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 tabRatio="976" firstSheet="1" activeTab="19"/>
  </bookViews>
  <sheets>
    <sheet name="pisin10" sheetId="1" r:id="rId1"/>
    <sheet name="pisin21" sheetId="2" r:id="rId2"/>
    <sheet name="pisin32" sheetId="5" r:id="rId3"/>
    <sheet name="pisin43" sheetId="6" r:id="rId4"/>
    <sheet name="pisin54" sheetId="7" r:id="rId5"/>
    <sheet name="pisin65" sheetId="8" r:id="rId6"/>
    <sheet name="pisin76" sheetId="9" r:id="rId7"/>
    <sheet name="pidsin10" sheetId="4" r:id="rId8"/>
    <sheet name="pidsin21" sheetId="10" r:id="rId9"/>
    <sheet name="pidsin32" sheetId="11" r:id="rId10"/>
    <sheet name="pidsin43" sheetId="12" r:id="rId11"/>
    <sheet name="pidsin54" sheetId="13" r:id="rId12"/>
    <sheet name="pidsin65" sheetId="14" r:id="rId13"/>
    <sheet name="pidsin76" sheetId="15" r:id="rId14"/>
    <sheet name="tf7p6zPI" sheetId="16" r:id="rId15"/>
    <sheet name="my" sheetId="18" r:id="rId16"/>
    <sheet name="tf87" sheetId="19" r:id="rId17"/>
    <sheet name="tf76" sheetId="20" r:id="rId18"/>
    <sheet name="tf10" sheetId="21" r:id="rId19"/>
    <sheet name="summary" sheetId="3" r:id="rId20"/>
  </sheets>
  <calcPr calcId="125725"/>
</workbook>
</file>

<file path=xl/calcChain.xml><?xml version="1.0" encoding="utf-8"?>
<calcChain xmlns="http://schemas.openxmlformats.org/spreadsheetml/2006/main">
  <c r="C8" i="3"/>
  <c r="B8"/>
  <c r="C7"/>
  <c r="B7"/>
  <c r="C6"/>
  <c r="B6"/>
  <c r="B4"/>
  <c r="B2"/>
  <c r="B25"/>
  <c r="B24"/>
  <c r="F300" i="2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" i="21"/>
  <c r="G1"/>
  <c r="F2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00" i="2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9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8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3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G300" i="1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9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8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7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4" i="3" s="1"/>
  <c r="G4" i="7"/>
  <c r="G3"/>
  <c r="G2"/>
  <c r="G1"/>
  <c r="G300" i="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 i="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6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5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12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0" i="11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8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6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5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1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6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80" i="5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  <c r="C2" i="3" l="1"/>
  <c r="C3"/>
  <c r="C24"/>
  <c r="C25"/>
  <c r="B19"/>
  <c r="B5"/>
  <c r="B10"/>
  <c r="B18"/>
  <c r="C12"/>
  <c r="C18"/>
  <c r="C10"/>
  <c r="B15"/>
  <c r="C15"/>
  <c r="B11"/>
  <c r="C11"/>
  <c r="G3"/>
  <c r="B9"/>
  <c r="C9"/>
  <c r="C19"/>
  <c r="B3"/>
  <c r="B14"/>
  <c r="C14"/>
  <c r="C5"/>
  <c r="B12"/>
  <c r="C17"/>
  <c r="B17"/>
  <c r="B13"/>
  <c r="C13"/>
</calcChain>
</file>

<file path=xl/sharedStrings.xml><?xml version="1.0" encoding="utf-8"?>
<sst xmlns="http://schemas.openxmlformats.org/spreadsheetml/2006/main" count="77" uniqueCount="46">
  <si>
    <t>Controller</t>
  </si>
  <si>
    <t>RMSE</t>
  </si>
  <si>
    <t>Obs</t>
  </si>
  <si>
    <t>AstAR</t>
  </si>
  <si>
    <t>HPA</t>
  </si>
  <si>
    <t>No Tuning</t>
  </si>
  <si>
    <t>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</si>
  <si>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</si>
  <si>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</si>
  <si>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</si>
  <si>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</si>
  <si>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</si>
  <si>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</si>
  <si>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</si>
  <si>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Fit to Goal</t>
  </si>
  <si>
    <t>% Goal</t>
  </si>
  <si>
    <t>tf76</t>
  </si>
  <si>
    <t>tf10</t>
  </si>
  <si>
    <t>Manual (Matlab)</t>
  </si>
  <si>
    <t>Best PI</t>
  </si>
  <si>
    <t>Best PID</t>
  </si>
  <si>
    <t>Adaptive</t>
  </si>
  <si>
    <t>Matlab</t>
  </si>
  <si>
    <t>Goal</t>
  </si>
  <si>
    <t>#</t>
  </si>
  <si>
    <t>Maximum Rate</t>
  </si>
  <si>
    <t>tf21training100validating100</t>
  </si>
  <si>
    <t>tf10training100validating100</t>
  </si>
  <si>
    <t>tf21</t>
  </si>
  <si>
    <t>tf32</t>
  </si>
  <si>
    <t>tf43</t>
  </si>
  <si>
    <t>tf54</t>
  </si>
  <si>
    <t>tf65</t>
  </si>
  <si>
    <t>pisin76</t>
  </si>
  <si>
    <t>pisin65</t>
  </si>
  <si>
    <t>pisin54</t>
  </si>
  <si>
    <t>pisin43</t>
  </si>
  <si>
    <t>pisin32</t>
  </si>
  <si>
    <t>pisin21</t>
  </si>
  <si>
    <t>pisin10</t>
  </si>
  <si>
    <t>pidsin76</t>
  </si>
  <si>
    <t>pidsin65</t>
  </si>
  <si>
    <t>pidsin54</t>
  </si>
  <si>
    <t>pidsin32</t>
  </si>
  <si>
    <t>pidsin21</t>
  </si>
  <si>
    <t>pidsin10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</si>
</sst>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10" fontId="0" fillId="3" borderId="1" xfId="1" applyNumberFormat="1" applyFont="1" applyFill="1" applyBorder="1"/>
    <xf numFmtId="2" fontId="0" fillId="3" borderId="1" xfId="0" applyNumberFormat="1" applyFont="1" applyFill="1" applyBorder="1"/>
    <xf numFmtId="1" fontId="0" fillId="0" borderId="1" xfId="0" applyNumberFormat="1" applyBorder="1"/>
    <xf numFmtId="10" fontId="0" fillId="0" borderId="1" xfId="1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pisin10!$C$1:$C$300</c:f>
              <c:numCache>
                <c:formatCode>General</c:formatCode>
                <c:ptCount val="300"/>
                <c:pt idx="0">
                  <c:v>104.22191100000001</c:v>
                </c:pt>
                <c:pt idx="1">
                  <c:v>6.7054169999999997</c:v>
                </c:pt>
                <c:pt idx="2">
                  <c:v>8.3065250000000006</c:v>
                </c:pt>
                <c:pt idx="3">
                  <c:v>1.885985</c:v>
                </c:pt>
                <c:pt idx="4">
                  <c:v>37.131810000000002</c:v>
                </c:pt>
                <c:pt idx="5">
                  <c:v>13.173736</c:v>
                </c:pt>
                <c:pt idx="6">
                  <c:v>18.029019000000002</c:v>
                </c:pt>
                <c:pt idx="7">
                  <c:v>6.7067389999999998</c:v>
                </c:pt>
                <c:pt idx="8">
                  <c:v>34.124076000000002</c:v>
                </c:pt>
                <c:pt idx="9">
                  <c:v>91.741072000000003</c:v>
                </c:pt>
                <c:pt idx="10">
                  <c:v>16.631333000000001</c:v>
                </c:pt>
                <c:pt idx="11">
                  <c:v>176.39451500000001</c:v>
                </c:pt>
                <c:pt idx="12">
                  <c:v>501.54416099999997</c:v>
                </c:pt>
                <c:pt idx="13">
                  <c:v>788.89737600000001</c:v>
                </c:pt>
                <c:pt idx="14">
                  <c:v>526.15241400000002</c:v>
                </c:pt>
                <c:pt idx="15">
                  <c:v>399.42342100000002</c:v>
                </c:pt>
                <c:pt idx="16">
                  <c:v>907.00331500000004</c:v>
                </c:pt>
                <c:pt idx="17">
                  <c:v>747.69390299999998</c:v>
                </c:pt>
                <c:pt idx="18">
                  <c:v>425.010381</c:v>
                </c:pt>
                <c:pt idx="19">
                  <c:v>783.519406</c:v>
                </c:pt>
                <c:pt idx="20">
                  <c:v>968.92239400000005</c:v>
                </c:pt>
                <c:pt idx="21">
                  <c:v>1235.1108569999999</c:v>
                </c:pt>
                <c:pt idx="22">
                  <c:v>1348.6070910000001</c:v>
                </c:pt>
                <c:pt idx="23">
                  <c:v>1175.7599379999999</c:v>
                </c:pt>
                <c:pt idx="24">
                  <c:v>1330.331778</c:v>
                </c:pt>
                <c:pt idx="25">
                  <c:v>1201.615131</c:v>
                </c:pt>
                <c:pt idx="26">
                  <c:v>1086.453399</c:v>
                </c:pt>
                <c:pt idx="27">
                  <c:v>1091.5770640000001</c:v>
                </c:pt>
                <c:pt idx="28">
                  <c:v>1119.582889</c:v>
                </c:pt>
                <c:pt idx="29">
                  <c:v>1020.056696</c:v>
                </c:pt>
                <c:pt idx="30">
                  <c:v>988.83985900000005</c:v>
                </c:pt>
                <c:pt idx="31">
                  <c:v>897.11700399999995</c:v>
                </c:pt>
                <c:pt idx="32">
                  <c:v>918.54730199999995</c:v>
                </c:pt>
                <c:pt idx="33">
                  <c:v>929.35978799999998</c:v>
                </c:pt>
                <c:pt idx="34">
                  <c:v>954.483023</c:v>
                </c:pt>
                <c:pt idx="35">
                  <c:v>848.62703499999998</c:v>
                </c:pt>
                <c:pt idx="36">
                  <c:v>945.10600699999998</c:v>
                </c:pt>
                <c:pt idx="37">
                  <c:v>876.76085</c:v>
                </c:pt>
                <c:pt idx="38">
                  <c:v>922.72369200000003</c:v>
                </c:pt>
                <c:pt idx="39">
                  <c:v>632.25224800000001</c:v>
                </c:pt>
                <c:pt idx="40">
                  <c:v>881.17396399999996</c:v>
                </c:pt>
                <c:pt idx="41">
                  <c:v>772.82603400000005</c:v>
                </c:pt>
                <c:pt idx="42">
                  <c:v>880.68978200000004</c:v>
                </c:pt>
                <c:pt idx="43">
                  <c:v>867.914987</c:v>
                </c:pt>
                <c:pt idx="44">
                  <c:v>863.47689300000002</c:v>
                </c:pt>
                <c:pt idx="45">
                  <c:v>793.83290199999999</c:v>
                </c:pt>
                <c:pt idx="46">
                  <c:v>864.25195299999996</c:v>
                </c:pt>
                <c:pt idx="47">
                  <c:v>1128.7620529999999</c:v>
                </c:pt>
                <c:pt idx="48">
                  <c:v>644.66630399999997</c:v>
                </c:pt>
                <c:pt idx="49">
                  <c:v>662.77489400000002</c:v>
                </c:pt>
                <c:pt idx="50">
                  <c:v>703.23026500000003</c:v>
                </c:pt>
                <c:pt idx="51">
                  <c:v>893.70055100000002</c:v>
                </c:pt>
                <c:pt idx="52">
                  <c:v>1059.4504750000001</c:v>
                </c:pt>
                <c:pt idx="53">
                  <c:v>1102.108933</c:v>
                </c:pt>
                <c:pt idx="54">
                  <c:v>1383.5014980000001</c:v>
                </c:pt>
                <c:pt idx="55">
                  <c:v>1272.961963</c:v>
                </c:pt>
                <c:pt idx="56">
                  <c:v>1515.8401240000001</c:v>
                </c:pt>
                <c:pt idx="57">
                  <c:v>1627.5658989999999</c:v>
                </c:pt>
                <c:pt idx="58">
                  <c:v>1609.625994</c:v>
                </c:pt>
                <c:pt idx="59">
                  <c:v>1584.5555199999999</c:v>
                </c:pt>
                <c:pt idx="60">
                  <c:v>1541.92147</c:v>
                </c:pt>
                <c:pt idx="61">
                  <c:v>1692.6419100000001</c:v>
                </c:pt>
                <c:pt idx="62">
                  <c:v>2009.121746</c:v>
                </c:pt>
                <c:pt idx="63">
                  <c:v>2002.043662</c:v>
                </c:pt>
                <c:pt idx="64">
                  <c:v>2053.8397169999998</c:v>
                </c:pt>
                <c:pt idx="65">
                  <c:v>1751.3877190000001</c:v>
                </c:pt>
                <c:pt idx="66">
                  <c:v>2047.2097590000001</c:v>
                </c:pt>
                <c:pt idx="67">
                  <c:v>1999.1680739999999</c:v>
                </c:pt>
                <c:pt idx="68">
                  <c:v>2117.5153759999998</c:v>
                </c:pt>
                <c:pt idx="69">
                  <c:v>1989.293827</c:v>
                </c:pt>
                <c:pt idx="70">
                  <c:v>2039.2301170000001</c:v>
                </c:pt>
                <c:pt idx="71">
                  <c:v>2026.6929170000001</c:v>
                </c:pt>
                <c:pt idx="72">
                  <c:v>2399.9774309999998</c:v>
                </c:pt>
                <c:pt idx="73">
                  <c:v>1516.9544900000001</c:v>
                </c:pt>
                <c:pt idx="74">
                  <c:v>2262.9731830000001</c:v>
                </c:pt>
                <c:pt idx="75">
                  <c:v>2222.746576</c:v>
                </c:pt>
                <c:pt idx="76">
                  <c:v>2184.09872</c:v>
                </c:pt>
                <c:pt idx="77">
                  <c:v>2103.1366379999999</c:v>
                </c:pt>
                <c:pt idx="78">
                  <c:v>2156.415857</c:v>
                </c:pt>
                <c:pt idx="79">
                  <c:v>2234.1798290000002</c:v>
                </c:pt>
                <c:pt idx="80">
                  <c:v>2160.6907430000001</c:v>
                </c:pt>
                <c:pt idx="81">
                  <c:v>2308.8052290000001</c:v>
                </c:pt>
                <c:pt idx="82">
                  <c:v>2387.7207069999999</c:v>
                </c:pt>
                <c:pt idx="83">
                  <c:v>2196.298593</c:v>
                </c:pt>
                <c:pt idx="84">
                  <c:v>2502.8917759999999</c:v>
                </c:pt>
                <c:pt idx="85">
                  <c:v>2451.740452</c:v>
                </c:pt>
                <c:pt idx="86">
                  <c:v>2047.6012169999999</c:v>
                </c:pt>
                <c:pt idx="87">
                  <c:v>2484.2851260000002</c:v>
                </c:pt>
                <c:pt idx="88">
                  <c:v>2378.1456920000001</c:v>
                </c:pt>
                <c:pt idx="89">
                  <c:v>2335.9031300000001</c:v>
                </c:pt>
                <c:pt idx="90">
                  <c:v>2506.7073730000002</c:v>
                </c:pt>
                <c:pt idx="91">
                  <c:v>2428.522164</c:v>
                </c:pt>
                <c:pt idx="92">
                  <c:v>2346.5845829999998</c:v>
                </c:pt>
                <c:pt idx="93">
                  <c:v>2538.7591849999999</c:v>
                </c:pt>
                <c:pt idx="94">
                  <c:v>2454.5285410000001</c:v>
                </c:pt>
                <c:pt idx="95">
                  <c:v>2314.7928879999999</c:v>
                </c:pt>
                <c:pt idx="96">
                  <c:v>2398.4780770000002</c:v>
                </c:pt>
                <c:pt idx="97">
                  <c:v>2439.4425419999998</c:v>
                </c:pt>
                <c:pt idx="98">
                  <c:v>2713.3827059999999</c:v>
                </c:pt>
                <c:pt idx="99">
                  <c:v>1867.172949</c:v>
                </c:pt>
                <c:pt idx="100">
                  <c:v>2420.6625869999998</c:v>
                </c:pt>
                <c:pt idx="101">
                  <c:v>2433.3387779999998</c:v>
                </c:pt>
                <c:pt idx="102">
                  <c:v>2336.2576060000001</c:v>
                </c:pt>
                <c:pt idx="103">
                  <c:v>2312.1458830000001</c:v>
                </c:pt>
                <c:pt idx="104">
                  <c:v>2253.7159459999998</c:v>
                </c:pt>
                <c:pt idx="105">
                  <c:v>1801.4973910000001</c:v>
                </c:pt>
                <c:pt idx="106">
                  <c:v>2129.5876509999998</c:v>
                </c:pt>
                <c:pt idx="107">
                  <c:v>2682.3472900000002</c:v>
                </c:pt>
                <c:pt idx="108">
                  <c:v>2183.6783770000002</c:v>
                </c:pt>
                <c:pt idx="109">
                  <c:v>2124.3619720000002</c:v>
                </c:pt>
                <c:pt idx="110">
                  <c:v>2074.1694320000001</c:v>
                </c:pt>
                <c:pt idx="111">
                  <c:v>1997.795932</c:v>
                </c:pt>
                <c:pt idx="112">
                  <c:v>2091.7679419999999</c:v>
                </c:pt>
                <c:pt idx="113">
                  <c:v>1885.1259600000001</c:v>
                </c:pt>
                <c:pt idx="114">
                  <c:v>1580.186185</c:v>
                </c:pt>
                <c:pt idx="115">
                  <c:v>1931.167516</c:v>
                </c:pt>
                <c:pt idx="116">
                  <c:v>1973.7806270000001</c:v>
                </c:pt>
                <c:pt idx="117">
                  <c:v>1788.8642850000001</c:v>
                </c:pt>
                <c:pt idx="118">
                  <c:v>1864.2703080000001</c:v>
                </c:pt>
                <c:pt idx="119">
                  <c:v>1698.9875959999999</c:v>
                </c:pt>
                <c:pt idx="120">
                  <c:v>1819.446964</c:v>
                </c:pt>
                <c:pt idx="121">
                  <c:v>1862.7940149999999</c:v>
                </c:pt>
                <c:pt idx="122">
                  <c:v>1912.1203370000001</c:v>
                </c:pt>
                <c:pt idx="123">
                  <c:v>1654.972724</c:v>
                </c:pt>
                <c:pt idx="124">
                  <c:v>1851.1424280000001</c:v>
                </c:pt>
                <c:pt idx="125">
                  <c:v>1818.624836</c:v>
                </c:pt>
                <c:pt idx="126">
                  <c:v>1581.970847</c:v>
                </c:pt>
                <c:pt idx="127">
                  <c:v>1736.531974</c:v>
                </c:pt>
                <c:pt idx="128">
                  <c:v>1749.454524</c:v>
                </c:pt>
                <c:pt idx="129">
                  <c:v>1799.051332</c:v>
                </c:pt>
                <c:pt idx="130">
                  <c:v>1390.7369630000001</c:v>
                </c:pt>
                <c:pt idx="131">
                  <c:v>1700.2803060000001</c:v>
                </c:pt>
                <c:pt idx="132">
                  <c:v>1654.0502180000001</c:v>
                </c:pt>
                <c:pt idx="133">
                  <c:v>1772.1979020000001</c:v>
                </c:pt>
                <c:pt idx="134">
                  <c:v>1718.724021</c:v>
                </c:pt>
                <c:pt idx="135">
                  <c:v>1647.571958</c:v>
                </c:pt>
                <c:pt idx="136">
                  <c:v>1697.3292939999999</c:v>
                </c:pt>
                <c:pt idx="137">
                  <c:v>1623.5239469999999</c:v>
                </c:pt>
                <c:pt idx="138">
                  <c:v>1453.3110340000001</c:v>
                </c:pt>
                <c:pt idx="139">
                  <c:v>1661.01178</c:v>
                </c:pt>
                <c:pt idx="140">
                  <c:v>1606.7196730000001</c:v>
                </c:pt>
                <c:pt idx="141">
                  <c:v>1752.0969439999999</c:v>
                </c:pt>
                <c:pt idx="142">
                  <c:v>1532.6805879999999</c:v>
                </c:pt>
                <c:pt idx="143">
                  <c:v>1556.201646</c:v>
                </c:pt>
                <c:pt idx="144">
                  <c:v>1500.3928089999999</c:v>
                </c:pt>
                <c:pt idx="145">
                  <c:v>1757.4885750000001</c:v>
                </c:pt>
                <c:pt idx="146">
                  <c:v>1635.924575</c:v>
                </c:pt>
                <c:pt idx="147">
                  <c:v>1237.8489689999999</c:v>
                </c:pt>
                <c:pt idx="148">
                  <c:v>1724.778726</c:v>
                </c:pt>
                <c:pt idx="149">
                  <c:v>1655.5044479999999</c:v>
                </c:pt>
                <c:pt idx="150">
                  <c:v>1668.731869</c:v>
                </c:pt>
                <c:pt idx="151">
                  <c:v>1543.730159</c:v>
                </c:pt>
                <c:pt idx="152">
                  <c:v>1567.1930299999999</c:v>
                </c:pt>
                <c:pt idx="153">
                  <c:v>1439.8136489999999</c:v>
                </c:pt>
                <c:pt idx="154">
                  <c:v>1348.8814950000001</c:v>
                </c:pt>
                <c:pt idx="155">
                  <c:v>1319.2500560000001</c:v>
                </c:pt>
                <c:pt idx="156">
                  <c:v>1172.5997809999999</c:v>
                </c:pt>
                <c:pt idx="157">
                  <c:v>1223.700891</c:v>
                </c:pt>
                <c:pt idx="158">
                  <c:v>1233.4139230000001</c:v>
                </c:pt>
                <c:pt idx="159">
                  <c:v>1105.451675</c:v>
                </c:pt>
                <c:pt idx="160">
                  <c:v>1074.1673989999999</c:v>
                </c:pt>
                <c:pt idx="161">
                  <c:v>1096.3623829999999</c:v>
                </c:pt>
                <c:pt idx="162">
                  <c:v>1074.4732369999999</c:v>
                </c:pt>
                <c:pt idx="163">
                  <c:v>1084.0614189999999</c:v>
                </c:pt>
                <c:pt idx="164">
                  <c:v>878.920255</c:v>
                </c:pt>
                <c:pt idx="165">
                  <c:v>847.423269</c:v>
                </c:pt>
                <c:pt idx="166">
                  <c:v>975.15862400000003</c:v>
                </c:pt>
                <c:pt idx="167">
                  <c:v>1024.46488</c:v>
                </c:pt>
                <c:pt idx="168">
                  <c:v>663.17739600000004</c:v>
                </c:pt>
                <c:pt idx="169">
                  <c:v>904.03221199999996</c:v>
                </c:pt>
                <c:pt idx="170">
                  <c:v>913.41028100000005</c:v>
                </c:pt>
                <c:pt idx="171">
                  <c:v>816.03474900000003</c:v>
                </c:pt>
                <c:pt idx="172">
                  <c:v>876.88261999999997</c:v>
                </c:pt>
                <c:pt idx="173">
                  <c:v>892.03247699999997</c:v>
                </c:pt>
                <c:pt idx="174">
                  <c:v>879.58422399999995</c:v>
                </c:pt>
                <c:pt idx="175">
                  <c:v>910.29982399999994</c:v>
                </c:pt>
                <c:pt idx="176">
                  <c:v>931.83555999999999</c:v>
                </c:pt>
                <c:pt idx="177">
                  <c:v>915.18583799999999</c:v>
                </c:pt>
                <c:pt idx="178">
                  <c:v>915.61472000000003</c:v>
                </c:pt>
                <c:pt idx="179">
                  <c:v>733.41591300000005</c:v>
                </c:pt>
                <c:pt idx="180">
                  <c:v>735.11579099999994</c:v>
                </c:pt>
                <c:pt idx="181">
                  <c:v>963.06248100000005</c:v>
                </c:pt>
                <c:pt idx="182">
                  <c:v>741.48209299999996</c:v>
                </c:pt>
                <c:pt idx="183">
                  <c:v>695.96781599999997</c:v>
                </c:pt>
                <c:pt idx="184">
                  <c:v>703.03853900000001</c:v>
                </c:pt>
                <c:pt idx="185">
                  <c:v>923.51126999999997</c:v>
                </c:pt>
                <c:pt idx="186">
                  <c:v>838.59378900000002</c:v>
                </c:pt>
                <c:pt idx="187">
                  <c:v>713.382069</c:v>
                </c:pt>
                <c:pt idx="188">
                  <c:v>854.69651299999998</c:v>
                </c:pt>
                <c:pt idx="189">
                  <c:v>925.37593200000003</c:v>
                </c:pt>
                <c:pt idx="190">
                  <c:v>712.69600400000002</c:v>
                </c:pt>
                <c:pt idx="191">
                  <c:v>712.23557400000004</c:v>
                </c:pt>
                <c:pt idx="192">
                  <c:v>676.18743400000005</c:v>
                </c:pt>
                <c:pt idx="193">
                  <c:v>924.01617299999998</c:v>
                </c:pt>
                <c:pt idx="194">
                  <c:v>929.16101200000003</c:v>
                </c:pt>
                <c:pt idx="195">
                  <c:v>759.00897899999995</c:v>
                </c:pt>
                <c:pt idx="196">
                  <c:v>759.45422399999995</c:v>
                </c:pt>
                <c:pt idx="197">
                  <c:v>719.90060600000004</c:v>
                </c:pt>
                <c:pt idx="198">
                  <c:v>871.80166699999995</c:v>
                </c:pt>
                <c:pt idx="199">
                  <c:v>948.18113500000004</c:v>
                </c:pt>
                <c:pt idx="200">
                  <c:v>716.72114299999998</c:v>
                </c:pt>
                <c:pt idx="201">
                  <c:v>933.32387100000005</c:v>
                </c:pt>
                <c:pt idx="202">
                  <c:v>1087.512066</c:v>
                </c:pt>
                <c:pt idx="203">
                  <c:v>1238.9455740000001</c:v>
                </c:pt>
                <c:pt idx="204">
                  <c:v>1420.1961429999999</c:v>
                </c:pt>
                <c:pt idx="205">
                  <c:v>1421.3216359999999</c:v>
                </c:pt>
                <c:pt idx="206">
                  <c:v>1646.0501369999999</c:v>
                </c:pt>
                <c:pt idx="207">
                  <c:v>1609.8911009999999</c:v>
                </c:pt>
                <c:pt idx="208">
                  <c:v>1691.762197</c:v>
                </c:pt>
                <c:pt idx="209">
                  <c:v>1709.218957</c:v>
                </c:pt>
                <c:pt idx="210">
                  <c:v>1730.661615</c:v>
                </c:pt>
                <c:pt idx="211">
                  <c:v>1693.6862000000001</c:v>
                </c:pt>
                <c:pt idx="212">
                  <c:v>2060.9122280000001</c:v>
                </c:pt>
                <c:pt idx="213">
                  <c:v>1656.637925</c:v>
                </c:pt>
                <c:pt idx="214">
                  <c:v>1983.403769</c:v>
                </c:pt>
                <c:pt idx="215">
                  <c:v>2014.814046</c:v>
                </c:pt>
                <c:pt idx="216">
                  <c:v>2167.8836160000001</c:v>
                </c:pt>
                <c:pt idx="217">
                  <c:v>2069.7632239999998</c:v>
                </c:pt>
                <c:pt idx="218">
                  <c:v>2155.4436059999998</c:v>
                </c:pt>
                <c:pt idx="219">
                  <c:v>2259.3301670000001</c:v>
                </c:pt>
                <c:pt idx="220">
                  <c:v>2233.2992989999998</c:v>
                </c:pt>
                <c:pt idx="221">
                  <c:v>2253.4544839999999</c:v>
                </c:pt>
                <c:pt idx="222">
                  <c:v>2076.6130710000002</c:v>
                </c:pt>
                <c:pt idx="223">
                  <c:v>2318.6816990000002</c:v>
                </c:pt>
                <c:pt idx="224">
                  <c:v>2211.5622450000001</c:v>
                </c:pt>
                <c:pt idx="225">
                  <c:v>2216.805887</c:v>
                </c:pt>
                <c:pt idx="226">
                  <c:v>2741.5536830000001</c:v>
                </c:pt>
                <c:pt idx="227">
                  <c:v>1117.240548</c:v>
                </c:pt>
                <c:pt idx="228">
                  <c:v>1860.432634</c:v>
                </c:pt>
                <c:pt idx="229">
                  <c:v>2322.2806639999999</c:v>
                </c:pt>
                <c:pt idx="230">
                  <c:v>2447.5962669999999</c:v>
                </c:pt>
                <c:pt idx="231">
                  <c:v>2287.8786700000001</c:v>
                </c:pt>
                <c:pt idx="232">
                  <c:v>2332.7755630000001</c:v>
                </c:pt>
                <c:pt idx="233">
                  <c:v>2161.7020040000002</c:v>
                </c:pt>
                <c:pt idx="234">
                  <c:v>2252.7002910000001</c:v>
                </c:pt>
                <c:pt idx="235">
                  <c:v>2410.2513899999999</c:v>
                </c:pt>
                <c:pt idx="236">
                  <c:v>2414.6733089999998</c:v>
                </c:pt>
                <c:pt idx="237">
                  <c:v>2393.3901420000002</c:v>
                </c:pt>
                <c:pt idx="238">
                  <c:v>2405.2344480000002</c:v>
                </c:pt>
                <c:pt idx="239">
                  <c:v>2093.3811580000001</c:v>
                </c:pt>
                <c:pt idx="240">
                  <c:v>2329.5463850000001</c:v>
                </c:pt>
                <c:pt idx="241">
                  <c:v>1850.0031349999999</c:v>
                </c:pt>
                <c:pt idx="242">
                  <c:v>2273.0883260000001</c:v>
                </c:pt>
                <c:pt idx="243">
                  <c:v>2407.3183530000001</c:v>
                </c:pt>
                <c:pt idx="244">
                  <c:v>2375.9935479999999</c:v>
                </c:pt>
                <c:pt idx="245">
                  <c:v>2479.184076</c:v>
                </c:pt>
                <c:pt idx="246">
                  <c:v>2485.0311019999999</c:v>
                </c:pt>
                <c:pt idx="247">
                  <c:v>1993.5985700000001</c:v>
                </c:pt>
                <c:pt idx="248">
                  <c:v>2461.9693069999998</c:v>
                </c:pt>
                <c:pt idx="249">
                  <c:v>2335.7908379999999</c:v>
                </c:pt>
                <c:pt idx="250">
                  <c:v>2303.2125559999999</c:v>
                </c:pt>
                <c:pt idx="251">
                  <c:v>2212.8895109999999</c:v>
                </c:pt>
                <c:pt idx="252">
                  <c:v>2176.3961509999999</c:v>
                </c:pt>
                <c:pt idx="253">
                  <c:v>2203.1902829999999</c:v>
                </c:pt>
                <c:pt idx="254">
                  <c:v>2361.4423649999999</c:v>
                </c:pt>
                <c:pt idx="255">
                  <c:v>1978.0065509999999</c:v>
                </c:pt>
                <c:pt idx="256">
                  <c:v>1956.573273</c:v>
                </c:pt>
                <c:pt idx="257">
                  <c:v>2275.2212869999998</c:v>
                </c:pt>
                <c:pt idx="258">
                  <c:v>2322.2371469999998</c:v>
                </c:pt>
                <c:pt idx="259">
                  <c:v>2108.1647379999999</c:v>
                </c:pt>
                <c:pt idx="260">
                  <c:v>2040.997562</c:v>
                </c:pt>
                <c:pt idx="261">
                  <c:v>2072.6776519999999</c:v>
                </c:pt>
                <c:pt idx="262">
                  <c:v>1975.5700280000001</c:v>
                </c:pt>
                <c:pt idx="263">
                  <c:v>1861.243995</c:v>
                </c:pt>
                <c:pt idx="264">
                  <c:v>1950.618733</c:v>
                </c:pt>
                <c:pt idx="265">
                  <c:v>1870.828522</c:v>
                </c:pt>
                <c:pt idx="266">
                  <c:v>1818.647821</c:v>
                </c:pt>
                <c:pt idx="267">
                  <c:v>1850.525431</c:v>
                </c:pt>
                <c:pt idx="268">
                  <c:v>1671.9876280000001</c:v>
                </c:pt>
                <c:pt idx="269">
                  <c:v>1855.376444</c:v>
                </c:pt>
                <c:pt idx="270">
                  <c:v>1444.568027</c:v>
                </c:pt>
                <c:pt idx="271">
                  <c:v>1849.2781090000001</c:v>
                </c:pt>
                <c:pt idx="272">
                  <c:v>1724.8425099999999</c:v>
                </c:pt>
                <c:pt idx="273">
                  <c:v>1892.404389</c:v>
                </c:pt>
                <c:pt idx="274">
                  <c:v>1773.5446119999999</c:v>
                </c:pt>
                <c:pt idx="275">
                  <c:v>1822.901202</c:v>
                </c:pt>
                <c:pt idx="276">
                  <c:v>1634.05187</c:v>
                </c:pt>
                <c:pt idx="277">
                  <c:v>1736.903941</c:v>
                </c:pt>
                <c:pt idx="278">
                  <c:v>1726.8750130000001</c:v>
                </c:pt>
                <c:pt idx="279">
                  <c:v>1843.015862</c:v>
                </c:pt>
                <c:pt idx="280">
                  <c:v>1659.6954000000001</c:v>
                </c:pt>
                <c:pt idx="281">
                  <c:v>1788.679738</c:v>
                </c:pt>
                <c:pt idx="282">
                  <c:v>1648.1009730000001</c:v>
                </c:pt>
                <c:pt idx="283">
                  <c:v>1615.626976</c:v>
                </c:pt>
                <c:pt idx="284">
                  <c:v>1745.850138</c:v>
                </c:pt>
                <c:pt idx="285">
                  <c:v>1728.866516</c:v>
                </c:pt>
                <c:pt idx="286">
                  <c:v>1733.611793</c:v>
                </c:pt>
                <c:pt idx="287">
                  <c:v>1603.7475910000001</c:v>
                </c:pt>
                <c:pt idx="288">
                  <c:v>1694.1378079999999</c:v>
                </c:pt>
                <c:pt idx="289">
                  <c:v>1643.040123</c:v>
                </c:pt>
                <c:pt idx="290">
                  <c:v>1549.1181349999999</c:v>
                </c:pt>
                <c:pt idx="291">
                  <c:v>1536.1769839999999</c:v>
                </c:pt>
                <c:pt idx="292">
                  <c:v>1694.7066850000001</c:v>
                </c:pt>
                <c:pt idx="293">
                  <c:v>1583.857698</c:v>
                </c:pt>
                <c:pt idx="294">
                  <c:v>1517.2330440000001</c:v>
                </c:pt>
                <c:pt idx="295">
                  <c:v>1668.6934630000001</c:v>
                </c:pt>
                <c:pt idx="296">
                  <c:v>1538.094227</c:v>
                </c:pt>
                <c:pt idx="297">
                  <c:v>1828.2825170000001</c:v>
                </c:pt>
                <c:pt idx="298">
                  <c:v>1555.669281</c:v>
                </c:pt>
                <c:pt idx="299">
                  <c:v>1498.3657350000001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pisin10!$D$1:$D$300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11244416"/>
        <c:axId val="111245952"/>
      </c:lineChart>
      <c:catAx>
        <c:axId val="111244416"/>
        <c:scaling>
          <c:orientation val="minMax"/>
        </c:scaling>
        <c:axPos val="b"/>
        <c:tickLblPos val="nextTo"/>
        <c:crossAx val="111245952"/>
        <c:crosses val="autoZero"/>
        <c:auto val="1"/>
        <c:lblAlgn val="ctr"/>
        <c:lblOffset val="100"/>
      </c:catAx>
      <c:valAx>
        <c:axId val="111245952"/>
        <c:scaling>
          <c:orientation val="minMax"/>
        </c:scaling>
        <c:axPos val="l"/>
        <c:majorGridlines/>
        <c:numFmt formatCode="General" sourceLinked="1"/>
        <c:tickLblPos val="nextTo"/>
        <c:crossAx val="11124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63" footer="0.3149606200000026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pidsin21!$C$1:$C$300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pidsin21!$D$1:$D$300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0328832"/>
        <c:axId val="130338816"/>
      </c:lineChart>
      <c:catAx>
        <c:axId val="130328832"/>
        <c:scaling>
          <c:orientation val="minMax"/>
        </c:scaling>
        <c:axPos val="b"/>
        <c:tickLblPos val="nextTo"/>
        <c:crossAx val="130338816"/>
        <c:crosses val="autoZero"/>
        <c:auto val="1"/>
        <c:lblAlgn val="ctr"/>
        <c:lblOffset val="100"/>
      </c:catAx>
      <c:valAx>
        <c:axId val="130338816"/>
        <c:scaling>
          <c:orientation val="minMax"/>
        </c:scaling>
        <c:axPos val="l"/>
        <c:majorGridlines/>
        <c:numFmt formatCode="General" sourceLinked="1"/>
        <c:tickLblPos val="nextTo"/>
        <c:crossAx val="130328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pidsin32!$C$1:$C$300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pidsin32!$D$1:$D$300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0228608"/>
        <c:axId val="130230144"/>
      </c:lineChart>
      <c:catAx>
        <c:axId val="130228608"/>
        <c:scaling>
          <c:orientation val="minMax"/>
        </c:scaling>
        <c:axPos val="b"/>
        <c:tickLblPos val="nextTo"/>
        <c:crossAx val="130230144"/>
        <c:crosses val="autoZero"/>
        <c:auto val="1"/>
        <c:lblAlgn val="ctr"/>
        <c:lblOffset val="100"/>
      </c:catAx>
      <c:valAx>
        <c:axId val="130230144"/>
        <c:scaling>
          <c:orientation val="minMax"/>
        </c:scaling>
        <c:axPos val="l"/>
        <c:majorGridlines/>
        <c:numFmt formatCode="General" sourceLinked="1"/>
        <c:tickLblPos val="nextTo"/>
        <c:crossAx val="130228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pidsin43!$C$1:$C$300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pidsin43!$D$1:$D$300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0611456"/>
        <c:axId val="130162688"/>
      </c:lineChart>
      <c:catAx>
        <c:axId val="130611456"/>
        <c:scaling>
          <c:orientation val="minMax"/>
        </c:scaling>
        <c:axPos val="b"/>
        <c:tickLblPos val="nextTo"/>
        <c:crossAx val="130162688"/>
        <c:crosses val="autoZero"/>
        <c:auto val="1"/>
        <c:lblAlgn val="ctr"/>
        <c:lblOffset val="100"/>
      </c:catAx>
      <c:valAx>
        <c:axId val="130162688"/>
        <c:scaling>
          <c:orientation val="minMax"/>
        </c:scaling>
        <c:axPos val="l"/>
        <c:majorGridlines/>
        <c:numFmt formatCode="General" sourceLinked="1"/>
        <c:tickLblPos val="nextTo"/>
        <c:crossAx val="130611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02" footer="0.314960620000008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pidsin21!$C$1:$C$300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pidsin21!$D$1:$D$300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0199552"/>
        <c:axId val="130201088"/>
      </c:lineChart>
      <c:catAx>
        <c:axId val="130199552"/>
        <c:scaling>
          <c:orientation val="minMax"/>
        </c:scaling>
        <c:axPos val="b"/>
        <c:tickLblPos val="nextTo"/>
        <c:crossAx val="130201088"/>
        <c:crosses val="autoZero"/>
        <c:auto val="1"/>
        <c:lblAlgn val="ctr"/>
        <c:lblOffset val="100"/>
      </c:catAx>
      <c:valAx>
        <c:axId val="130201088"/>
        <c:scaling>
          <c:orientation val="minMax"/>
        </c:scaling>
        <c:axPos val="l"/>
        <c:majorGridlines/>
        <c:numFmt formatCode="General" sourceLinked="1"/>
        <c:tickLblPos val="nextTo"/>
        <c:crossAx val="130199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pidsin54!$C$1:$C$300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pidsin54!$D$1:$D$300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0762624"/>
        <c:axId val="130764160"/>
      </c:lineChart>
      <c:catAx>
        <c:axId val="130762624"/>
        <c:scaling>
          <c:orientation val="minMax"/>
        </c:scaling>
        <c:axPos val="b"/>
        <c:tickLblPos val="nextTo"/>
        <c:crossAx val="130764160"/>
        <c:crosses val="autoZero"/>
        <c:auto val="1"/>
        <c:lblAlgn val="ctr"/>
        <c:lblOffset val="100"/>
      </c:catAx>
      <c:valAx>
        <c:axId val="130764160"/>
        <c:scaling>
          <c:orientation val="minMax"/>
        </c:scaling>
        <c:axPos val="l"/>
        <c:majorGridlines/>
        <c:numFmt formatCode="General" sourceLinked="1"/>
        <c:tickLblPos val="nextTo"/>
        <c:crossAx val="130762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pidsin65!$C$1:$C$300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pidsin65!$D$1:$D$300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0887680"/>
        <c:axId val="130889216"/>
      </c:lineChart>
      <c:catAx>
        <c:axId val="130887680"/>
        <c:scaling>
          <c:orientation val="minMax"/>
        </c:scaling>
        <c:axPos val="b"/>
        <c:tickLblPos val="nextTo"/>
        <c:crossAx val="130889216"/>
        <c:crosses val="autoZero"/>
        <c:auto val="1"/>
        <c:lblAlgn val="ctr"/>
        <c:lblOffset val="100"/>
      </c:catAx>
      <c:valAx>
        <c:axId val="130889216"/>
        <c:scaling>
          <c:orientation val="minMax"/>
        </c:scaling>
        <c:axPos val="l"/>
        <c:majorGridlines/>
        <c:numFmt formatCode="General" sourceLinked="1"/>
        <c:tickLblPos val="nextTo"/>
        <c:crossAx val="130887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41" footer="0.3149606200000044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pidsin54!$C$1:$C$300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pidsin54!$D$1:$D$300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0913792"/>
        <c:axId val="130915328"/>
      </c:lineChart>
      <c:catAx>
        <c:axId val="130913792"/>
        <c:scaling>
          <c:orientation val="minMax"/>
        </c:scaling>
        <c:axPos val="b"/>
        <c:tickLblPos val="nextTo"/>
        <c:crossAx val="130915328"/>
        <c:crosses val="autoZero"/>
        <c:auto val="1"/>
        <c:lblAlgn val="ctr"/>
        <c:lblOffset val="100"/>
      </c:catAx>
      <c:valAx>
        <c:axId val="130915328"/>
        <c:scaling>
          <c:orientation val="minMax"/>
        </c:scaling>
        <c:axPos val="l"/>
        <c:majorGridlines/>
        <c:numFmt formatCode="General" sourceLinked="1"/>
        <c:tickLblPos val="nextTo"/>
        <c:crossAx val="130913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63" footer="0.3149606200000046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pidsin76!$C$1:$C$300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pidsin76!$D$1:$D$300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3877120"/>
        <c:axId val="133702784"/>
      </c:lineChart>
      <c:catAx>
        <c:axId val="133877120"/>
        <c:scaling>
          <c:orientation val="minMax"/>
        </c:scaling>
        <c:axPos val="b"/>
        <c:tickLblPos val="nextTo"/>
        <c:crossAx val="133702784"/>
        <c:crosses val="autoZero"/>
        <c:auto val="1"/>
        <c:lblAlgn val="ctr"/>
        <c:lblOffset val="100"/>
      </c:catAx>
      <c:valAx>
        <c:axId val="133702784"/>
        <c:scaling>
          <c:orientation val="minMax"/>
        </c:scaling>
        <c:axPos val="l"/>
        <c:majorGridlines/>
        <c:numFmt formatCode="General" sourceLinked="1"/>
        <c:tickLblPos val="nextTo"/>
        <c:crossAx val="133877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tf7p6zPI!$C$1:$C$300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tf7p6zPI!$D$1:$D$300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4084096"/>
        <c:axId val="134085632"/>
      </c:lineChart>
      <c:catAx>
        <c:axId val="134084096"/>
        <c:scaling>
          <c:orientation val="minMax"/>
        </c:scaling>
        <c:axPos val="b"/>
        <c:tickLblPos val="nextTo"/>
        <c:crossAx val="134085632"/>
        <c:crosses val="autoZero"/>
        <c:auto val="1"/>
        <c:lblAlgn val="ctr"/>
        <c:lblOffset val="100"/>
      </c:catAx>
      <c:valAx>
        <c:axId val="134085632"/>
        <c:scaling>
          <c:orientation val="minMax"/>
        </c:scaling>
        <c:axPos val="l"/>
        <c:majorGridlines/>
        <c:numFmt formatCode="General" sourceLinked="1"/>
        <c:tickLblPos val="nextTo"/>
        <c:crossAx val="134084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91" footer="0.3149606200000079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tf7p6zPI!$C$1:$C$300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tf7p6zPI!$D$1:$D$300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29908096"/>
        <c:axId val="129930368"/>
      </c:lineChart>
      <c:catAx>
        <c:axId val="129908096"/>
        <c:scaling>
          <c:orientation val="minMax"/>
        </c:scaling>
        <c:axPos val="b"/>
        <c:tickLblPos val="nextTo"/>
        <c:crossAx val="129930368"/>
        <c:crosses val="autoZero"/>
        <c:auto val="1"/>
        <c:lblAlgn val="ctr"/>
        <c:lblOffset val="100"/>
      </c:catAx>
      <c:valAx>
        <c:axId val="129930368"/>
        <c:scaling>
          <c:orientation val="minMax"/>
        </c:scaling>
        <c:axPos val="l"/>
        <c:majorGridlines/>
        <c:numFmt formatCode="General" sourceLinked="1"/>
        <c:tickLblPos val="nextTo"/>
        <c:crossAx val="129908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41" footer="0.314960620000004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pisin21!$C$1:$C$300</c:f>
              <c:numCache>
                <c:formatCode>General</c:formatCode>
                <c:ptCount val="300"/>
                <c:pt idx="0">
                  <c:v>131.162577</c:v>
                </c:pt>
                <c:pt idx="1">
                  <c:v>170.25915699999999</c:v>
                </c:pt>
                <c:pt idx="2">
                  <c:v>174.48627200000001</c:v>
                </c:pt>
                <c:pt idx="3">
                  <c:v>17.253039000000001</c:v>
                </c:pt>
                <c:pt idx="4">
                  <c:v>1.507971</c:v>
                </c:pt>
                <c:pt idx="5">
                  <c:v>169.629604</c:v>
                </c:pt>
                <c:pt idx="6">
                  <c:v>34.216802999999999</c:v>
                </c:pt>
                <c:pt idx="7">
                  <c:v>22.631515</c:v>
                </c:pt>
                <c:pt idx="8">
                  <c:v>10.581177</c:v>
                </c:pt>
                <c:pt idx="9">
                  <c:v>89.595393000000001</c:v>
                </c:pt>
                <c:pt idx="10">
                  <c:v>22.266974000000001</c:v>
                </c:pt>
                <c:pt idx="11">
                  <c:v>17.241302000000001</c:v>
                </c:pt>
                <c:pt idx="12">
                  <c:v>132.34214800000001</c:v>
                </c:pt>
                <c:pt idx="13">
                  <c:v>13.803839999999999</c:v>
                </c:pt>
                <c:pt idx="14">
                  <c:v>121.130205</c:v>
                </c:pt>
                <c:pt idx="15">
                  <c:v>82.952113999999995</c:v>
                </c:pt>
                <c:pt idx="16">
                  <c:v>141.35834199999999</c:v>
                </c:pt>
                <c:pt idx="17">
                  <c:v>125.175189</c:v>
                </c:pt>
                <c:pt idx="18">
                  <c:v>162.55432200000001</c:v>
                </c:pt>
                <c:pt idx="19">
                  <c:v>69.903120999999999</c:v>
                </c:pt>
                <c:pt idx="20">
                  <c:v>313.48664600000001</c:v>
                </c:pt>
                <c:pt idx="21">
                  <c:v>433.05092200000001</c:v>
                </c:pt>
                <c:pt idx="22">
                  <c:v>340.01821799999999</c:v>
                </c:pt>
                <c:pt idx="23">
                  <c:v>328.12768799999998</c:v>
                </c:pt>
                <c:pt idx="24">
                  <c:v>338.18857500000001</c:v>
                </c:pt>
                <c:pt idx="25">
                  <c:v>221.06299799999999</c:v>
                </c:pt>
                <c:pt idx="26">
                  <c:v>78.500145000000003</c:v>
                </c:pt>
                <c:pt idx="27">
                  <c:v>271.90490199999999</c:v>
                </c:pt>
                <c:pt idx="28">
                  <c:v>377.99217599999997</c:v>
                </c:pt>
                <c:pt idx="29">
                  <c:v>102.34004299999999</c:v>
                </c:pt>
                <c:pt idx="30">
                  <c:v>465.18093800000003</c:v>
                </c:pt>
                <c:pt idx="31">
                  <c:v>704.463258</c:v>
                </c:pt>
                <c:pt idx="32">
                  <c:v>825.21148000000005</c:v>
                </c:pt>
                <c:pt idx="33">
                  <c:v>795.23402199999998</c:v>
                </c:pt>
                <c:pt idx="34">
                  <c:v>902.96088999999995</c:v>
                </c:pt>
                <c:pt idx="35">
                  <c:v>869.82544299999995</c:v>
                </c:pt>
                <c:pt idx="36">
                  <c:v>1191.3441029999999</c:v>
                </c:pt>
                <c:pt idx="37">
                  <c:v>2490.7036119999998</c:v>
                </c:pt>
                <c:pt idx="38">
                  <c:v>1977.1798100000001</c:v>
                </c:pt>
                <c:pt idx="39">
                  <c:v>1314.666228</c:v>
                </c:pt>
                <c:pt idx="40">
                  <c:v>948.40448900000001</c:v>
                </c:pt>
                <c:pt idx="41">
                  <c:v>1891.3106909999999</c:v>
                </c:pt>
                <c:pt idx="42">
                  <c:v>2110.2417270000001</c:v>
                </c:pt>
                <c:pt idx="43">
                  <c:v>1950.6378360000001</c:v>
                </c:pt>
                <c:pt idx="44">
                  <c:v>2055.130776</c:v>
                </c:pt>
                <c:pt idx="45">
                  <c:v>1804.282305</c:v>
                </c:pt>
                <c:pt idx="46">
                  <c:v>1687.4188730000001</c:v>
                </c:pt>
                <c:pt idx="47">
                  <c:v>1384.7581660000001</c:v>
                </c:pt>
                <c:pt idx="48">
                  <c:v>1483.7344559999999</c:v>
                </c:pt>
                <c:pt idx="49">
                  <c:v>1437.6282639999999</c:v>
                </c:pt>
                <c:pt idx="50">
                  <c:v>1222.0035539999999</c:v>
                </c:pt>
                <c:pt idx="51">
                  <c:v>1141.00422</c:v>
                </c:pt>
                <c:pt idx="52">
                  <c:v>1281.5222450000001</c:v>
                </c:pt>
                <c:pt idx="53">
                  <c:v>1143.8000930000001</c:v>
                </c:pt>
                <c:pt idx="54">
                  <c:v>829.88263099999995</c:v>
                </c:pt>
                <c:pt idx="55">
                  <c:v>1541.2868350000001</c:v>
                </c:pt>
                <c:pt idx="56">
                  <c:v>1678.224794</c:v>
                </c:pt>
                <c:pt idx="57">
                  <c:v>1980.941014</c:v>
                </c:pt>
                <c:pt idx="58">
                  <c:v>2034.7319230000001</c:v>
                </c:pt>
                <c:pt idx="59">
                  <c:v>2076.75569</c:v>
                </c:pt>
                <c:pt idx="60">
                  <c:v>2316.8115189999999</c:v>
                </c:pt>
                <c:pt idx="61">
                  <c:v>2151.7931509999999</c:v>
                </c:pt>
                <c:pt idx="62">
                  <c:v>2207.857653</c:v>
                </c:pt>
                <c:pt idx="63">
                  <c:v>2034.109258</c:v>
                </c:pt>
                <c:pt idx="64">
                  <c:v>2551.407878</c:v>
                </c:pt>
                <c:pt idx="65">
                  <c:v>2124.695616</c:v>
                </c:pt>
                <c:pt idx="66">
                  <c:v>2332.579757</c:v>
                </c:pt>
                <c:pt idx="67">
                  <c:v>1598.3808799999999</c:v>
                </c:pt>
                <c:pt idx="68">
                  <c:v>1974.049023</c:v>
                </c:pt>
                <c:pt idx="69">
                  <c:v>2528.7308699999999</c:v>
                </c:pt>
                <c:pt idx="70">
                  <c:v>2319.221168</c:v>
                </c:pt>
                <c:pt idx="71">
                  <c:v>2267.2083379999999</c:v>
                </c:pt>
                <c:pt idx="72">
                  <c:v>2283.4813549999999</c:v>
                </c:pt>
                <c:pt idx="73">
                  <c:v>2301.5463589999999</c:v>
                </c:pt>
                <c:pt idx="74">
                  <c:v>2363.0670850000001</c:v>
                </c:pt>
                <c:pt idx="75">
                  <c:v>2096.536055</c:v>
                </c:pt>
                <c:pt idx="76">
                  <c:v>2464.57476</c:v>
                </c:pt>
                <c:pt idx="77">
                  <c:v>2129.4201499999999</c:v>
                </c:pt>
                <c:pt idx="78">
                  <c:v>2228.9311349999998</c:v>
                </c:pt>
                <c:pt idx="79">
                  <c:v>2203.2376690000001</c:v>
                </c:pt>
                <c:pt idx="80">
                  <c:v>1988.1507899999999</c:v>
                </c:pt>
                <c:pt idx="81">
                  <c:v>2400.5438410000002</c:v>
                </c:pt>
                <c:pt idx="82">
                  <c:v>3207.0502430000001</c:v>
                </c:pt>
                <c:pt idx="83">
                  <c:v>2117.2425910000002</c:v>
                </c:pt>
                <c:pt idx="84">
                  <c:v>2381.6716110000002</c:v>
                </c:pt>
                <c:pt idx="85">
                  <c:v>2475.2837119999999</c:v>
                </c:pt>
                <c:pt idx="86">
                  <c:v>2414.2314160000001</c:v>
                </c:pt>
                <c:pt idx="87">
                  <c:v>2324.0091010000001</c:v>
                </c:pt>
                <c:pt idx="88">
                  <c:v>2306.3586030000001</c:v>
                </c:pt>
                <c:pt idx="89">
                  <c:v>2233.8107020000002</c:v>
                </c:pt>
                <c:pt idx="90">
                  <c:v>2392.7144079999998</c:v>
                </c:pt>
                <c:pt idx="91">
                  <c:v>2359.7288410000001</c:v>
                </c:pt>
                <c:pt idx="92">
                  <c:v>1576.4488449999999</c:v>
                </c:pt>
                <c:pt idx="93">
                  <c:v>2450.2728050000001</c:v>
                </c:pt>
                <c:pt idx="94">
                  <c:v>2628.6480889999998</c:v>
                </c:pt>
                <c:pt idx="95">
                  <c:v>2486.4634289999999</c:v>
                </c:pt>
                <c:pt idx="96">
                  <c:v>2464.1971619999999</c:v>
                </c:pt>
                <c:pt idx="97">
                  <c:v>2585.9051030000001</c:v>
                </c:pt>
                <c:pt idx="98">
                  <c:v>2363.3245299999999</c:v>
                </c:pt>
                <c:pt idx="99">
                  <c:v>2454.284619</c:v>
                </c:pt>
                <c:pt idx="100">
                  <c:v>2375.9720769999999</c:v>
                </c:pt>
                <c:pt idx="101">
                  <c:v>2427.7859020000001</c:v>
                </c:pt>
                <c:pt idx="102">
                  <c:v>2491.6145820000002</c:v>
                </c:pt>
                <c:pt idx="103">
                  <c:v>2246.3099710000001</c:v>
                </c:pt>
                <c:pt idx="104">
                  <c:v>2328.8043809999999</c:v>
                </c:pt>
                <c:pt idx="105">
                  <c:v>1657.117342</c:v>
                </c:pt>
                <c:pt idx="106">
                  <c:v>2343.363949</c:v>
                </c:pt>
                <c:pt idx="107">
                  <c:v>2072.6615630000001</c:v>
                </c:pt>
                <c:pt idx="108">
                  <c:v>2037.7698230000001</c:v>
                </c:pt>
                <c:pt idx="109">
                  <c:v>1985.9730030000001</c:v>
                </c:pt>
                <c:pt idx="110">
                  <c:v>1811.731207</c:v>
                </c:pt>
                <c:pt idx="111">
                  <c:v>1951.697514</c:v>
                </c:pt>
                <c:pt idx="112">
                  <c:v>1973.557151</c:v>
                </c:pt>
                <c:pt idx="113">
                  <c:v>1825.3904649999999</c:v>
                </c:pt>
                <c:pt idx="114">
                  <c:v>1990.4159950000001</c:v>
                </c:pt>
                <c:pt idx="115">
                  <c:v>1935.1295709999999</c:v>
                </c:pt>
                <c:pt idx="116">
                  <c:v>1750.1619579999999</c:v>
                </c:pt>
                <c:pt idx="117">
                  <c:v>1357.2921470000001</c:v>
                </c:pt>
                <c:pt idx="118">
                  <c:v>1698.9552839999999</c:v>
                </c:pt>
                <c:pt idx="119">
                  <c:v>1764.9491860000001</c:v>
                </c:pt>
                <c:pt idx="120">
                  <c:v>1064.8988670000001</c:v>
                </c:pt>
                <c:pt idx="121">
                  <c:v>1360.664614</c:v>
                </c:pt>
                <c:pt idx="122">
                  <c:v>1595.7926930000001</c:v>
                </c:pt>
                <c:pt idx="123">
                  <c:v>1912.2184159999999</c:v>
                </c:pt>
                <c:pt idx="124">
                  <c:v>1493.6597220000001</c:v>
                </c:pt>
                <c:pt idx="125">
                  <c:v>1973.9356319999999</c:v>
                </c:pt>
                <c:pt idx="126">
                  <c:v>1798.845388</c:v>
                </c:pt>
                <c:pt idx="127">
                  <c:v>1785.8901069999999</c:v>
                </c:pt>
                <c:pt idx="128">
                  <c:v>1802.1159090000001</c:v>
                </c:pt>
                <c:pt idx="129">
                  <c:v>1793.2206590000001</c:v>
                </c:pt>
                <c:pt idx="130">
                  <c:v>1920.589281</c:v>
                </c:pt>
                <c:pt idx="131">
                  <c:v>1780.7149380000001</c:v>
                </c:pt>
                <c:pt idx="132">
                  <c:v>1585.8020309999999</c:v>
                </c:pt>
                <c:pt idx="133">
                  <c:v>1620.2326</c:v>
                </c:pt>
                <c:pt idx="134">
                  <c:v>1505.8263440000001</c:v>
                </c:pt>
                <c:pt idx="135">
                  <c:v>1461.2462</c:v>
                </c:pt>
                <c:pt idx="136">
                  <c:v>1583.237171</c:v>
                </c:pt>
                <c:pt idx="137">
                  <c:v>1410.585157</c:v>
                </c:pt>
                <c:pt idx="138">
                  <c:v>1540.002035</c:v>
                </c:pt>
                <c:pt idx="139">
                  <c:v>1830.8033459999999</c:v>
                </c:pt>
                <c:pt idx="140">
                  <c:v>1708.1989249999999</c:v>
                </c:pt>
                <c:pt idx="141">
                  <c:v>1933.89075</c:v>
                </c:pt>
                <c:pt idx="142">
                  <c:v>2001.750078</c:v>
                </c:pt>
                <c:pt idx="143">
                  <c:v>1604.8461990000001</c:v>
                </c:pt>
                <c:pt idx="144">
                  <c:v>1430.894309</c:v>
                </c:pt>
                <c:pt idx="145">
                  <c:v>1693.022027</c:v>
                </c:pt>
                <c:pt idx="146">
                  <c:v>1573.0374220000001</c:v>
                </c:pt>
                <c:pt idx="147">
                  <c:v>1764.2916680000001</c:v>
                </c:pt>
                <c:pt idx="148">
                  <c:v>1549.5113610000001</c:v>
                </c:pt>
                <c:pt idx="149">
                  <c:v>1784.877119</c:v>
                </c:pt>
                <c:pt idx="150">
                  <c:v>1405.6571550000001</c:v>
                </c:pt>
                <c:pt idx="151">
                  <c:v>1421.1017870000001</c:v>
                </c:pt>
                <c:pt idx="152">
                  <c:v>1524.0336259999999</c:v>
                </c:pt>
                <c:pt idx="153">
                  <c:v>1303.8387419999999</c:v>
                </c:pt>
                <c:pt idx="154">
                  <c:v>1018.410832</c:v>
                </c:pt>
                <c:pt idx="155">
                  <c:v>1347.194047</c:v>
                </c:pt>
                <c:pt idx="156">
                  <c:v>1248.6627229999999</c:v>
                </c:pt>
                <c:pt idx="157">
                  <c:v>1260.758284</c:v>
                </c:pt>
                <c:pt idx="158">
                  <c:v>1109.6438579999999</c:v>
                </c:pt>
                <c:pt idx="159">
                  <c:v>1119.4607530000001</c:v>
                </c:pt>
                <c:pt idx="160">
                  <c:v>968.04439400000001</c:v>
                </c:pt>
                <c:pt idx="161">
                  <c:v>961.55567199999996</c:v>
                </c:pt>
                <c:pt idx="162">
                  <c:v>860.838301</c:v>
                </c:pt>
                <c:pt idx="163">
                  <c:v>968.74968899999999</c:v>
                </c:pt>
                <c:pt idx="164">
                  <c:v>976.28173200000003</c:v>
                </c:pt>
                <c:pt idx="165">
                  <c:v>951.72846800000002</c:v>
                </c:pt>
                <c:pt idx="166">
                  <c:v>777.48661500000003</c:v>
                </c:pt>
                <c:pt idx="167">
                  <c:v>858.91987200000005</c:v>
                </c:pt>
                <c:pt idx="168">
                  <c:v>792.93028400000003</c:v>
                </c:pt>
                <c:pt idx="169">
                  <c:v>851.03570300000001</c:v>
                </c:pt>
                <c:pt idx="170">
                  <c:v>815.67428800000005</c:v>
                </c:pt>
                <c:pt idx="171">
                  <c:v>747.88947499999995</c:v>
                </c:pt>
                <c:pt idx="172">
                  <c:v>724.89493000000004</c:v>
                </c:pt>
                <c:pt idx="173">
                  <c:v>745.63268500000004</c:v>
                </c:pt>
                <c:pt idx="174">
                  <c:v>789.03182500000003</c:v>
                </c:pt>
                <c:pt idx="175">
                  <c:v>780.97315200000003</c:v>
                </c:pt>
                <c:pt idx="176">
                  <c:v>716.20504500000004</c:v>
                </c:pt>
                <c:pt idx="177">
                  <c:v>733.53130199999998</c:v>
                </c:pt>
                <c:pt idx="178">
                  <c:v>937.33852300000001</c:v>
                </c:pt>
                <c:pt idx="179">
                  <c:v>797.30242099999998</c:v>
                </c:pt>
                <c:pt idx="180">
                  <c:v>775.15418599999998</c:v>
                </c:pt>
                <c:pt idx="181">
                  <c:v>821.93982600000004</c:v>
                </c:pt>
                <c:pt idx="182">
                  <c:v>799.91592000000003</c:v>
                </c:pt>
                <c:pt idx="183">
                  <c:v>813.98258599999997</c:v>
                </c:pt>
                <c:pt idx="184">
                  <c:v>772.46653500000002</c:v>
                </c:pt>
                <c:pt idx="185">
                  <c:v>892.48739499999999</c:v>
                </c:pt>
                <c:pt idx="186">
                  <c:v>755.80196000000001</c:v>
                </c:pt>
                <c:pt idx="187">
                  <c:v>837.39054899999996</c:v>
                </c:pt>
                <c:pt idx="188">
                  <c:v>821.59279300000003</c:v>
                </c:pt>
                <c:pt idx="189">
                  <c:v>810.36909800000001</c:v>
                </c:pt>
                <c:pt idx="190">
                  <c:v>791.08060599999999</c:v>
                </c:pt>
                <c:pt idx="191">
                  <c:v>889.68897500000003</c:v>
                </c:pt>
                <c:pt idx="192">
                  <c:v>812.97154699999999</c:v>
                </c:pt>
                <c:pt idx="193">
                  <c:v>775.61004400000002</c:v>
                </c:pt>
                <c:pt idx="194">
                  <c:v>832.56442500000003</c:v>
                </c:pt>
                <c:pt idx="195">
                  <c:v>867.11626899999999</c:v>
                </c:pt>
                <c:pt idx="196">
                  <c:v>799.72834799999998</c:v>
                </c:pt>
                <c:pt idx="197">
                  <c:v>878.38135999999997</c:v>
                </c:pt>
                <c:pt idx="198">
                  <c:v>759.67374199999995</c:v>
                </c:pt>
                <c:pt idx="199">
                  <c:v>886.47547899999995</c:v>
                </c:pt>
                <c:pt idx="200">
                  <c:v>774.22606499999995</c:v>
                </c:pt>
                <c:pt idx="201">
                  <c:v>1121.9532939999999</c:v>
                </c:pt>
                <c:pt idx="202">
                  <c:v>1083.072987</c:v>
                </c:pt>
                <c:pt idx="203">
                  <c:v>1338.006529</c:v>
                </c:pt>
                <c:pt idx="204">
                  <c:v>1319.824764</c:v>
                </c:pt>
                <c:pt idx="205">
                  <c:v>1694.36078</c:v>
                </c:pt>
                <c:pt idx="206">
                  <c:v>1752.6081469999999</c:v>
                </c:pt>
                <c:pt idx="207">
                  <c:v>2079.8499310000002</c:v>
                </c:pt>
                <c:pt idx="208">
                  <c:v>1879.648848</c:v>
                </c:pt>
                <c:pt idx="209">
                  <c:v>2115.5191129999998</c:v>
                </c:pt>
                <c:pt idx="210">
                  <c:v>1789.08367</c:v>
                </c:pt>
                <c:pt idx="211">
                  <c:v>2157.0543229999998</c:v>
                </c:pt>
                <c:pt idx="212">
                  <c:v>2186.7988919999998</c:v>
                </c:pt>
                <c:pt idx="213">
                  <c:v>2138.8566900000001</c:v>
                </c:pt>
                <c:pt idx="214">
                  <c:v>2066.112102</c:v>
                </c:pt>
                <c:pt idx="215">
                  <c:v>2148.1396260000001</c:v>
                </c:pt>
                <c:pt idx="216">
                  <c:v>1884.8600799999999</c:v>
                </c:pt>
                <c:pt idx="217">
                  <c:v>2231.0685229999999</c:v>
                </c:pt>
                <c:pt idx="218">
                  <c:v>2329.9226600000002</c:v>
                </c:pt>
                <c:pt idx="219">
                  <c:v>2439.0242459999999</c:v>
                </c:pt>
                <c:pt idx="220">
                  <c:v>2171.4801849999999</c:v>
                </c:pt>
                <c:pt idx="221">
                  <c:v>2058.3841130000001</c:v>
                </c:pt>
                <c:pt idx="222">
                  <c:v>2176.6352929999998</c:v>
                </c:pt>
                <c:pt idx="223">
                  <c:v>2369.872942</c:v>
                </c:pt>
                <c:pt idx="224">
                  <c:v>2300.285899</c:v>
                </c:pt>
                <c:pt idx="225">
                  <c:v>2217.3940710000002</c:v>
                </c:pt>
                <c:pt idx="226">
                  <c:v>2353.8776899999998</c:v>
                </c:pt>
                <c:pt idx="227">
                  <c:v>2390.5313729999998</c:v>
                </c:pt>
                <c:pt idx="228">
                  <c:v>2239.3324360000001</c:v>
                </c:pt>
                <c:pt idx="229">
                  <c:v>2382.9891320000002</c:v>
                </c:pt>
                <c:pt idx="230">
                  <c:v>1846.5583750000001</c:v>
                </c:pt>
                <c:pt idx="231">
                  <c:v>2432.2136420000002</c:v>
                </c:pt>
                <c:pt idx="232">
                  <c:v>2336.8053570000002</c:v>
                </c:pt>
                <c:pt idx="233">
                  <c:v>2396.8754170000002</c:v>
                </c:pt>
                <c:pt idx="234">
                  <c:v>2205.9402009999999</c:v>
                </c:pt>
                <c:pt idx="235">
                  <c:v>2496.613683</c:v>
                </c:pt>
                <c:pt idx="236">
                  <c:v>2536.8283630000001</c:v>
                </c:pt>
                <c:pt idx="237">
                  <c:v>2362.6986019999999</c:v>
                </c:pt>
                <c:pt idx="238">
                  <c:v>2279.4281540000002</c:v>
                </c:pt>
                <c:pt idx="239">
                  <c:v>2476.4163119999998</c:v>
                </c:pt>
                <c:pt idx="240">
                  <c:v>2455.9334429999999</c:v>
                </c:pt>
                <c:pt idx="241">
                  <c:v>2371.8804919999998</c:v>
                </c:pt>
                <c:pt idx="242">
                  <c:v>2328.7643969999999</c:v>
                </c:pt>
                <c:pt idx="243">
                  <c:v>1654.5376189999999</c:v>
                </c:pt>
                <c:pt idx="244">
                  <c:v>2194.1266759999999</c:v>
                </c:pt>
                <c:pt idx="245">
                  <c:v>2343.6856069999999</c:v>
                </c:pt>
                <c:pt idx="246">
                  <c:v>2363.105399</c:v>
                </c:pt>
                <c:pt idx="247">
                  <c:v>2473.3359129999999</c:v>
                </c:pt>
                <c:pt idx="248">
                  <c:v>2195.7968559999999</c:v>
                </c:pt>
                <c:pt idx="249">
                  <c:v>2349.454941</c:v>
                </c:pt>
                <c:pt idx="250">
                  <c:v>2534.6764429999998</c:v>
                </c:pt>
                <c:pt idx="251">
                  <c:v>2550.1410000000001</c:v>
                </c:pt>
                <c:pt idx="252">
                  <c:v>2221.7889260000002</c:v>
                </c:pt>
                <c:pt idx="253">
                  <c:v>2324.4257750000002</c:v>
                </c:pt>
                <c:pt idx="254">
                  <c:v>1789.1008959999999</c:v>
                </c:pt>
                <c:pt idx="255">
                  <c:v>2053.2303400000001</c:v>
                </c:pt>
                <c:pt idx="256">
                  <c:v>1737.5546670000001</c:v>
                </c:pt>
                <c:pt idx="257">
                  <c:v>2318.872335</c:v>
                </c:pt>
                <c:pt idx="258">
                  <c:v>2119.513113</c:v>
                </c:pt>
                <c:pt idx="259">
                  <c:v>2236.018282</c:v>
                </c:pt>
                <c:pt idx="260">
                  <c:v>2074.2008070000002</c:v>
                </c:pt>
                <c:pt idx="261">
                  <c:v>2447.5155530000002</c:v>
                </c:pt>
                <c:pt idx="262">
                  <c:v>1853.496208</c:v>
                </c:pt>
                <c:pt idx="263">
                  <c:v>2013.391036</c:v>
                </c:pt>
                <c:pt idx="264">
                  <c:v>1796.7327290000001</c:v>
                </c:pt>
                <c:pt idx="265">
                  <c:v>1674.4334060000001</c:v>
                </c:pt>
                <c:pt idx="266">
                  <c:v>1781.4604220000001</c:v>
                </c:pt>
                <c:pt idx="267">
                  <c:v>1542.8805400000001</c:v>
                </c:pt>
                <c:pt idx="268">
                  <c:v>1672.0301480000001</c:v>
                </c:pt>
                <c:pt idx="269">
                  <c:v>1747.120034</c:v>
                </c:pt>
                <c:pt idx="270">
                  <c:v>1822.6970940000001</c:v>
                </c:pt>
                <c:pt idx="271">
                  <c:v>1470.3617670000001</c:v>
                </c:pt>
                <c:pt idx="272">
                  <c:v>1352.4695119999999</c:v>
                </c:pt>
                <c:pt idx="273">
                  <c:v>1650.0185489999999</c:v>
                </c:pt>
                <c:pt idx="274">
                  <c:v>1819.1695749999999</c:v>
                </c:pt>
                <c:pt idx="275">
                  <c:v>1764.6424669999999</c:v>
                </c:pt>
                <c:pt idx="276">
                  <c:v>1731.576305</c:v>
                </c:pt>
                <c:pt idx="277">
                  <c:v>1579.935459</c:v>
                </c:pt>
                <c:pt idx="278">
                  <c:v>1604.3487239999999</c:v>
                </c:pt>
                <c:pt idx="279">
                  <c:v>1605.3904729999999</c:v>
                </c:pt>
                <c:pt idx="280">
                  <c:v>1619.4411359999999</c:v>
                </c:pt>
                <c:pt idx="281">
                  <c:v>1599.5771910000001</c:v>
                </c:pt>
                <c:pt idx="282">
                  <c:v>1686.5865369999999</c:v>
                </c:pt>
                <c:pt idx="283">
                  <c:v>1484.182967</c:v>
                </c:pt>
                <c:pt idx="284">
                  <c:v>1544.200677</c:v>
                </c:pt>
                <c:pt idx="285">
                  <c:v>1621.226715</c:v>
                </c:pt>
                <c:pt idx="286">
                  <c:v>1726.5574899999999</c:v>
                </c:pt>
                <c:pt idx="287">
                  <c:v>1677.2218580000001</c:v>
                </c:pt>
                <c:pt idx="288">
                  <c:v>921.94414300000005</c:v>
                </c:pt>
                <c:pt idx="289">
                  <c:v>1640.37879</c:v>
                </c:pt>
                <c:pt idx="290">
                  <c:v>1635.9724229999999</c:v>
                </c:pt>
                <c:pt idx="291">
                  <c:v>1586.3882080000001</c:v>
                </c:pt>
                <c:pt idx="292">
                  <c:v>1881.620195</c:v>
                </c:pt>
                <c:pt idx="293">
                  <c:v>1803.3024029999999</c:v>
                </c:pt>
                <c:pt idx="294">
                  <c:v>1731.2478610000001</c:v>
                </c:pt>
                <c:pt idx="295">
                  <c:v>1488.859046</c:v>
                </c:pt>
                <c:pt idx="296">
                  <c:v>1606.549352</c:v>
                </c:pt>
                <c:pt idx="297">
                  <c:v>1551.4947159999999</c:v>
                </c:pt>
                <c:pt idx="298">
                  <c:v>1628.248758</c:v>
                </c:pt>
                <c:pt idx="299">
                  <c:v>1565.952628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pisin21!$D$1:$D$300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9297408"/>
        <c:axId val="111280896"/>
      </c:lineChart>
      <c:catAx>
        <c:axId val="129297408"/>
        <c:scaling>
          <c:orientation val="minMax"/>
        </c:scaling>
        <c:axPos val="b"/>
        <c:tickLblPos val="nextTo"/>
        <c:crossAx val="111280896"/>
        <c:crosses val="autoZero"/>
        <c:auto val="1"/>
        <c:lblAlgn val="ctr"/>
        <c:lblOffset val="100"/>
      </c:catAx>
      <c:valAx>
        <c:axId val="111280896"/>
        <c:scaling>
          <c:orientation val="minMax"/>
        </c:scaling>
        <c:axPos val="l"/>
        <c:majorGridlines/>
        <c:numFmt formatCode="General" sourceLinked="1"/>
        <c:tickLblPos val="nextTo"/>
        <c:crossAx val="129297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58" footer="0.31496062000000258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my!$C$1:$C$300</c:f>
              <c:numCache>
                <c:formatCode>General</c:formatCode>
                <c:ptCount val="300"/>
                <c:pt idx="0">
                  <c:v>187.841364</c:v>
                </c:pt>
                <c:pt idx="1">
                  <c:v>632.09242500000005</c:v>
                </c:pt>
                <c:pt idx="2">
                  <c:v>784.83849899999996</c:v>
                </c:pt>
                <c:pt idx="3">
                  <c:v>853.62353499999995</c:v>
                </c:pt>
                <c:pt idx="4">
                  <c:v>787.53146200000003</c:v>
                </c:pt>
                <c:pt idx="5">
                  <c:v>852.12562000000003</c:v>
                </c:pt>
                <c:pt idx="6">
                  <c:v>852.13784999999996</c:v>
                </c:pt>
                <c:pt idx="7">
                  <c:v>790.22602600000005</c:v>
                </c:pt>
                <c:pt idx="8">
                  <c:v>813.70788500000003</c:v>
                </c:pt>
                <c:pt idx="9">
                  <c:v>788.98551499999996</c:v>
                </c:pt>
                <c:pt idx="10">
                  <c:v>801.91275299999995</c:v>
                </c:pt>
                <c:pt idx="11">
                  <c:v>845.501665</c:v>
                </c:pt>
                <c:pt idx="12">
                  <c:v>658.87383699999998</c:v>
                </c:pt>
                <c:pt idx="13">
                  <c:v>708.41153099999997</c:v>
                </c:pt>
                <c:pt idx="14">
                  <c:v>919.62104999999997</c:v>
                </c:pt>
                <c:pt idx="15">
                  <c:v>791.23641499999997</c:v>
                </c:pt>
                <c:pt idx="16">
                  <c:v>720.504188</c:v>
                </c:pt>
                <c:pt idx="17">
                  <c:v>950.47812299999998</c:v>
                </c:pt>
                <c:pt idx="18">
                  <c:v>852.25467200000003</c:v>
                </c:pt>
                <c:pt idx="19">
                  <c:v>685.15417600000001</c:v>
                </c:pt>
                <c:pt idx="20">
                  <c:v>840.15737200000001</c:v>
                </c:pt>
                <c:pt idx="21">
                  <c:v>744.82942300000002</c:v>
                </c:pt>
                <c:pt idx="22">
                  <c:v>324.09503599999999</c:v>
                </c:pt>
                <c:pt idx="23">
                  <c:v>846.85903299999995</c:v>
                </c:pt>
                <c:pt idx="24">
                  <c:v>1081.9430609999999</c:v>
                </c:pt>
                <c:pt idx="25">
                  <c:v>936.68911800000001</c:v>
                </c:pt>
                <c:pt idx="26">
                  <c:v>794.266255</c:v>
                </c:pt>
                <c:pt idx="27">
                  <c:v>809.96872599999995</c:v>
                </c:pt>
                <c:pt idx="28">
                  <c:v>676.15506800000003</c:v>
                </c:pt>
                <c:pt idx="29">
                  <c:v>969.98102500000005</c:v>
                </c:pt>
                <c:pt idx="30">
                  <c:v>782.28236900000002</c:v>
                </c:pt>
                <c:pt idx="31">
                  <c:v>821.89754100000005</c:v>
                </c:pt>
                <c:pt idx="32">
                  <c:v>784.55678699999999</c:v>
                </c:pt>
                <c:pt idx="33">
                  <c:v>834.432683</c:v>
                </c:pt>
                <c:pt idx="34">
                  <c:v>778.38332300000002</c:v>
                </c:pt>
                <c:pt idx="35">
                  <c:v>861.16407900000002</c:v>
                </c:pt>
                <c:pt idx="36">
                  <c:v>748.25055199999997</c:v>
                </c:pt>
                <c:pt idx="37">
                  <c:v>831.18819699999995</c:v>
                </c:pt>
                <c:pt idx="38">
                  <c:v>768.36548700000003</c:v>
                </c:pt>
                <c:pt idx="39">
                  <c:v>825.17700600000001</c:v>
                </c:pt>
                <c:pt idx="40">
                  <c:v>721.65665799999999</c:v>
                </c:pt>
                <c:pt idx="41">
                  <c:v>861.03401199999996</c:v>
                </c:pt>
                <c:pt idx="42">
                  <c:v>769.03457400000002</c:v>
                </c:pt>
                <c:pt idx="43">
                  <c:v>826.63065800000004</c:v>
                </c:pt>
                <c:pt idx="44">
                  <c:v>841.00914399999999</c:v>
                </c:pt>
                <c:pt idx="45">
                  <c:v>749.90349400000002</c:v>
                </c:pt>
                <c:pt idx="46">
                  <c:v>774.02642200000003</c:v>
                </c:pt>
                <c:pt idx="47">
                  <c:v>800.27797799999996</c:v>
                </c:pt>
                <c:pt idx="48">
                  <c:v>794.37335800000005</c:v>
                </c:pt>
                <c:pt idx="49">
                  <c:v>1098.100189</c:v>
                </c:pt>
                <c:pt idx="50">
                  <c:v>625.19516699999997</c:v>
                </c:pt>
                <c:pt idx="51">
                  <c:v>1540.7801280000001</c:v>
                </c:pt>
                <c:pt idx="52">
                  <c:v>1813.781234</c:v>
                </c:pt>
                <c:pt idx="53">
                  <c:v>2522.7500930000001</c:v>
                </c:pt>
                <c:pt idx="54">
                  <c:v>2224.3949090000001</c:v>
                </c:pt>
                <c:pt idx="55">
                  <c:v>2505.1585960000002</c:v>
                </c:pt>
                <c:pt idx="56">
                  <c:v>2087.7943209999999</c:v>
                </c:pt>
                <c:pt idx="57">
                  <c:v>2444.659122</c:v>
                </c:pt>
                <c:pt idx="58">
                  <c:v>2389.8555459999998</c:v>
                </c:pt>
                <c:pt idx="59">
                  <c:v>2260.8006169999999</c:v>
                </c:pt>
                <c:pt idx="60">
                  <c:v>2428.8582240000001</c:v>
                </c:pt>
                <c:pt idx="61">
                  <c:v>2478.9154010000002</c:v>
                </c:pt>
                <c:pt idx="62">
                  <c:v>2502.0839259999998</c:v>
                </c:pt>
                <c:pt idx="63">
                  <c:v>2357.3999140000001</c:v>
                </c:pt>
                <c:pt idx="64">
                  <c:v>2631.04979</c:v>
                </c:pt>
                <c:pt idx="65">
                  <c:v>2319.962121</c:v>
                </c:pt>
                <c:pt idx="66">
                  <c:v>2258.3982810000002</c:v>
                </c:pt>
                <c:pt idx="67">
                  <c:v>2489.894358</c:v>
                </c:pt>
                <c:pt idx="68">
                  <c:v>2494.6455329999999</c:v>
                </c:pt>
                <c:pt idx="69">
                  <c:v>2451.7478080000001</c:v>
                </c:pt>
                <c:pt idx="70">
                  <c:v>2190.931756</c:v>
                </c:pt>
                <c:pt idx="71">
                  <c:v>2913.310485</c:v>
                </c:pt>
                <c:pt idx="72">
                  <c:v>2415.487247</c:v>
                </c:pt>
                <c:pt idx="73">
                  <c:v>2129.2838609999999</c:v>
                </c:pt>
                <c:pt idx="74">
                  <c:v>2397.7939289999999</c:v>
                </c:pt>
                <c:pt idx="75">
                  <c:v>2451.922869</c:v>
                </c:pt>
                <c:pt idx="76">
                  <c:v>2479.9631420000001</c:v>
                </c:pt>
                <c:pt idx="77">
                  <c:v>2317.5115470000001</c:v>
                </c:pt>
                <c:pt idx="78">
                  <c:v>2442.8447040000001</c:v>
                </c:pt>
                <c:pt idx="79">
                  <c:v>2005.2205899999999</c:v>
                </c:pt>
                <c:pt idx="80">
                  <c:v>2316.8190460000001</c:v>
                </c:pt>
                <c:pt idx="81">
                  <c:v>2614.8213089999999</c:v>
                </c:pt>
                <c:pt idx="82">
                  <c:v>2465.886931</c:v>
                </c:pt>
                <c:pt idx="83">
                  <c:v>2363.965119</c:v>
                </c:pt>
                <c:pt idx="84">
                  <c:v>2420.9920149999998</c:v>
                </c:pt>
                <c:pt idx="85">
                  <c:v>2411.2796429999999</c:v>
                </c:pt>
                <c:pt idx="86">
                  <c:v>2555.6767920000002</c:v>
                </c:pt>
                <c:pt idx="87">
                  <c:v>2048.1083410000001</c:v>
                </c:pt>
                <c:pt idx="88">
                  <c:v>2411.5302240000001</c:v>
                </c:pt>
                <c:pt idx="89">
                  <c:v>2627.5519509999999</c:v>
                </c:pt>
                <c:pt idx="90">
                  <c:v>2459.7521809999998</c:v>
                </c:pt>
                <c:pt idx="91">
                  <c:v>2477.5045089999999</c:v>
                </c:pt>
                <c:pt idx="92">
                  <c:v>2585.2140669999999</c:v>
                </c:pt>
                <c:pt idx="93">
                  <c:v>2187.4623670000001</c:v>
                </c:pt>
                <c:pt idx="94">
                  <c:v>2179.8720579999999</c:v>
                </c:pt>
                <c:pt idx="95">
                  <c:v>2529.6739259999999</c:v>
                </c:pt>
                <c:pt idx="96">
                  <c:v>2418.000951</c:v>
                </c:pt>
                <c:pt idx="97">
                  <c:v>2310.9932330000001</c:v>
                </c:pt>
                <c:pt idx="98">
                  <c:v>2496.4323639999998</c:v>
                </c:pt>
                <c:pt idx="99">
                  <c:v>2380.3746040000001</c:v>
                </c:pt>
                <c:pt idx="100">
                  <c:v>2370.854511</c:v>
                </c:pt>
                <c:pt idx="101">
                  <c:v>2293.841179</c:v>
                </c:pt>
                <c:pt idx="102">
                  <c:v>1695.3373409999999</c:v>
                </c:pt>
                <c:pt idx="103">
                  <c:v>1597.9186079999999</c:v>
                </c:pt>
                <c:pt idx="104">
                  <c:v>1760.7475609999999</c:v>
                </c:pt>
                <c:pt idx="105">
                  <c:v>1483.072343</c:v>
                </c:pt>
                <c:pt idx="106">
                  <c:v>1707.686659</c:v>
                </c:pt>
                <c:pt idx="107">
                  <c:v>1761.6523669999999</c:v>
                </c:pt>
                <c:pt idx="108">
                  <c:v>1609.119363</c:v>
                </c:pt>
                <c:pt idx="109">
                  <c:v>2328.9509309999999</c:v>
                </c:pt>
                <c:pt idx="110">
                  <c:v>1036.780313</c:v>
                </c:pt>
                <c:pt idx="111">
                  <c:v>906.48188800000003</c:v>
                </c:pt>
                <c:pt idx="112">
                  <c:v>1475.818767</c:v>
                </c:pt>
                <c:pt idx="113">
                  <c:v>1590.483596</c:v>
                </c:pt>
                <c:pt idx="114">
                  <c:v>1894.9698129999999</c:v>
                </c:pt>
                <c:pt idx="115">
                  <c:v>1535.461485</c:v>
                </c:pt>
                <c:pt idx="116">
                  <c:v>1649.369115</c:v>
                </c:pt>
                <c:pt idx="117">
                  <c:v>1774.5999400000001</c:v>
                </c:pt>
                <c:pt idx="118">
                  <c:v>1750.7544519999999</c:v>
                </c:pt>
                <c:pt idx="119">
                  <c:v>1631.623137</c:v>
                </c:pt>
                <c:pt idx="120">
                  <c:v>1419.4538620000001</c:v>
                </c:pt>
                <c:pt idx="121">
                  <c:v>1574.42821</c:v>
                </c:pt>
                <c:pt idx="122">
                  <c:v>1729.6505810000001</c:v>
                </c:pt>
                <c:pt idx="123">
                  <c:v>1620.51757</c:v>
                </c:pt>
                <c:pt idx="124">
                  <c:v>1501.8832749999999</c:v>
                </c:pt>
                <c:pt idx="125">
                  <c:v>1646.469151</c:v>
                </c:pt>
                <c:pt idx="126">
                  <c:v>1618.8330289999999</c:v>
                </c:pt>
                <c:pt idx="127">
                  <c:v>1504.2505819999999</c:v>
                </c:pt>
                <c:pt idx="128">
                  <c:v>1718.154835</c:v>
                </c:pt>
                <c:pt idx="129">
                  <c:v>1505.341486</c:v>
                </c:pt>
                <c:pt idx="130">
                  <c:v>1533.067078</c:v>
                </c:pt>
                <c:pt idx="131">
                  <c:v>1548.3563899999999</c:v>
                </c:pt>
                <c:pt idx="132">
                  <c:v>1829.662433</c:v>
                </c:pt>
                <c:pt idx="133">
                  <c:v>1569.025572</c:v>
                </c:pt>
                <c:pt idx="134">
                  <c:v>1616.3676840000001</c:v>
                </c:pt>
                <c:pt idx="135">
                  <c:v>1587.5282950000001</c:v>
                </c:pt>
                <c:pt idx="136">
                  <c:v>1527.871187</c:v>
                </c:pt>
                <c:pt idx="137">
                  <c:v>1587.928666</c:v>
                </c:pt>
                <c:pt idx="138">
                  <c:v>1679.4858300000001</c:v>
                </c:pt>
                <c:pt idx="139">
                  <c:v>1333.7346769999999</c:v>
                </c:pt>
                <c:pt idx="140">
                  <c:v>1854.0823330000001</c:v>
                </c:pt>
                <c:pt idx="141">
                  <c:v>1629.1261480000001</c:v>
                </c:pt>
                <c:pt idx="142">
                  <c:v>1637.7182310000001</c:v>
                </c:pt>
                <c:pt idx="143">
                  <c:v>1503.856587</c:v>
                </c:pt>
                <c:pt idx="144">
                  <c:v>1733.4515980000001</c:v>
                </c:pt>
                <c:pt idx="145">
                  <c:v>1442.231127</c:v>
                </c:pt>
                <c:pt idx="146">
                  <c:v>1560.6595850000001</c:v>
                </c:pt>
                <c:pt idx="147">
                  <c:v>1831.4069300000001</c:v>
                </c:pt>
                <c:pt idx="148">
                  <c:v>1472.894254</c:v>
                </c:pt>
                <c:pt idx="149">
                  <c:v>1748.0011890000001</c:v>
                </c:pt>
                <c:pt idx="150">
                  <c:v>1484.94253</c:v>
                </c:pt>
                <c:pt idx="151">
                  <c:v>1090.6079139999999</c:v>
                </c:pt>
                <c:pt idx="152">
                  <c:v>780.91837199999998</c:v>
                </c:pt>
                <c:pt idx="153">
                  <c:v>804.28880700000002</c:v>
                </c:pt>
                <c:pt idx="154">
                  <c:v>757.11534400000005</c:v>
                </c:pt>
                <c:pt idx="155">
                  <c:v>774.98237300000005</c:v>
                </c:pt>
                <c:pt idx="156">
                  <c:v>816.88567499999999</c:v>
                </c:pt>
                <c:pt idx="157">
                  <c:v>745.21385599999996</c:v>
                </c:pt>
                <c:pt idx="158">
                  <c:v>995.03074500000002</c:v>
                </c:pt>
                <c:pt idx="159">
                  <c:v>775.46472600000004</c:v>
                </c:pt>
                <c:pt idx="160">
                  <c:v>746.95615499999997</c:v>
                </c:pt>
                <c:pt idx="161">
                  <c:v>844.39923899999997</c:v>
                </c:pt>
                <c:pt idx="162">
                  <c:v>826.35497799999996</c:v>
                </c:pt>
                <c:pt idx="163">
                  <c:v>615.87003200000004</c:v>
                </c:pt>
                <c:pt idx="164">
                  <c:v>973.30800099999999</c:v>
                </c:pt>
                <c:pt idx="165">
                  <c:v>823.70829300000003</c:v>
                </c:pt>
                <c:pt idx="166">
                  <c:v>685.93651299999999</c:v>
                </c:pt>
                <c:pt idx="167">
                  <c:v>790.91436899999997</c:v>
                </c:pt>
                <c:pt idx="168">
                  <c:v>847.89950699999997</c:v>
                </c:pt>
                <c:pt idx="169">
                  <c:v>1274.761608</c:v>
                </c:pt>
                <c:pt idx="170">
                  <c:v>402.73007799999999</c:v>
                </c:pt>
                <c:pt idx="171">
                  <c:v>661.76527199999998</c:v>
                </c:pt>
                <c:pt idx="172">
                  <c:v>855.80741499999999</c:v>
                </c:pt>
                <c:pt idx="173">
                  <c:v>818.62503200000003</c:v>
                </c:pt>
                <c:pt idx="174">
                  <c:v>816.13500199999999</c:v>
                </c:pt>
                <c:pt idx="175">
                  <c:v>801.51257799999996</c:v>
                </c:pt>
                <c:pt idx="176">
                  <c:v>861.45970699999998</c:v>
                </c:pt>
                <c:pt idx="177">
                  <c:v>654.63613299999997</c:v>
                </c:pt>
                <c:pt idx="178">
                  <c:v>840.15919699999995</c:v>
                </c:pt>
                <c:pt idx="179">
                  <c:v>814.24004600000001</c:v>
                </c:pt>
                <c:pt idx="180">
                  <c:v>808.79155600000001</c:v>
                </c:pt>
                <c:pt idx="181">
                  <c:v>775.48217699999998</c:v>
                </c:pt>
                <c:pt idx="182">
                  <c:v>825.17803500000002</c:v>
                </c:pt>
                <c:pt idx="183">
                  <c:v>853.04051100000004</c:v>
                </c:pt>
                <c:pt idx="184">
                  <c:v>694.42219</c:v>
                </c:pt>
                <c:pt idx="185">
                  <c:v>826.90596900000003</c:v>
                </c:pt>
                <c:pt idx="186">
                  <c:v>898.406024</c:v>
                </c:pt>
                <c:pt idx="187">
                  <c:v>672.90933900000005</c:v>
                </c:pt>
                <c:pt idx="188">
                  <c:v>703.91045899999995</c:v>
                </c:pt>
                <c:pt idx="189">
                  <c:v>923.30133999999998</c:v>
                </c:pt>
                <c:pt idx="190">
                  <c:v>793.20806300000004</c:v>
                </c:pt>
                <c:pt idx="191">
                  <c:v>911.943805</c:v>
                </c:pt>
                <c:pt idx="192">
                  <c:v>779.74393799999996</c:v>
                </c:pt>
                <c:pt idx="193">
                  <c:v>515.88575900000001</c:v>
                </c:pt>
                <c:pt idx="194">
                  <c:v>835.75132099999996</c:v>
                </c:pt>
                <c:pt idx="195">
                  <c:v>795.32137499999999</c:v>
                </c:pt>
                <c:pt idx="196">
                  <c:v>767.78670399999999</c:v>
                </c:pt>
                <c:pt idx="197">
                  <c:v>965.00750400000004</c:v>
                </c:pt>
                <c:pt idx="198">
                  <c:v>878.62120000000004</c:v>
                </c:pt>
                <c:pt idx="199">
                  <c:v>797.98983999999996</c:v>
                </c:pt>
                <c:pt idx="200">
                  <c:v>871.11535900000001</c:v>
                </c:pt>
                <c:pt idx="201">
                  <c:v>1536.5129240000001</c:v>
                </c:pt>
                <c:pt idx="202">
                  <c:v>2104.1735189999999</c:v>
                </c:pt>
                <c:pt idx="203">
                  <c:v>2107.0271419999999</c:v>
                </c:pt>
                <c:pt idx="204">
                  <c:v>2630.8873709999998</c:v>
                </c:pt>
                <c:pt idx="205">
                  <c:v>2177.4721070000001</c:v>
                </c:pt>
                <c:pt idx="206">
                  <c:v>2407.4695350000002</c:v>
                </c:pt>
                <c:pt idx="207">
                  <c:v>2591.1421839999998</c:v>
                </c:pt>
                <c:pt idx="208">
                  <c:v>2135.1927679999999</c:v>
                </c:pt>
                <c:pt idx="209">
                  <c:v>2382.966054</c:v>
                </c:pt>
                <c:pt idx="210">
                  <c:v>2510.7925180000002</c:v>
                </c:pt>
                <c:pt idx="211">
                  <c:v>2572.333529</c:v>
                </c:pt>
                <c:pt idx="212">
                  <c:v>2436.8251909999999</c:v>
                </c:pt>
                <c:pt idx="213">
                  <c:v>2214.4875809999999</c:v>
                </c:pt>
                <c:pt idx="214">
                  <c:v>2082.8282669999999</c:v>
                </c:pt>
                <c:pt idx="215">
                  <c:v>2344.4719559999999</c:v>
                </c:pt>
                <c:pt idx="216">
                  <c:v>2421.5938599999999</c:v>
                </c:pt>
                <c:pt idx="217">
                  <c:v>2680.395849</c:v>
                </c:pt>
                <c:pt idx="218">
                  <c:v>2354.5794409999999</c:v>
                </c:pt>
                <c:pt idx="219">
                  <c:v>2736.8893290000001</c:v>
                </c:pt>
                <c:pt idx="220">
                  <c:v>2559.6507080000001</c:v>
                </c:pt>
                <c:pt idx="221">
                  <c:v>2602.011767</c:v>
                </c:pt>
                <c:pt idx="222">
                  <c:v>2135.5173100000002</c:v>
                </c:pt>
                <c:pt idx="223">
                  <c:v>2087.1735039999999</c:v>
                </c:pt>
                <c:pt idx="224">
                  <c:v>2308.4993380000001</c:v>
                </c:pt>
                <c:pt idx="225">
                  <c:v>2224.467095</c:v>
                </c:pt>
                <c:pt idx="226">
                  <c:v>2547.3796130000001</c:v>
                </c:pt>
                <c:pt idx="227">
                  <c:v>2694.2929610000001</c:v>
                </c:pt>
                <c:pt idx="228">
                  <c:v>3138.2596239999998</c:v>
                </c:pt>
                <c:pt idx="229">
                  <c:v>2125.5976660000001</c:v>
                </c:pt>
                <c:pt idx="230">
                  <c:v>2204.771522</c:v>
                </c:pt>
                <c:pt idx="231">
                  <c:v>2428.3093600000002</c:v>
                </c:pt>
                <c:pt idx="232">
                  <c:v>2333.034255</c:v>
                </c:pt>
                <c:pt idx="233">
                  <c:v>2534.8788140000001</c:v>
                </c:pt>
                <c:pt idx="234">
                  <c:v>2438.7471409999998</c:v>
                </c:pt>
                <c:pt idx="235">
                  <c:v>2248.0474789999998</c:v>
                </c:pt>
                <c:pt idx="236">
                  <c:v>2202.972816</c:v>
                </c:pt>
                <c:pt idx="237">
                  <c:v>1986.7198370000001</c:v>
                </c:pt>
                <c:pt idx="238">
                  <c:v>2533.937848</c:v>
                </c:pt>
                <c:pt idx="239">
                  <c:v>2421.3541519999999</c:v>
                </c:pt>
                <c:pt idx="240">
                  <c:v>2602.3081259999999</c:v>
                </c:pt>
                <c:pt idx="241">
                  <c:v>2321.343625</c:v>
                </c:pt>
                <c:pt idx="242">
                  <c:v>2257.0334750000002</c:v>
                </c:pt>
                <c:pt idx="243">
                  <c:v>2850.9633909999998</c:v>
                </c:pt>
                <c:pt idx="244">
                  <c:v>2073.1929030000001</c:v>
                </c:pt>
                <c:pt idx="245">
                  <c:v>2405.3575129999999</c:v>
                </c:pt>
                <c:pt idx="246">
                  <c:v>2418.875462</c:v>
                </c:pt>
                <c:pt idx="247">
                  <c:v>2501.3706870000001</c:v>
                </c:pt>
                <c:pt idx="248">
                  <c:v>2162.3579119999999</c:v>
                </c:pt>
                <c:pt idx="249">
                  <c:v>2396.5835160000001</c:v>
                </c:pt>
                <c:pt idx="250">
                  <c:v>2407.6430599999999</c:v>
                </c:pt>
                <c:pt idx="251">
                  <c:v>2007.259317</c:v>
                </c:pt>
                <c:pt idx="252">
                  <c:v>1820.7859510000001</c:v>
                </c:pt>
                <c:pt idx="253">
                  <c:v>1833.910977</c:v>
                </c:pt>
                <c:pt idx="254">
                  <c:v>1619.5344869999999</c:v>
                </c:pt>
                <c:pt idx="255">
                  <c:v>1743.5838900000001</c:v>
                </c:pt>
                <c:pt idx="256">
                  <c:v>1647.7242000000001</c:v>
                </c:pt>
                <c:pt idx="257">
                  <c:v>1547.7300969999999</c:v>
                </c:pt>
                <c:pt idx="258">
                  <c:v>1741.711716</c:v>
                </c:pt>
                <c:pt idx="259">
                  <c:v>1605.692663</c:v>
                </c:pt>
                <c:pt idx="260">
                  <c:v>1382.4349</c:v>
                </c:pt>
                <c:pt idx="261">
                  <c:v>1648.044463</c:v>
                </c:pt>
                <c:pt idx="262">
                  <c:v>1700.2412629999999</c:v>
                </c:pt>
                <c:pt idx="263">
                  <c:v>1559.3689119999999</c:v>
                </c:pt>
                <c:pt idx="264">
                  <c:v>1627.4420829999999</c:v>
                </c:pt>
                <c:pt idx="265">
                  <c:v>1602.8716449999999</c:v>
                </c:pt>
                <c:pt idx="266">
                  <c:v>1487.106636</c:v>
                </c:pt>
                <c:pt idx="267">
                  <c:v>1620.1349620000001</c:v>
                </c:pt>
                <c:pt idx="268">
                  <c:v>1811.3930499999999</c:v>
                </c:pt>
                <c:pt idx="269">
                  <c:v>1421.229368</c:v>
                </c:pt>
                <c:pt idx="270">
                  <c:v>1780.2861270000001</c:v>
                </c:pt>
                <c:pt idx="271">
                  <c:v>1474.0706540000001</c:v>
                </c:pt>
                <c:pt idx="272">
                  <c:v>1620.976527</c:v>
                </c:pt>
                <c:pt idx="273">
                  <c:v>1750.5213200000001</c:v>
                </c:pt>
                <c:pt idx="274">
                  <c:v>1475.533234</c:v>
                </c:pt>
                <c:pt idx="275">
                  <c:v>1435.2321219999999</c:v>
                </c:pt>
                <c:pt idx="276">
                  <c:v>1563.5762810000001</c:v>
                </c:pt>
                <c:pt idx="277">
                  <c:v>1526.852339</c:v>
                </c:pt>
                <c:pt idx="278">
                  <c:v>1480.6005909999999</c:v>
                </c:pt>
                <c:pt idx="279">
                  <c:v>1737.735214</c:v>
                </c:pt>
                <c:pt idx="280">
                  <c:v>1857.9358560000001</c:v>
                </c:pt>
                <c:pt idx="281">
                  <c:v>1557.291213</c:v>
                </c:pt>
                <c:pt idx="282">
                  <c:v>1578.917416</c:v>
                </c:pt>
                <c:pt idx="283">
                  <c:v>1265.0751909999999</c:v>
                </c:pt>
                <c:pt idx="284">
                  <c:v>1423.961751</c:v>
                </c:pt>
                <c:pt idx="285">
                  <c:v>1804.6185009999999</c:v>
                </c:pt>
                <c:pt idx="286">
                  <c:v>1780.041667</c:v>
                </c:pt>
                <c:pt idx="287">
                  <c:v>1665.407066</c:v>
                </c:pt>
                <c:pt idx="288">
                  <c:v>2267.1967</c:v>
                </c:pt>
                <c:pt idx="289">
                  <c:v>1272.0876209999999</c:v>
                </c:pt>
                <c:pt idx="290">
                  <c:v>1301.77838</c:v>
                </c:pt>
                <c:pt idx="291">
                  <c:v>1555.855671</c:v>
                </c:pt>
                <c:pt idx="292">
                  <c:v>1682.646344</c:v>
                </c:pt>
                <c:pt idx="293">
                  <c:v>1576.763678</c:v>
                </c:pt>
                <c:pt idx="294">
                  <c:v>1535.0748269999999</c:v>
                </c:pt>
                <c:pt idx="295">
                  <c:v>1621.9282780000001</c:v>
                </c:pt>
                <c:pt idx="296">
                  <c:v>1532.4362289999999</c:v>
                </c:pt>
                <c:pt idx="297">
                  <c:v>1482.3391859999999</c:v>
                </c:pt>
                <c:pt idx="298">
                  <c:v>1436.8281790000001</c:v>
                </c:pt>
                <c:pt idx="299">
                  <c:v>1802.8013759999999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3760512"/>
        <c:axId val="133762048"/>
      </c:lineChart>
      <c:catAx>
        <c:axId val="133760512"/>
        <c:scaling>
          <c:orientation val="minMax"/>
        </c:scaling>
        <c:axPos val="b"/>
        <c:tickLblPos val="nextTo"/>
        <c:crossAx val="133762048"/>
        <c:crosses val="autoZero"/>
        <c:auto val="1"/>
        <c:lblAlgn val="ctr"/>
        <c:lblOffset val="100"/>
      </c:catAx>
      <c:valAx>
        <c:axId val="133762048"/>
        <c:scaling>
          <c:orientation val="minMax"/>
        </c:scaling>
        <c:axPos val="l"/>
        <c:majorGridlines/>
        <c:numFmt formatCode="General" sourceLinked="1"/>
        <c:tickLblPos val="nextTo"/>
        <c:crossAx val="133760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02" footer="0.314960620000008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'tf87'!$C$1:$C$300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'tf87'!$D$1:$D$300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4094208"/>
        <c:axId val="134096000"/>
      </c:lineChart>
      <c:catAx>
        <c:axId val="134094208"/>
        <c:scaling>
          <c:orientation val="minMax"/>
        </c:scaling>
        <c:axPos val="b"/>
        <c:tickLblPos val="nextTo"/>
        <c:crossAx val="134096000"/>
        <c:crosses val="autoZero"/>
        <c:auto val="1"/>
        <c:lblAlgn val="ctr"/>
        <c:lblOffset val="100"/>
      </c:catAx>
      <c:valAx>
        <c:axId val="134096000"/>
        <c:scaling>
          <c:orientation val="minMax"/>
        </c:scaling>
        <c:axPos val="l"/>
        <c:majorGridlines/>
        <c:numFmt formatCode="General" sourceLinked="1"/>
        <c:tickLblPos val="nextTo"/>
        <c:crossAx val="134094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13" footer="0.3149606200000081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'tf76'!$C$1:$C$300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'tf76'!$D$1:$D$300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4444544"/>
        <c:axId val="134446080"/>
      </c:lineChart>
      <c:catAx>
        <c:axId val="134444544"/>
        <c:scaling>
          <c:orientation val="minMax"/>
        </c:scaling>
        <c:axPos val="b"/>
        <c:tickLblPos val="nextTo"/>
        <c:crossAx val="134446080"/>
        <c:crosses val="autoZero"/>
        <c:auto val="1"/>
        <c:lblAlgn val="ctr"/>
        <c:lblOffset val="100"/>
      </c:catAx>
      <c:valAx>
        <c:axId val="134446080"/>
        <c:scaling>
          <c:orientation val="minMax"/>
        </c:scaling>
        <c:axPos val="l"/>
        <c:majorGridlines/>
        <c:numFmt formatCode="General" sourceLinked="1"/>
        <c:tickLblPos val="nextTo"/>
        <c:crossAx val="134444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35" footer="0.3149606200000083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'tf10'!$C$1:$C$300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'tf10'!$D$1:$D$300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4577536"/>
        <c:axId val="134583424"/>
      </c:lineChart>
      <c:catAx>
        <c:axId val="134577536"/>
        <c:scaling>
          <c:orientation val="minMax"/>
        </c:scaling>
        <c:axPos val="b"/>
        <c:tickLblPos val="nextTo"/>
        <c:crossAx val="134583424"/>
        <c:crosses val="autoZero"/>
        <c:auto val="1"/>
        <c:lblAlgn val="ctr"/>
        <c:lblOffset val="100"/>
      </c:catAx>
      <c:valAx>
        <c:axId val="134583424"/>
        <c:scaling>
          <c:orientation val="minMax"/>
        </c:scaling>
        <c:axPos val="l"/>
        <c:majorGridlines/>
        <c:numFmt formatCode="General" sourceLinked="1"/>
        <c:tickLblPos val="nextTo"/>
        <c:crossAx val="134577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46" footer="0.3149606200000084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summary!$G$13:$G$18</c:f>
              <c:numCache>
                <c:formatCode>0</c:formatCode>
                <c:ptCount val="6"/>
                <c:pt idx="0">
                  <c:v>800</c:v>
                </c:pt>
                <c:pt idx="1">
                  <c:v>2400</c:v>
                </c:pt>
                <c:pt idx="2">
                  <c:v>1600</c:v>
                </c:pt>
                <c:pt idx="3">
                  <c:v>800</c:v>
                </c:pt>
                <c:pt idx="4">
                  <c:v>2400</c:v>
                </c:pt>
                <c:pt idx="5">
                  <c:v>1600</c:v>
                </c:pt>
              </c:numCache>
            </c:numRef>
          </c:val>
        </c:ser>
        <c:marker val="1"/>
        <c:axId val="134484736"/>
        <c:axId val="134486272"/>
      </c:lineChart>
      <c:catAx>
        <c:axId val="134484736"/>
        <c:scaling>
          <c:orientation val="minMax"/>
        </c:scaling>
        <c:axPos val="b"/>
        <c:tickLblPos val="nextTo"/>
        <c:crossAx val="134486272"/>
        <c:crosses val="autoZero"/>
        <c:auto val="1"/>
        <c:lblAlgn val="ctr"/>
        <c:lblOffset val="100"/>
      </c:catAx>
      <c:valAx>
        <c:axId val="134486272"/>
        <c:scaling>
          <c:orientation val="minMax"/>
        </c:scaling>
        <c:axPos val="l"/>
        <c:majorGridlines/>
        <c:numFmt formatCode="0" sourceLinked="1"/>
        <c:tickLblPos val="nextTo"/>
        <c:crossAx val="134484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74" footer="0.3149606200000027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pisin32!$C$1:$C$300</c:f>
              <c:numCache>
                <c:formatCode>General</c:formatCode>
                <c:ptCount val="300"/>
                <c:pt idx="0">
                  <c:v>7.0936830000000004</c:v>
                </c:pt>
                <c:pt idx="1">
                  <c:v>8.2305759999999992</c:v>
                </c:pt>
                <c:pt idx="2">
                  <c:v>10.706337</c:v>
                </c:pt>
                <c:pt idx="3">
                  <c:v>13.340192999999999</c:v>
                </c:pt>
                <c:pt idx="4">
                  <c:v>27.370629000000001</c:v>
                </c:pt>
                <c:pt idx="5">
                  <c:v>12.091658000000001</c:v>
                </c:pt>
                <c:pt idx="6">
                  <c:v>34.454408000000001</c:v>
                </c:pt>
                <c:pt idx="7">
                  <c:v>23.930662000000002</c:v>
                </c:pt>
                <c:pt idx="8">
                  <c:v>52.131022999999999</c:v>
                </c:pt>
                <c:pt idx="9">
                  <c:v>56.754767000000001</c:v>
                </c:pt>
                <c:pt idx="10">
                  <c:v>111.91323300000001</c:v>
                </c:pt>
                <c:pt idx="11">
                  <c:v>582.88671999999997</c:v>
                </c:pt>
                <c:pt idx="12">
                  <c:v>94.543216999999999</c:v>
                </c:pt>
                <c:pt idx="13">
                  <c:v>319.00707799999998</c:v>
                </c:pt>
                <c:pt idx="14">
                  <c:v>93.589459000000005</c:v>
                </c:pt>
                <c:pt idx="15">
                  <c:v>481.40960799999999</c:v>
                </c:pt>
                <c:pt idx="16">
                  <c:v>641.12572799999998</c:v>
                </c:pt>
                <c:pt idx="17">
                  <c:v>1088.3934320000001</c:v>
                </c:pt>
                <c:pt idx="18">
                  <c:v>452.99687599999999</c:v>
                </c:pt>
                <c:pt idx="19">
                  <c:v>300.24580800000001</c:v>
                </c:pt>
                <c:pt idx="20">
                  <c:v>940.26462500000002</c:v>
                </c:pt>
                <c:pt idx="21">
                  <c:v>838.33435399999996</c:v>
                </c:pt>
                <c:pt idx="22">
                  <c:v>1451.1721339999999</c:v>
                </c:pt>
                <c:pt idx="23">
                  <c:v>1544.4935820000001</c:v>
                </c:pt>
                <c:pt idx="24">
                  <c:v>1799.6210160000001</c:v>
                </c:pt>
                <c:pt idx="25">
                  <c:v>1498.9445350000001</c:v>
                </c:pt>
                <c:pt idx="26">
                  <c:v>1407.3229269999999</c:v>
                </c:pt>
                <c:pt idx="27">
                  <c:v>1377.514639</c:v>
                </c:pt>
                <c:pt idx="28">
                  <c:v>1176.92491</c:v>
                </c:pt>
                <c:pt idx="29">
                  <c:v>1261.0836979999999</c:v>
                </c:pt>
                <c:pt idx="30">
                  <c:v>1055.4605489999999</c:v>
                </c:pt>
                <c:pt idx="31">
                  <c:v>953.165479</c:v>
                </c:pt>
                <c:pt idx="32">
                  <c:v>738.067949</c:v>
                </c:pt>
                <c:pt idx="33">
                  <c:v>934.72150799999997</c:v>
                </c:pt>
                <c:pt idx="34">
                  <c:v>1000.508822</c:v>
                </c:pt>
                <c:pt idx="35">
                  <c:v>1083.208537</c:v>
                </c:pt>
                <c:pt idx="36">
                  <c:v>977.84658200000001</c:v>
                </c:pt>
                <c:pt idx="37">
                  <c:v>804.38818200000003</c:v>
                </c:pt>
                <c:pt idx="38">
                  <c:v>809.19484799999998</c:v>
                </c:pt>
                <c:pt idx="39">
                  <c:v>680.72202700000003</c:v>
                </c:pt>
                <c:pt idx="40">
                  <c:v>614.55523400000004</c:v>
                </c:pt>
                <c:pt idx="41">
                  <c:v>793.94836399999997</c:v>
                </c:pt>
                <c:pt idx="42">
                  <c:v>847.05938400000002</c:v>
                </c:pt>
                <c:pt idx="43">
                  <c:v>804.066643</c:v>
                </c:pt>
                <c:pt idx="44">
                  <c:v>807.62525100000005</c:v>
                </c:pt>
                <c:pt idx="45">
                  <c:v>821.12811899999997</c:v>
                </c:pt>
                <c:pt idx="46">
                  <c:v>768.63277900000003</c:v>
                </c:pt>
                <c:pt idx="47">
                  <c:v>838.72680500000001</c:v>
                </c:pt>
                <c:pt idx="48">
                  <c:v>842.83779700000002</c:v>
                </c:pt>
                <c:pt idx="49">
                  <c:v>792.66118400000005</c:v>
                </c:pt>
                <c:pt idx="50">
                  <c:v>869.22011499999996</c:v>
                </c:pt>
                <c:pt idx="51">
                  <c:v>965.12530300000003</c:v>
                </c:pt>
                <c:pt idx="52">
                  <c:v>1100.4661980000001</c:v>
                </c:pt>
                <c:pt idx="53">
                  <c:v>949.16901900000005</c:v>
                </c:pt>
                <c:pt idx="54">
                  <c:v>1529.1155900000001</c:v>
                </c:pt>
                <c:pt idx="55">
                  <c:v>1641.6124930000001</c:v>
                </c:pt>
                <c:pt idx="56">
                  <c:v>1698.3391529999999</c:v>
                </c:pt>
                <c:pt idx="57">
                  <c:v>1630.6870469999999</c:v>
                </c:pt>
                <c:pt idx="58">
                  <c:v>1683.6846929999999</c:v>
                </c:pt>
                <c:pt idx="59">
                  <c:v>1830.2318419999999</c:v>
                </c:pt>
                <c:pt idx="60">
                  <c:v>1895.6510049999999</c:v>
                </c:pt>
                <c:pt idx="61">
                  <c:v>2004.149521</c:v>
                </c:pt>
                <c:pt idx="62">
                  <c:v>2032.5705330000001</c:v>
                </c:pt>
                <c:pt idx="63">
                  <c:v>1855.601584</c:v>
                </c:pt>
                <c:pt idx="64">
                  <c:v>2109.5823489999998</c:v>
                </c:pt>
                <c:pt idx="65">
                  <c:v>2050.7746659999998</c:v>
                </c:pt>
                <c:pt idx="66">
                  <c:v>2288.0895850000002</c:v>
                </c:pt>
                <c:pt idx="67">
                  <c:v>1699.5366349999999</c:v>
                </c:pt>
                <c:pt idx="68">
                  <c:v>2949.0963849999998</c:v>
                </c:pt>
                <c:pt idx="69">
                  <c:v>2201.0169430000001</c:v>
                </c:pt>
                <c:pt idx="70">
                  <c:v>2152.579577</c:v>
                </c:pt>
                <c:pt idx="71">
                  <c:v>2224.839708</c:v>
                </c:pt>
                <c:pt idx="72">
                  <c:v>2121.1460729999999</c:v>
                </c:pt>
                <c:pt idx="73">
                  <c:v>2232.6010379999998</c:v>
                </c:pt>
                <c:pt idx="74">
                  <c:v>2155.1952860000001</c:v>
                </c:pt>
                <c:pt idx="75">
                  <c:v>2152.521209</c:v>
                </c:pt>
                <c:pt idx="76">
                  <c:v>2225.1802250000001</c:v>
                </c:pt>
                <c:pt idx="77">
                  <c:v>2059.433215</c:v>
                </c:pt>
                <c:pt idx="78">
                  <c:v>2414.1088249999998</c:v>
                </c:pt>
                <c:pt idx="79">
                  <c:v>1785.3071210000001</c:v>
                </c:pt>
                <c:pt idx="80">
                  <c:v>2225.1609779999999</c:v>
                </c:pt>
                <c:pt idx="81">
                  <c:v>2362.8976480000001</c:v>
                </c:pt>
                <c:pt idx="82">
                  <c:v>2369.193495</c:v>
                </c:pt>
                <c:pt idx="83">
                  <c:v>2213.5397440000002</c:v>
                </c:pt>
                <c:pt idx="84">
                  <c:v>2357.4142440000001</c:v>
                </c:pt>
                <c:pt idx="85">
                  <c:v>2442.4380230000002</c:v>
                </c:pt>
                <c:pt idx="86">
                  <c:v>2589.344008</c:v>
                </c:pt>
                <c:pt idx="87">
                  <c:v>2291.7284060000002</c:v>
                </c:pt>
                <c:pt idx="88">
                  <c:v>2313.500258</c:v>
                </c:pt>
                <c:pt idx="89">
                  <c:v>2320.056959</c:v>
                </c:pt>
                <c:pt idx="90">
                  <c:v>2605.9844029999999</c:v>
                </c:pt>
                <c:pt idx="91">
                  <c:v>1819.882531</c:v>
                </c:pt>
                <c:pt idx="92">
                  <c:v>2649.0785219999998</c:v>
                </c:pt>
                <c:pt idx="93">
                  <c:v>2219.4435720000001</c:v>
                </c:pt>
                <c:pt idx="94">
                  <c:v>2498.4840899999999</c:v>
                </c:pt>
                <c:pt idx="95">
                  <c:v>2343.773917</c:v>
                </c:pt>
                <c:pt idx="96">
                  <c:v>2622.1866169999998</c:v>
                </c:pt>
                <c:pt idx="97">
                  <c:v>2320.4817720000001</c:v>
                </c:pt>
                <c:pt idx="98">
                  <c:v>2616.491059</c:v>
                </c:pt>
                <c:pt idx="99">
                  <c:v>2534.9350039999999</c:v>
                </c:pt>
                <c:pt idx="100">
                  <c:v>2513.3354429999999</c:v>
                </c:pt>
                <c:pt idx="101">
                  <c:v>2122.66282</c:v>
                </c:pt>
                <c:pt idx="102">
                  <c:v>2446.81167</c:v>
                </c:pt>
                <c:pt idx="103">
                  <c:v>2338.9152760000002</c:v>
                </c:pt>
                <c:pt idx="104">
                  <c:v>1782.402693</c:v>
                </c:pt>
                <c:pt idx="105">
                  <c:v>2306.8891370000001</c:v>
                </c:pt>
                <c:pt idx="106">
                  <c:v>2030.6697160000001</c:v>
                </c:pt>
                <c:pt idx="107">
                  <c:v>2087.4631060000002</c:v>
                </c:pt>
                <c:pt idx="108">
                  <c:v>2340.1666489999998</c:v>
                </c:pt>
                <c:pt idx="109">
                  <c:v>1991.6156840000001</c:v>
                </c:pt>
                <c:pt idx="110">
                  <c:v>2088.191237</c:v>
                </c:pt>
                <c:pt idx="111">
                  <c:v>1986.9653410000001</c:v>
                </c:pt>
                <c:pt idx="112">
                  <c:v>1900.7934680000001</c:v>
                </c:pt>
                <c:pt idx="113">
                  <c:v>1970.404174</c:v>
                </c:pt>
                <c:pt idx="114">
                  <c:v>1892.8858729999999</c:v>
                </c:pt>
                <c:pt idx="115">
                  <c:v>1945.8667949999999</c:v>
                </c:pt>
                <c:pt idx="116">
                  <c:v>1884.3823299999999</c:v>
                </c:pt>
                <c:pt idx="117">
                  <c:v>1907.6927760000001</c:v>
                </c:pt>
                <c:pt idx="118">
                  <c:v>1334.2485260000001</c:v>
                </c:pt>
                <c:pt idx="119">
                  <c:v>1595.133951</c:v>
                </c:pt>
                <c:pt idx="120">
                  <c:v>1826.3516070000001</c:v>
                </c:pt>
                <c:pt idx="121">
                  <c:v>1822.4271940000001</c:v>
                </c:pt>
                <c:pt idx="122">
                  <c:v>1511.943577</c:v>
                </c:pt>
                <c:pt idx="123">
                  <c:v>1681.400187</c:v>
                </c:pt>
                <c:pt idx="124">
                  <c:v>1766.6758689999999</c:v>
                </c:pt>
                <c:pt idx="125">
                  <c:v>1691.6506609999999</c:v>
                </c:pt>
                <c:pt idx="126">
                  <c:v>1870.403863</c:v>
                </c:pt>
                <c:pt idx="127">
                  <c:v>1749.19624</c:v>
                </c:pt>
                <c:pt idx="128">
                  <c:v>2398.632458</c:v>
                </c:pt>
                <c:pt idx="129">
                  <c:v>1590.6332420000001</c:v>
                </c:pt>
                <c:pt idx="130">
                  <c:v>1713.932648</c:v>
                </c:pt>
                <c:pt idx="131">
                  <c:v>1530.947449</c:v>
                </c:pt>
                <c:pt idx="132">
                  <c:v>1811.2918320000001</c:v>
                </c:pt>
                <c:pt idx="133">
                  <c:v>1721.090383</c:v>
                </c:pt>
                <c:pt idx="134">
                  <c:v>1270.1684479999999</c:v>
                </c:pt>
                <c:pt idx="135">
                  <c:v>1604.876096</c:v>
                </c:pt>
                <c:pt idx="136">
                  <c:v>1651.614752</c:v>
                </c:pt>
                <c:pt idx="137">
                  <c:v>1464.614883</c:v>
                </c:pt>
                <c:pt idx="138">
                  <c:v>1691.1257189999999</c:v>
                </c:pt>
                <c:pt idx="139">
                  <c:v>1698.196868</c:v>
                </c:pt>
                <c:pt idx="140">
                  <c:v>1688.9267319999999</c:v>
                </c:pt>
                <c:pt idx="141">
                  <c:v>1669.565879</c:v>
                </c:pt>
                <c:pt idx="142">
                  <c:v>1673.7194770000001</c:v>
                </c:pt>
                <c:pt idx="143">
                  <c:v>1543.5411770000001</c:v>
                </c:pt>
                <c:pt idx="144">
                  <c:v>1690.4019209999999</c:v>
                </c:pt>
                <c:pt idx="145">
                  <c:v>1779.520955</c:v>
                </c:pt>
                <c:pt idx="146">
                  <c:v>1479.3253629999999</c:v>
                </c:pt>
                <c:pt idx="147">
                  <c:v>1519.124014</c:v>
                </c:pt>
                <c:pt idx="148">
                  <c:v>1659.8692229999999</c:v>
                </c:pt>
                <c:pt idx="149">
                  <c:v>1594.849884</c:v>
                </c:pt>
                <c:pt idx="150">
                  <c:v>1661.814654</c:v>
                </c:pt>
                <c:pt idx="151">
                  <c:v>1216.0400179999999</c:v>
                </c:pt>
                <c:pt idx="152">
                  <c:v>1585.8197660000001</c:v>
                </c:pt>
                <c:pt idx="153">
                  <c:v>1433.1692009999999</c:v>
                </c:pt>
                <c:pt idx="154">
                  <c:v>1358.8010180000001</c:v>
                </c:pt>
                <c:pt idx="155">
                  <c:v>1180.3784860000001</c:v>
                </c:pt>
                <c:pt idx="156">
                  <c:v>1220.317806</c:v>
                </c:pt>
                <c:pt idx="157">
                  <c:v>1045.9434200000001</c:v>
                </c:pt>
                <c:pt idx="158">
                  <c:v>1077.3377310000001</c:v>
                </c:pt>
                <c:pt idx="159">
                  <c:v>1057.938177</c:v>
                </c:pt>
                <c:pt idx="160">
                  <c:v>1062.2845709999999</c:v>
                </c:pt>
                <c:pt idx="161">
                  <c:v>863.15523800000005</c:v>
                </c:pt>
                <c:pt idx="162">
                  <c:v>946.02257499999996</c:v>
                </c:pt>
                <c:pt idx="163">
                  <c:v>901.08513600000003</c:v>
                </c:pt>
                <c:pt idx="164">
                  <c:v>905.19370900000001</c:v>
                </c:pt>
                <c:pt idx="165">
                  <c:v>898.13514599999996</c:v>
                </c:pt>
                <c:pt idx="166">
                  <c:v>860.61394099999995</c:v>
                </c:pt>
                <c:pt idx="167">
                  <c:v>878.27524800000003</c:v>
                </c:pt>
                <c:pt idx="168">
                  <c:v>939.20220300000005</c:v>
                </c:pt>
                <c:pt idx="169">
                  <c:v>959.01211799999999</c:v>
                </c:pt>
                <c:pt idx="170">
                  <c:v>921.96728900000005</c:v>
                </c:pt>
                <c:pt idx="171">
                  <c:v>692.23544300000003</c:v>
                </c:pt>
                <c:pt idx="172">
                  <c:v>619.21845499999995</c:v>
                </c:pt>
                <c:pt idx="173">
                  <c:v>860.30145100000004</c:v>
                </c:pt>
                <c:pt idx="174">
                  <c:v>896.981987</c:v>
                </c:pt>
                <c:pt idx="175">
                  <c:v>885.93564800000001</c:v>
                </c:pt>
                <c:pt idx="176">
                  <c:v>710.25128600000005</c:v>
                </c:pt>
                <c:pt idx="177">
                  <c:v>684.57640100000003</c:v>
                </c:pt>
                <c:pt idx="178">
                  <c:v>864.91864899999996</c:v>
                </c:pt>
                <c:pt idx="179">
                  <c:v>834.10351800000001</c:v>
                </c:pt>
                <c:pt idx="180">
                  <c:v>890.81833900000004</c:v>
                </c:pt>
                <c:pt idx="181">
                  <c:v>723.83320600000002</c:v>
                </c:pt>
                <c:pt idx="182">
                  <c:v>692.81394299999999</c:v>
                </c:pt>
                <c:pt idx="183">
                  <c:v>910.87356299999999</c:v>
                </c:pt>
                <c:pt idx="184">
                  <c:v>881.57890799999996</c:v>
                </c:pt>
                <c:pt idx="185">
                  <c:v>657.78133200000002</c:v>
                </c:pt>
                <c:pt idx="186">
                  <c:v>696.91192100000001</c:v>
                </c:pt>
                <c:pt idx="187">
                  <c:v>1067.027184</c:v>
                </c:pt>
                <c:pt idx="188">
                  <c:v>955.33646799999997</c:v>
                </c:pt>
                <c:pt idx="189">
                  <c:v>635.79991199999995</c:v>
                </c:pt>
                <c:pt idx="190">
                  <c:v>708.74029800000005</c:v>
                </c:pt>
                <c:pt idx="191">
                  <c:v>647.39550799999995</c:v>
                </c:pt>
                <c:pt idx="192">
                  <c:v>883.600955</c:v>
                </c:pt>
                <c:pt idx="193">
                  <c:v>878.74165300000004</c:v>
                </c:pt>
                <c:pt idx="194">
                  <c:v>858.20385599999997</c:v>
                </c:pt>
                <c:pt idx="195">
                  <c:v>704.84729300000004</c:v>
                </c:pt>
                <c:pt idx="196">
                  <c:v>668.754907</c:v>
                </c:pt>
                <c:pt idx="197">
                  <c:v>784.020174</c:v>
                </c:pt>
                <c:pt idx="198">
                  <c:v>899.85191499999996</c:v>
                </c:pt>
                <c:pt idx="199">
                  <c:v>946.75009899999998</c:v>
                </c:pt>
                <c:pt idx="200">
                  <c:v>673.93694700000003</c:v>
                </c:pt>
                <c:pt idx="201">
                  <c:v>909.453124</c:v>
                </c:pt>
                <c:pt idx="202">
                  <c:v>1060.8454939999999</c:v>
                </c:pt>
                <c:pt idx="203">
                  <c:v>1307.7396409999999</c:v>
                </c:pt>
                <c:pt idx="204">
                  <c:v>1654.711796</c:v>
                </c:pt>
                <c:pt idx="205">
                  <c:v>1595.1635020000001</c:v>
                </c:pt>
                <c:pt idx="206">
                  <c:v>1613.406866</c:v>
                </c:pt>
                <c:pt idx="207">
                  <c:v>1816.179484</c:v>
                </c:pt>
                <c:pt idx="208">
                  <c:v>1772.3394350000001</c:v>
                </c:pt>
                <c:pt idx="209">
                  <c:v>1807.744715</c:v>
                </c:pt>
                <c:pt idx="210">
                  <c:v>1864.9786099999999</c:v>
                </c:pt>
                <c:pt idx="211">
                  <c:v>2211.5320499999998</c:v>
                </c:pt>
                <c:pt idx="212">
                  <c:v>2248.2862890000001</c:v>
                </c:pt>
                <c:pt idx="213">
                  <c:v>2077.3566780000001</c:v>
                </c:pt>
                <c:pt idx="214">
                  <c:v>1522.364104</c:v>
                </c:pt>
                <c:pt idx="215">
                  <c:v>2067.726467</c:v>
                </c:pt>
                <c:pt idx="216">
                  <c:v>2143.9959680000002</c:v>
                </c:pt>
                <c:pt idx="217">
                  <c:v>2266.9947510000002</c:v>
                </c:pt>
                <c:pt idx="218">
                  <c:v>2368.2582900000002</c:v>
                </c:pt>
                <c:pt idx="219">
                  <c:v>2371.8036940000002</c:v>
                </c:pt>
                <c:pt idx="220">
                  <c:v>2308.4171070000002</c:v>
                </c:pt>
                <c:pt idx="221">
                  <c:v>2165.093672</c:v>
                </c:pt>
                <c:pt idx="222">
                  <c:v>2472.5546869999998</c:v>
                </c:pt>
                <c:pt idx="223">
                  <c:v>2484.708646</c:v>
                </c:pt>
                <c:pt idx="224">
                  <c:v>2319.1219209999999</c:v>
                </c:pt>
                <c:pt idx="225">
                  <c:v>2336.13087</c:v>
                </c:pt>
                <c:pt idx="226">
                  <c:v>2262.408887</c:v>
                </c:pt>
                <c:pt idx="227">
                  <c:v>1856.698787</c:v>
                </c:pt>
                <c:pt idx="228">
                  <c:v>2170.7407240000002</c:v>
                </c:pt>
                <c:pt idx="229">
                  <c:v>2439.9001899999998</c:v>
                </c:pt>
                <c:pt idx="230">
                  <c:v>2168.992941</c:v>
                </c:pt>
                <c:pt idx="231">
                  <c:v>2388.3278959999998</c:v>
                </c:pt>
                <c:pt idx="232">
                  <c:v>1988.5109729999999</c:v>
                </c:pt>
                <c:pt idx="233">
                  <c:v>2378.1965919999998</c:v>
                </c:pt>
                <c:pt idx="234">
                  <c:v>2385.223258</c:v>
                </c:pt>
                <c:pt idx="235">
                  <c:v>2410.3459320000002</c:v>
                </c:pt>
                <c:pt idx="236">
                  <c:v>2254.3500610000001</c:v>
                </c:pt>
                <c:pt idx="237">
                  <c:v>2475.9658669999999</c:v>
                </c:pt>
                <c:pt idx="238">
                  <c:v>2459.8119689999999</c:v>
                </c:pt>
                <c:pt idx="239">
                  <c:v>2265.9933769999998</c:v>
                </c:pt>
                <c:pt idx="240">
                  <c:v>1911.6988019999999</c:v>
                </c:pt>
                <c:pt idx="241">
                  <c:v>2216.5210969999998</c:v>
                </c:pt>
                <c:pt idx="242">
                  <c:v>2327.1217919999999</c:v>
                </c:pt>
                <c:pt idx="243">
                  <c:v>2528.8159070000002</c:v>
                </c:pt>
                <c:pt idx="244">
                  <c:v>2259.8004930000002</c:v>
                </c:pt>
                <c:pt idx="245">
                  <c:v>2298.8570519999998</c:v>
                </c:pt>
                <c:pt idx="246">
                  <c:v>2449.4016580000002</c:v>
                </c:pt>
                <c:pt idx="247">
                  <c:v>3274.5830500000002</c:v>
                </c:pt>
                <c:pt idx="248">
                  <c:v>2037.994475</c:v>
                </c:pt>
                <c:pt idx="249">
                  <c:v>2509.9694300000001</c:v>
                </c:pt>
                <c:pt idx="250">
                  <c:v>2362.758022</c:v>
                </c:pt>
                <c:pt idx="251">
                  <c:v>2479.4889090000001</c:v>
                </c:pt>
                <c:pt idx="252">
                  <c:v>2065.1605850000001</c:v>
                </c:pt>
                <c:pt idx="253">
                  <c:v>1789.7929549999999</c:v>
                </c:pt>
                <c:pt idx="254">
                  <c:v>2258.8885110000001</c:v>
                </c:pt>
                <c:pt idx="255">
                  <c:v>2401.768744</c:v>
                </c:pt>
                <c:pt idx="256">
                  <c:v>1935.0838100000001</c:v>
                </c:pt>
                <c:pt idx="257">
                  <c:v>1898.7251369999999</c:v>
                </c:pt>
                <c:pt idx="258">
                  <c:v>1516.9633679999999</c:v>
                </c:pt>
                <c:pt idx="259">
                  <c:v>2073.8836139999999</c:v>
                </c:pt>
                <c:pt idx="260">
                  <c:v>2069.0539950000002</c:v>
                </c:pt>
                <c:pt idx="261">
                  <c:v>2068.0785470000001</c:v>
                </c:pt>
                <c:pt idx="262">
                  <c:v>1871.339442</c:v>
                </c:pt>
                <c:pt idx="263">
                  <c:v>1890.8810820000001</c:v>
                </c:pt>
                <c:pt idx="264">
                  <c:v>1862.592582</c:v>
                </c:pt>
                <c:pt idx="265">
                  <c:v>1664.7270370000001</c:v>
                </c:pt>
                <c:pt idx="266">
                  <c:v>1742.694328</c:v>
                </c:pt>
                <c:pt idx="267">
                  <c:v>1788.8884880000001</c:v>
                </c:pt>
                <c:pt idx="268">
                  <c:v>1435.58674</c:v>
                </c:pt>
                <c:pt idx="269">
                  <c:v>1835.555267</c:v>
                </c:pt>
                <c:pt idx="270">
                  <c:v>1602.5019050000001</c:v>
                </c:pt>
                <c:pt idx="271">
                  <c:v>1756.0872440000001</c:v>
                </c:pt>
                <c:pt idx="272">
                  <c:v>1492.975115</c:v>
                </c:pt>
                <c:pt idx="273">
                  <c:v>1863.5959740000001</c:v>
                </c:pt>
                <c:pt idx="274">
                  <c:v>1561.451871</c:v>
                </c:pt>
                <c:pt idx="275">
                  <c:v>1904.690912</c:v>
                </c:pt>
                <c:pt idx="276">
                  <c:v>1807.8532520000001</c:v>
                </c:pt>
                <c:pt idx="277">
                  <c:v>1875.756674</c:v>
                </c:pt>
                <c:pt idx="278">
                  <c:v>1428.342838</c:v>
                </c:pt>
                <c:pt idx="279">
                  <c:v>1456.576658</c:v>
                </c:pt>
                <c:pt idx="280">
                  <c:v>1649.7620449999999</c:v>
                </c:pt>
                <c:pt idx="281">
                  <c:v>1743.0766619999999</c:v>
                </c:pt>
                <c:pt idx="282">
                  <c:v>1603.8871160000001</c:v>
                </c:pt>
                <c:pt idx="283">
                  <c:v>1689.8682200000001</c:v>
                </c:pt>
                <c:pt idx="284">
                  <c:v>1310.836534</c:v>
                </c:pt>
                <c:pt idx="285">
                  <c:v>1658.999599</c:v>
                </c:pt>
                <c:pt idx="286">
                  <c:v>1695.55745</c:v>
                </c:pt>
                <c:pt idx="287">
                  <c:v>1654.6691949999999</c:v>
                </c:pt>
                <c:pt idx="288">
                  <c:v>1418.304938</c:v>
                </c:pt>
                <c:pt idx="289">
                  <c:v>1834.1495130000001</c:v>
                </c:pt>
                <c:pt idx="290">
                  <c:v>1591.704217</c:v>
                </c:pt>
                <c:pt idx="291">
                  <c:v>1698.0155460000001</c:v>
                </c:pt>
                <c:pt idx="292">
                  <c:v>1516.589258</c:v>
                </c:pt>
                <c:pt idx="293">
                  <c:v>1781.5710839999999</c:v>
                </c:pt>
                <c:pt idx="294">
                  <c:v>1695.5935219999999</c:v>
                </c:pt>
                <c:pt idx="295">
                  <c:v>1666.088986</c:v>
                </c:pt>
                <c:pt idx="296">
                  <c:v>1583.7541100000001</c:v>
                </c:pt>
                <c:pt idx="297">
                  <c:v>1739.7613140000001</c:v>
                </c:pt>
                <c:pt idx="298">
                  <c:v>1616.119064</c:v>
                </c:pt>
                <c:pt idx="299">
                  <c:v>1704.6041829999999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pisin32!$D$1:$D$300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9430656"/>
        <c:axId val="129432192"/>
      </c:lineChart>
      <c:catAx>
        <c:axId val="129430656"/>
        <c:scaling>
          <c:orientation val="minMax"/>
        </c:scaling>
        <c:axPos val="b"/>
        <c:tickLblPos val="nextTo"/>
        <c:crossAx val="129432192"/>
        <c:crosses val="autoZero"/>
        <c:auto val="1"/>
        <c:lblAlgn val="ctr"/>
        <c:lblOffset val="100"/>
      </c:catAx>
      <c:valAx>
        <c:axId val="129432192"/>
        <c:scaling>
          <c:orientation val="minMax"/>
        </c:scaling>
        <c:axPos val="l"/>
        <c:majorGridlines/>
        <c:numFmt formatCode="General" sourceLinked="1"/>
        <c:tickLblPos val="nextTo"/>
        <c:crossAx val="129430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pisin43!$C$1:$C$300</c:f>
              <c:numCache>
                <c:formatCode>General</c:formatCode>
                <c:ptCount val="300"/>
                <c:pt idx="0">
                  <c:v>23.991092999999999</c:v>
                </c:pt>
                <c:pt idx="1">
                  <c:v>29.188020999999999</c:v>
                </c:pt>
                <c:pt idx="2">
                  <c:v>22.589131999999999</c:v>
                </c:pt>
                <c:pt idx="3">
                  <c:v>19.667162000000001</c:v>
                </c:pt>
                <c:pt idx="4">
                  <c:v>21.365120000000001</c:v>
                </c:pt>
                <c:pt idx="5">
                  <c:v>63.803919</c:v>
                </c:pt>
                <c:pt idx="6">
                  <c:v>71.476196999999999</c:v>
                </c:pt>
                <c:pt idx="7">
                  <c:v>119.748986</c:v>
                </c:pt>
                <c:pt idx="8">
                  <c:v>175.97048899999999</c:v>
                </c:pt>
                <c:pt idx="9">
                  <c:v>427.72951599999999</c:v>
                </c:pt>
                <c:pt idx="10">
                  <c:v>508.91683599999999</c:v>
                </c:pt>
                <c:pt idx="11">
                  <c:v>391.49940500000002</c:v>
                </c:pt>
                <c:pt idx="12">
                  <c:v>810.10369500000002</c:v>
                </c:pt>
                <c:pt idx="13">
                  <c:v>819.39470400000005</c:v>
                </c:pt>
                <c:pt idx="14">
                  <c:v>810.06755199999998</c:v>
                </c:pt>
                <c:pt idx="15">
                  <c:v>772.331053</c:v>
                </c:pt>
                <c:pt idx="16">
                  <c:v>747.40122899999994</c:v>
                </c:pt>
                <c:pt idx="17">
                  <c:v>754.11988399999996</c:v>
                </c:pt>
                <c:pt idx="18">
                  <c:v>743.410256</c:v>
                </c:pt>
                <c:pt idx="19">
                  <c:v>723.33903399999997</c:v>
                </c:pt>
                <c:pt idx="20">
                  <c:v>547.51055899999994</c:v>
                </c:pt>
                <c:pt idx="21">
                  <c:v>594.10320400000001</c:v>
                </c:pt>
                <c:pt idx="22">
                  <c:v>810.92967999999996</c:v>
                </c:pt>
                <c:pt idx="23">
                  <c:v>783.77864299999999</c:v>
                </c:pt>
                <c:pt idx="24">
                  <c:v>830.428134</c:v>
                </c:pt>
                <c:pt idx="25">
                  <c:v>837.70096599999999</c:v>
                </c:pt>
                <c:pt idx="26">
                  <c:v>771.96155799999997</c:v>
                </c:pt>
                <c:pt idx="27">
                  <c:v>772.08892500000002</c:v>
                </c:pt>
                <c:pt idx="28">
                  <c:v>799.68345799999997</c:v>
                </c:pt>
                <c:pt idx="29">
                  <c:v>791.59913800000004</c:v>
                </c:pt>
                <c:pt idx="30">
                  <c:v>831.53934100000004</c:v>
                </c:pt>
                <c:pt idx="31">
                  <c:v>822.074028</c:v>
                </c:pt>
                <c:pt idx="32">
                  <c:v>871.29637700000001</c:v>
                </c:pt>
                <c:pt idx="33">
                  <c:v>701.63676499999997</c:v>
                </c:pt>
                <c:pt idx="34">
                  <c:v>840.01404100000002</c:v>
                </c:pt>
                <c:pt idx="35">
                  <c:v>853.93435599999998</c:v>
                </c:pt>
                <c:pt idx="36">
                  <c:v>857.360501</c:v>
                </c:pt>
                <c:pt idx="37">
                  <c:v>847.200425</c:v>
                </c:pt>
                <c:pt idx="38">
                  <c:v>860.64028399999995</c:v>
                </c:pt>
                <c:pt idx="39">
                  <c:v>874.98646199999996</c:v>
                </c:pt>
                <c:pt idx="40">
                  <c:v>762.82099400000004</c:v>
                </c:pt>
                <c:pt idx="41">
                  <c:v>798.19480199999998</c:v>
                </c:pt>
                <c:pt idx="42">
                  <c:v>827.92717700000003</c:v>
                </c:pt>
                <c:pt idx="43">
                  <c:v>788.98857799999996</c:v>
                </c:pt>
                <c:pt idx="44">
                  <c:v>812.53167499999995</c:v>
                </c:pt>
                <c:pt idx="45">
                  <c:v>691.18953299999998</c:v>
                </c:pt>
                <c:pt idx="46">
                  <c:v>830.56395499999996</c:v>
                </c:pt>
                <c:pt idx="47">
                  <c:v>807.26527299999998</c:v>
                </c:pt>
                <c:pt idx="48">
                  <c:v>830.98029299999996</c:v>
                </c:pt>
                <c:pt idx="49">
                  <c:v>828.18869800000004</c:v>
                </c:pt>
                <c:pt idx="50">
                  <c:v>893.58164799999997</c:v>
                </c:pt>
                <c:pt idx="51">
                  <c:v>758.96720500000004</c:v>
                </c:pt>
                <c:pt idx="52">
                  <c:v>1007.994509</c:v>
                </c:pt>
                <c:pt idx="53">
                  <c:v>1049.4597610000001</c:v>
                </c:pt>
                <c:pt idx="54">
                  <c:v>999.73244099999999</c:v>
                </c:pt>
                <c:pt idx="55">
                  <c:v>912.89979900000003</c:v>
                </c:pt>
                <c:pt idx="56">
                  <c:v>1101.59067</c:v>
                </c:pt>
                <c:pt idx="57">
                  <c:v>1084.5538690000001</c:v>
                </c:pt>
                <c:pt idx="58">
                  <c:v>1341.766012</c:v>
                </c:pt>
                <c:pt idx="59">
                  <c:v>1501.832527</c:v>
                </c:pt>
                <c:pt idx="60">
                  <c:v>1413.7287650000001</c:v>
                </c:pt>
                <c:pt idx="61">
                  <c:v>1658.865978</c:v>
                </c:pt>
                <c:pt idx="62">
                  <c:v>1952.7324639999999</c:v>
                </c:pt>
                <c:pt idx="63">
                  <c:v>1697.0121469999999</c:v>
                </c:pt>
                <c:pt idx="64">
                  <c:v>1897.9466660000001</c:v>
                </c:pt>
                <c:pt idx="65">
                  <c:v>2050.0617980000002</c:v>
                </c:pt>
                <c:pt idx="66">
                  <c:v>1915.0725930000001</c:v>
                </c:pt>
                <c:pt idx="67">
                  <c:v>1900.369011</c:v>
                </c:pt>
                <c:pt idx="68">
                  <c:v>1920.2273150000001</c:v>
                </c:pt>
                <c:pt idx="69">
                  <c:v>1664.779892</c:v>
                </c:pt>
                <c:pt idx="70">
                  <c:v>1912.9647789999999</c:v>
                </c:pt>
                <c:pt idx="71">
                  <c:v>1925.785032</c:v>
                </c:pt>
                <c:pt idx="72">
                  <c:v>2155.4001389999999</c:v>
                </c:pt>
                <c:pt idx="73">
                  <c:v>1410.207189</c:v>
                </c:pt>
                <c:pt idx="74">
                  <c:v>2163.0168520000002</c:v>
                </c:pt>
                <c:pt idx="75">
                  <c:v>2082.5008499999999</c:v>
                </c:pt>
                <c:pt idx="76">
                  <c:v>2084.9721199999999</c:v>
                </c:pt>
                <c:pt idx="77">
                  <c:v>2115.4635229999999</c:v>
                </c:pt>
                <c:pt idx="78">
                  <c:v>2097.0866959999998</c:v>
                </c:pt>
                <c:pt idx="79">
                  <c:v>1926.155219</c:v>
                </c:pt>
                <c:pt idx="80">
                  <c:v>1891.390979</c:v>
                </c:pt>
                <c:pt idx="81">
                  <c:v>2023.6624440000001</c:v>
                </c:pt>
                <c:pt idx="82">
                  <c:v>1933.1246140000001</c:v>
                </c:pt>
                <c:pt idx="83">
                  <c:v>2080.4969270000001</c:v>
                </c:pt>
                <c:pt idx="84">
                  <c:v>2268.4572269999999</c:v>
                </c:pt>
                <c:pt idx="85">
                  <c:v>2305.424438</c:v>
                </c:pt>
                <c:pt idx="86">
                  <c:v>1914.999955</c:v>
                </c:pt>
                <c:pt idx="87">
                  <c:v>2300.91491</c:v>
                </c:pt>
                <c:pt idx="88">
                  <c:v>2027.806513</c:v>
                </c:pt>
                <c:pt idx="89">
                  <c:v>2215.2804339999998</c:v>
                </c:pt>
                <c:pt idx="90">
                  <c:v>2377.353932</c:v>
                </c:pt>
                <c:pt idx="91">
                  <c:v>2365.9939939999999</c:v>
                </c:pt>
                <c:pt idx="92">
                  <c:v>2419.9694509999999</c:v>
                </c:pt>
                <c:pt idx="93">
                  <c:v>2316.0784659999999</c:v>
                </c:pt>
                <c:pt idx="94">
                  <c:v>2273.9274519999999</c:v>
                </c:pt>
                <c:pt idx="95">
                  <c:v>2339.6057270000001</c:v>
                </c:pt>
                <c:pt idx="96">
                  <c:v>2546.2939919999999</c:v>
                </c:pt>
                <c:pt idx="97">
                  <c:v>1728.3307010000001</c:v>
                </c:pt>
                <c:pt idx="98">
                  <c:v>2301.6311519999999</c:v>
                </c:pt>
                <c:pt idx="99">
                  <c:v>2559.1330250000001</c:v>
                </c:pt>
                <c:pt idx="100">
                  <c:v>2079.0935770000001</c:v>
                </c:pt>
                <c:pt idx="101">
                  <c:v>2493.6799169999999</c:v>
                </c:pt>
                <c:pt idx="102">
                  <c:v>2361.2542979999998</c:v>
                </c:pt>
                <c:pt idx="103">
                  <c:v>2169.971301</c:v>
                </c:pt>
                <c:pt idx="104">
                  <c:v>1904.3967319999999</c:v>
                </c:pt>
                <c:pt idx="105">
                  <c:v>2144.6864730000002</c:v>
                </c:pt>
                <c:pt idx="106">
                  <c:v>2011.0936839999999</c:v>
                </c:pt>
                <c:pt idx="107">
                  <c:v>2222.5424779999998</c:v>
                </c:pt>
                <c:pt idx="108">
                  <c:v>2174.2338869999999</c:v>
                </c:pt>
                <c:pt idx="109">
                  <c:v>2043.454164</c:v>
                </c:pt>
                <c:pt idx="110">
                  <c:v>2027.9030660000001</c:v>
                </c:pt>
                <c:pt idx="111">
                  <c:v>2176.9032750000001</c:v>
                </c:pt>
                <c:pt idx="112">
                  <c:v>1902.7114260000001</c:v>
                </c:pt>
                <c:pt idx="113">
                  <c:v>1889.515075</c:v>
                </c:pt>
                <c:pt idx="114">
                  <c:v>1978.189979</c:v>
                </c:pt>
                <c:pt idx="115">
                  <c:v>2040.717674</c:v>
                </c:pt>
                <c:pt idx="116">
                  <c:v>2050.5075339999999</c:v>
                </c:pt>
                <c:pt idx="117">
                  <c:v>2115.7854619999998</c:v>
                </c:pt>
                <c:pt idx="118">
                  <c:v>2043.5963589999999</c:v>
                </c:pt>
                <c:pt idx="119">
                  <c:v>1921.0501180000001</c:v>
                </c:pt>
                <c:pt idx="120">
                  <c:v>1952.7203509999999</c:v>
                </c:pt>
                <c:pt idx="121">
                  <c:v>1906.8767479999999</c:v>
                </c:pt>
                <c:pt idx="122">
                  <c:v>2029.5688990000001</c:v>
                </c:pt>
                <c:pt idx="123">
                  <c:v>2018.4488570000001</c:v>
                </c:pt>
                <c:pt idx="124">
                  <c:v>1672.1853329999999</c:v>
                </c:pt>
                <c:pt idx="125">
                  <c:v>1881.7433329999999</c:v>
                </c:pt>
                <c:pt idx="126">
                  <c:v>1897.4791110000001</c:v>
                </c:pt>
                <c:pt idx="127">
                  <c:v>1464.2587080000001</c:v>
                </c:pt>
                <c:pt idx="128">
                  <c:v>1742.555415</c:v>
                </c:pt>
                <c:pt idx="129">
                  <c:v>1927.2005899999999</c:v>
                </c:pt>
                <c:pt idx="130">
                  <c:v>1767.536822</c:v>
                </c:pt>
                <c:pt idx="131">
                  <c:v>1882.1744040000001</c:v>
                </c:pt>
                <c:pt idx="132">
                  <c:v>1789.171683</c:v>
                </c:pt>
                <c:pt idx="133">
                  <c:v>1818.079739</c:v>
                </c:pt>
                <c:pt idx="134">
                  <c:v>1796.800688</c:v>
                </c:pt>
                <c:pt idx="135">
                  <c:v>1566.599694</c:v>
                </c:pt>
                <c:pt idx="136">
                  <c:v>1491.362494</c:v>
                </c:pt>
                <c:pt idx="137">
                  <c:v>1686.0465039999999</c:v>
                </c:pt>
                <c:pt idx="138">
                  <c:v>1831.073999</c:v>
                </c:pt>
                <c:pt idx="139">
                  <c:v>1684.6827169999999</c:v>
                </c:pt>
                <c:pt idx="140">
                  <c:v>1698.9848460000001</c:v>
                </c:pt>
                <c:pt idx="141">
                  <c:v>1622.346663</c:v>
                </c:pt>
                <c:pt idx="142">
                  <c:v>1302.8350330000001</c:v>
                </c:pt>
                <c:pt idx="143">
                  <c:v>1645.7911549999999</c:v>
                </c:pt>
                <c:pt idx="144">
                  <c:v>1316.1071870000001</c:v>
                </c:pt>
                <c:pt idx="145">
                  <c:v>1333.736678</c:v>
                </c:pt>
                <c:pt idx="146">
                  <c:v>1526.0949499999999</c:v>
                </c:pt>
                <c:pt idx="147">
                  <c:v>1305.2434760000001</c:v>
                </c:pt>
                <c:pt idx="148">
                  <c:v>1609.2573500000001</c:v>
                </c:pt>
                <c:pt idx="149">
                  <c:v>1808.873836</c:v>
                </c:pt>
                <c:pt idx="150">
                  <c:v>1917.2021179999999</c:v>
                </c:pt>
                <c:pt idx="151">
                  <c:v>1776.0748169999999</c:v>
                </c:pt>
                <c:pt idx="152">
                  <c:v>1582.935641</c:v>
                </c:pt>
                <c:pt idx="153">
                  <c:v>1530.4403170000001</c:v>
                </c:pt>
                <c:pt idx="154">
                  <c:v>1587.3589380000001</c:v>
                </c:pt>
                <c:pt idx="155">
                  <c:v>1553.3566410000001</c:v>
                </c:pt>
                <c:pt idx="156">
                  <c:v>1561.8276169999999</c:v>
                </c:pt>
                <c:pt idx="157">
                  <c:v>1406.9171060000001</c:v>
                </c:pt>
                <c:pt idx="158">
                  <c:v>1298.711822</c:v>
                </c:pt>
                <c:pt idx="159">
                  <c:v>1512.1167579999999</c:v>
                </c:pt>
                <c:pt idx="160">
                  <c:v>1227.1842300000001</c:v>
                </c:pt>
                <c:pt idx="161">
                  <c:v>1383.817016</c:v>
                </c:pt>
                <c:pt idx="162">
                  <c:v>1299.081698</c:v>
                </c:pt>
                <c:pt idx="163">
                  <c:v>1188.769583</c:v>
                </c:pt>
                <c:pt idx="164">
                  <c:v>1182.2203930000001</c:v>
                </c:pt>
                <c:pt idx="165">
                  <c:v>1213.688069</c:v>
                </c:pt>
                <c:pt idx="166">
                  <c:v>1117.0336130000001</c:v>
                </c:pt>
                <c:pt idx="167">
                  <c:v>1121.57647</c:v>
                </c:pt>
                <c:pt idx="168">
                  <c:v>1165.5893369999999</c:v>
                </c:pt>
                <c:pt idx="169">
                  <c:v>1019.8467429999999</c:v>
                </c:pt>
                <c:pt idx="170">
                  <c:v>1377.034142</c:v>
                </c:pt>
                <c:pt idx="171">
                  <c:v>1311.694821</c:v>
                </c:pt>
                <c:pt idx="172">
                  <c:v>995.05438500000002</c:v>
                </c:pt>
                <c:pt idx="173">
                  <c:v>1064.2385569999999</c:v>
                </c:pt>
                <c:pt idx="174">
                  <c:v>1041.1664129999999</c:v>
                </c:pt>
                <c:pt idx="175">
                  <c:v>791.88075500000002</c:v>
                </c:pt>
                <c:pt idx="176">
                  <c:v>777.05379600000003</c:v>
                </c:pt>
                <c:pt idx="177">
                  <c:v>909.64019800000005</c:v>
                </c:pt>
                <c:pt idx="178">
                  <c:v>772.69265600000006</c:v>
                </c:pt>
                <c:pt idx="179">
                  <c:v>857.88116300000002</c:v>
                </c:pt>
                <c:pt idx="180">
                  <c:v>693.31711900000005</c:v>
                </c:pt>
                <c:pt idx="181">
                  <c:v>733.50368000000003</c:v>
                </c:pt>
                <c:pt idx="182">
                  <c:v>846.45570999999995</c:v>
                </c:pt>
                <c:pt idx="183">
                  <c:v>833.22453599999994</c:v>
                </c:pt>
                <c:pt idx="184">
                  <c:v>777.13833299999999</c:v>
                </c:pt>
                <c:pt idx="185">
                  <c:v>825.263508</c:v>
                </c:pt>
                <c:pt idx="186">
                  <c:v>850.11297100000002</c:v>
                </c:pt>
                <c:pt idx="187">
                  <c:v>877.836905</c:v>
                </c:pt>
                <c:pt idx="188">
                  <c:v>837.276973</c:v>
                </c:pt>
                <c:pt idx="189">
                  <c:v>821.27470700000003</c:v>
                </c:pt>
                <c:pt idx="190">
                  <c:v>588.38039100000003</c:v>
                </c:pt>
                <c:pt idx="191">
                  <c:v>684.40939700000001</c:v>
                </c:pt>
                <c:pt idx="192">
                  <c:v>788.80246299999999</c:v>
                </c:pt>
                <c:pt idx="193">
                  <c:v>824.83211800000004</c:v>
                </c:pt>
                <c:pt idx="194">
                  <c:v>806.95055400000001</c:v>
                </c:pt>
                <c:pt idx="195">
                  <c:v>802.02488700000004</c:v>
                </c:pt>
                <c:pt idx="196">
                  <c:v>699.81995600000005</c:v>
                </c:pt>
                <c:pt idx="197">
                  <c:v>839.74691700000005</c:v>
                </c:pt>
                <c:pt idx="198">
                  <c:v>819.69792299999995</c:v>
                </c:pt>
                <c:pt idx="199">
                  <c:v>823.97876199999996</c:v>
                </c:pt>
                <c:pt idx="200">
                  <c:v>830.85106199999996</c:v>
                </c:pt>
                <c:pt idx="201">
                  <c:v>956.77834399999995</c:v>
                </c:pt>
                <c:pt idx="202">
                  <c:v>873.97803299999998</c:v>
                </c:pt>
                <c:pt idx="203">
                  <c:v>1148.536838</c:v>
                </c:pt>
                <c:pt idx="204">
                  <c:v>1099.786842</c:v>
                </c:pt>
                <c:pt idx="205">
                  <c:v>1395.41905</c:v>
                </c:pt>
                <c:pt idx="206">
                  <c:v>1480.191417</c:v>
                </c:pt>
                <c:pt idx="207">
                  <c:v>1581.3738800000001</c:v>
                </c:pt>
                <c:pt idx="208">
                  <c:v>1547.933047</c:v>
                </c:pt>
                <c:pt idx="209">
                  <c:v>1685.2919509999999</c:v>
                </c:pt>
                <c:pt idx="210">
                  <c:v>1682.0669290000001</c:v>
                </c:pt>
                <c:pt idx="211">
                  <c:v>1712.6729660000001</c:v>
                </c:pt>
                <c:pt idx="212">
                  <c:v>1534.870762</c:v>
                </c:pt>
                <c:pt idx="213">
                  <c:v>1750.046619</c:v>
                </c:pt>
                <c:pt idx="214">
                  <c:v>1594.0698990000001</c:v>
                </c:pt>
                <c:pt idx="215">
                  <c:v>1791.5826420000001</c:v>
                </c:pt>
                <c:pt idx="216">
                  <c:v>1981.2721739999999</c:v>
                </c:pt>
                <c:pt idx="217">
                  <c:v>1815.8265249999999</c:v>
                </c:pt>
                <c:pt idx="218">
                  <c:v>2012.822009</c:v>
                </c:pt>
                <c:pt idx="219">
                  <c:v>2198.7630210000002</c:v>
                </c:pt>
                <c:pt idx="220">
                  <c:v>1640.7930859999999</c:v>
                </c:pt>
                <c:pt idx="221">
                  <c:v>1822.914937</c:v>
                </c:pt>
                <c:pt idx="222">
                  <c:v>1956.748405</c:v>
                </c:pt>
                <c:pt idx="223">
                  <c:v>2182.2249609999999</c:v>
                </c:pt>
                <c:pt idx="224">
                  <c:v>1985.3307480000001</c:v>
                </c:pt>
                <c:pt idx="225">
                  <c:v>1193.7186489999999</c:v>
                </c:pt>
                <c:pt idx="226">
                  <c:v>1717.698155</c:v>
                </c:pt>
                <c:pt idx="227">
                  <c:v>2228.1443340000001</c:v>
                </c:pt>
                <c:pt idx="228">
                  <c:v>2093.3309119999999</c:v>
                </c:pt>
                <c:pt idx="229">
                  <c:v>1688.4998270000001</c:v>
                </c:pt>
                <c:pt idx="230">
                  <c:v>2175.139737</c:v>
                </c:pt>
                <c:pt idx="231">
                  <c:v>2193.9771430000001</c:v>
                </c:pt>
                <c:pt idx="232">
                  <c:v>1986.516153</c:v>
                </c:pt>
                <c:pt idx="233">
                  <c:v>2060.0154360000001</c:v>
                </c:pt>
                <c:pt idx="234">
                  <c:v>1721.923603</c:v>
                </c:pt>
                <c:pt idx="235">
                  <c:v>2271.1869510000001</c:v>
                </c:pt>
                <c:pt idx="236">
                  <c:v>2219.6141160000002</c:v>
                </c:pt>
                <c:pt idx="237">
                  <c:v>2251.7978549999998</c:v>
                </c:pt>
                <c:pt idx="238">
                  <c:v>2046.064521</c:v>
                </c:pt>
                <c:pt idx="239">
                  <c:v>2023.9198160000001</c:v>
                </c:pt>
                <c:pt idx="240">
                  <c:v>1981.6037120000001</c:v>
                </c:pt>
                <c:pt idx="241">
                  <c:v>2528.8121959999999</c:v>
                </c:pt>
                <c:pt idx="242">
                  <c:v>1965.4565720000001</c:v>
                </c:pt>
                <c:pt idx="243">
                  <c:v>2529.9585360000001</c:v>
                </c:pt>
                <c:pt idx="244">
                  <c:v>2231.1732339999999</c:v>
                </c:pt>
                <c:pt idx="245">
                  <c:v>2243.23729</c:v>
                </c:pt>
                <c:pt idx="246">
                  <c:v>2487.3694770000002</c:v>
                </c:pt>
                <c:pt idx="247">
                  <c:v>1703.9454390000001</c:v>
                </c:pt>
                <c:pt idx="248">
                  <c:v>2238.8980190000002</c:v>
                </c:pt>
                <c:pt idx="249">
                  <c:v>2529.3788730000001</c:v>
                </c:pt>
                <c:pt idx="250">
                  <c:v>2421.9794790000001</c:v>
                </c:pt>
                <c:pt idx="251">
                  <c:v>2178.3336300000001</c:v>
                </c:pt>
                <c:pt idx="252">
                  <c:v>2292.9518819999998</c:v>
                </c:pt>
                <c:pt idx="253">
                  <c:v>2124.3279229999998</c:v>
                </c:pt>
                <c:pt idx="254">
                  <c:v>2213.4164049999999</c:v>
                </c:pt>
                <c:pt idx="255">
                  <c:v>2465.9660090000002</c:v>
                </c:pt>
                <c:pt idx="256">
                  <c:v>2160.7966000000001</c:v>
                </c:pt>
                <c:pt idx="257">
                  <c:v>1918.56819</c:v>
                </c:pt>
                <c:pt idx="258">
                  <c:v>2036.398567</c:v>
                </c:pt>
                <c:pt idx="259">
                  <c:v>2205.7652619999999</c:v>
                </c:pt>
                <c:pt idx="260">
                  <c:v>2079.7279570000001</c:v>
                </c:pt>
                <c:pt idx="261">
                  <c:v>1617.707827</c:v>
                </c:pt>
                <c:pt idx="262">
                  <c:v>1980.5082910000001</c:v>
                </c:pt>
                <c:pt idx="263">
                  <c:v>2144.2865390000002</c:v>
                </c:pt>
                <c:pt idx="264">
                  <c:v>2020.3200750000001</c:v>
                </c:pt>
                <c:pt idx="265">
                  <c:v>2019.1201510000001</c:v>
                </c:pt>
                <c:pt idx="266">
                  <c:v>1970.9573720000001</c:v>
                </c:pt>
                <c:pt idx="267">
                  <c:v>2092.6353949999998</c:v>
                </c:pt>
                <c:pt idx="268">
                  <c:v>1786.1349250000001</c:v>
                </c:pt>
                <c:pt idx="269">
                  <c:v>1905.064263</c:v>
                </c:pt>
                <c:pt idx="270">
                  <c:v>1836.0860640000001</c:v>
                </c:pt>
                <c:pt idx="271">
                  <c:v>2050.5495259999998</c:v>
                </c:pt>
                <c:pt idx="272">
                  <c:v>1872.8529510000001</c:v>
                </c:pt>
                <c:pt idx="273">
                  <c:v>1911.63516</c:v>
                </c:pt>
                <c:pt idx="274">
                  <c:v>1725.346043</c:v>
                </c:pt>
                <c:pt idx="275">
                  <c:v>1180.9707370000001</c:v>
                </c:pt>
                <c:pt idx="276">
                  <c:v>1635.246909</c:v>
                </c:pt>
                <c:pt idx="277">
                  <c:v>1832.588622</c:v>
                </c:pt>
                <c:pt idx="278">
                  <c:v>2542.9830419999998</c:v>
                </c:pt>
                <c:pt idx="279">
                  <c:v>1861.30978</c:v>
                </c:pt>
                <c:pt idx="280">
                  <c:v>1815.3508899999999</c:v>
                </c:pt>
                <c:pt idx="281">
                  <c:v>1862.353652</c:v>
                </c:pt>
                <c:pt idx="282">
                  <c:v>1860.9489639999999</c:v>
                </c:pt>
                <c:pt idx="283">
                  <c:v>1504.2544049999999</c:v>
                </c:pt>
                <c:pt idx="284">
                  <c:v>1874.17129</c:v>
                </c:pt>
                <c:pt idx="285">
                  <c:v>1770.15382</c:v>
                </c:pt>
                <c:pt idx="286">
                  <c:v>1747.2872359999999</c:v>
                </c:pt>
                <c:pt idx="287">
                  <c:v>1868.2825809999999</c:v>
                </c:pt>
                <c:pt idx="288">
                  <c:v>1737.4773540000001</c:v>
                </c:pt>
                <c:pt idx="289">
                  <c:v>1670.1402149999999</c:v>
                </c:pt>
                <c:pt idx="290">
                  <c:v>1503.4928190000001</c:v>
                </c:pt>
                <c:pt idx="291">
                  <c:v>1621.9622569999999</c:v>
                </c:pt>
                <c:pt idx="292">
                  <c:v>1760.892139</c:v>
                </c:pt>
                <c:pt idx="293">
                  <c:v>1712.8421800000001</c:v>
                </c:pt>
                <c:pt idx="294">
                  <c:v>1517.1094439999999</c:v>
                </c:pt>
                <c:pt idx="295">
                  <c:v>1908.2656549999999</c:v>
                </c:pt>
                <c:pt idx="296">
                  <c:v>1843.2398969999999</c:v>
                </c:pt>
                <c:pt idx="297">
                  <c:v>1769.634933</c:v>
                </c:pt>
                <c:pt idx="298">
                  <c:v>1787.6823489999999</c:v>
                </c:pt>
                <c:pt idx="299">
                  <c:v>1367.958185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pisin43!$D$1:$D$300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9444864"/>
        <c:axId val="129454848"/>
      </c:lineChart>
      <c:catAx>
        <c:axId val="129444864"/>
        <c:scaling>
          <c:orientation val="minMax"/>
        </c:scaling>
        <c:axPos val="b"/>
        <c:tickLblPos val="nextTo"/>
        <c:crossAx val="129454848"/>
        <c:crosses val="autoZero"/>
        <c:auto val="1"/>
        <c:lblAlgn val="ctr"/>
        <c:lblOffset val="100"/>
      </c:catAx>
      <c:valAx>
        <c:axId val="129454848"/>
        <c:scaling>
          <c:orientation val="minMax"/>
        </c:scaling>
        <c:axPos val="l"/>
        <c:majorGridlines/>
        <c:numFmt formatCode="General" sourceLinked="1"/>
        <c:tickLblPos val="nextTo"/>
        <c:crossAx val="129444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pisin54!$C$1:$C$300</c:f>
              <c:numCache>
                <c:formatCode>General</c:formatCode>
                <c:ptCount val="300"/>
                <c:pt idx="0">
                  <c:v>158.89376999999999</c:v>
                </c:pt>
                <c:pt idx="1">
                  <c:v>26.550177999999999</c:v>
                </c:pt>
                <c:pt idx="2">
                  <c:v>75.229314000000002</c:v>
                </c:pt>
                <c:pt idx="3">
                  <c:v>88.066612000000006</c:v>
                </c:pt>
                <c:pt idx="4">
                  <c:v>0.68471300000000002</c:v>
                </c:pt>
                <c:pt idx="5">
                  <c:v>20.268291999999999</c:v>
                </c:pt>
                <c:pt idx="6">
                  <c:v>3.706966</c:v>
                </c:pt>
                <c:pt idx="7">
                  <c:v>29.840582999999999</c:v>
                </c:pt>
                <c:pt idx="8">
                  <c:v>8.9268509999999992</c:v>
                </c:pt>
                <c:pt idx="9">
                  <c:v>3.154093</c:v>
                </c:pt>
                <c:pt idx="10">
                  <c:v>3.4818090000000002</c:v>
                </c:pt>
                <c:pt idx="11">
                  <c:v>39.986896000000002</c:v>
                </c:pt>
                <c:pt idx="12">
                  <c:v>79.735665999999995</c:v>
                </c:pt>
                <c:pt idx="13">
                  <c:v>14.306808</c:v>
                </c:pt>
                <c:pt idx="14">
                  <c:v>14.829602</c:v>
                </c:pt>
                <c:pt idx="15">
                  <c:v>23.297899999999998</c:v>
                </c:pt>
                <c:pt idx="16">
                  <c:v>20.677826</c:v>
                </c:pt>
                <c:pt idx="17">
                  <c:v>28.165251000000001</c:v>
                </c:pt>
                <c:pt idx="18">
                  <c:v>44.112713999999997</c:v>
                </c:pt>
                <c:pt idx="19">
                  <c:v>48.324249000000002</c:v>
                </c:pt>
                <c:pt idx="20">
                  <c:v>56.662661999999997</c:v>
                </c:pt>
                <c:pt idx="21">
                  <c:v>71.057492999999994</c:v>
                </c:pt>
                <c:pt idx="22">
                  <c:v>121.783469</c:v>
                </c:pt>
                <c:pt idx="23">
                  <c:v>239.43757400000001</c:v>
                </c:pt>
                <c:pt idx="24">
                  <c:v>246.10911400000001</c:v>
                </c:pt>
                <c:pt idx="25">
                  <c:v>233.588211</c:v>
                </c:pt>
                <c:pt idx="26">
                  <c:v>155.294464</c:v>
                </c:pt>
                <c:pt idx="27">
                  <c:v>253.598198</c:v>
                </c:pt>
                <c:pt idx="28">
                  <c:v>277.35615100000001</c:v>
                </c:pt>
                <c:pt idx="29">
                  <c:v>251.946527</c:v>
                </c:pt>
                <c:pt idx="30">
                  <c:v>229.93181300000001</c:v>
                </c:pt>
                <c:pt idx="31">
                  <c:v>245.98071999999999</c:v>
                </c:pt>
                <c:pt idx="32">
                  <c:v>162.593266</c:v>
                </c:pt>
                <c:pt idx="33">
                  <c:v>221.36174099999999</c:v>
                </c:pt>
                <c:pt idx="34">
                  <c:v>239.73966899999999</c:v>
                </c:pt>
                <c:pt idx="35">
                  <c:v>237.91399100000001</c:v>
                </c:pt>
                <c:pt idx="36">
                  <c:v>255.16150300000001</c:v>
                </c:pt>
                <c:pt idx="37">
                  <c:v>260.09902499999998</c:v>
                </c:pt>
                <c:pt idx="38">
                  <c:v>257.134837</c:v>
                </c:pt>
                <c:pt idx="39">
                  <c:v>273.21097900000001</c:v>
                </c:pt>
                <c:pt idx="40">
                  <c:v>258.73891900000001</c:v>
                </c:pt>
                <c:pt idx="41">
                  <c:v>248.492211</c:v>
                </c:pt>
                <c:pt idx="42">
                  <c:v>260.10476999999997</c:v>
                </c:pt>
                <c:pt idx="43">
                  <c:v>255.65120899999999</c:v>
                </c:pt>
                <c:pt idx="44">
                  <c:v>243.51920699999999</c:v>
                </c:pt>
                <c:pt idx="45">
                  <c:v>267.47791100000001</c:v>
                </c:pt>
                <c:pt idx="46">
                  <c:v>246.91195099999999</c:v>
                </c:pt>
                <c:pt idx="47">
                  <c:v>240.51773499999999</c:v>
                </c:pt>
                <c:pt idx="48">
                  <c:v>232.754819</c:v>
                </c:pt>
                <c:pt idx="49">
                  <c:v>250.68432999999999</c:v>
                </c:pt>
                <c:pt idx="50">
                  <c:v>301.50874199999998</c:v>
                </c:pt>
                <c:pt idx="51">
                  <c:v>227.36165199999999</c:v>
                </c:pt>
                <c:pt idx="52">
                  <c:v>252.84727599999999</c:v>
                </c:pt>
                <c:pt idx="53">
                  <c:v>238.82172700000001</c:v>
                </c:pt>
                <c:pt idx="54">
                  <c:v>242.16002900000001</c:v>
                </c:pt>
                <c:pt idx="55">
                  <c:v>226.129942</c:v>
                </c:pt>
                <c:pt idx="56">
                  <c:v>158.696258</c:v>
                </c:pt>
                <c:pt idx="57">
                  <c:v>264.96827400000001</c:v>
                </c:pt>
                <c:pt idx="58">
                  <c:v>242.85911999999999</c:v>
                </c:pt>
                <c:pt idx="59">
                  <c:v>250.786653</c:v>
                </c:pt>
                <c:pt idx="60">
                  <c:v>248.30869999999999</c:v>
                </c:pt>
                <c:pt idx="61">
                  <c:v>239.623448</c:v>
                </c:pt>
                <c:pt idx="62">
                  <c:v>233.69825299999999</c:v>
                </c:pt>
                <c:pt idx="63">
                  <c:v>238.10697999999999</c:v>
                </c:pt>
                <c:pt idx="64">
                  <c:v>250.2876</c:v>
                </c:pt>
                <c:pt idx="65">
                  <c:v>266.29344500000002</c:v>
                </c:pt>
                <c:pt idx="66">
                  <c:v>268.17453699999999</c:v>
                </c:pt>
                <c:pt idx="67">
                  <c:v>254.20073400000001</c:v>
                </c:pt>
                <c:pt idx="68">
                  <c:v>238.34841800000001</c:v>
                </c:pt>
                <c:pt idx="69">
                  <c:v>252.30146300000001</c:v>
                </c:pt>
                <c:pt idx="70">
                  <c:v>255.877115</c:v>
                </c:pt>
                <c:pt idx="71">
                  <c:v>259.70825000000002</c:v>
                </c:pt>
                <c:pt idx="72">
                  <c:v>241.57624100000001</c:v>
                </c:pt>
                <c:pt idx="73">
                  <c:v>252.53657799999999</c:v>
                </c:pt>
                <c:pt idx="74">
                  <c:v>247.630515</c:v>
                </c:pt>
                <c:pt idx="75">
                  <c:v>249.030011</c:v>
                </c:pt>
                <c:pt idx="76">
                  <c:v>252.45953499999999</c:v>
                </c:pt>
                <c:pt idx="77">
                  <c:v>257.642629</c:v>
                </c:pt>
                <c:pt idx="78">
                  <c:v>245.50375</c:v>
                </c:pt>
                <c:pt idx="79">
                  <c:v>254.583157</c:v>
                </c:pt>
                <c:pt idx="80">
                  <c:v>201.873818</c:v>
                </c:pt>
                <c:pt idx="81">
                  <c:v>232.76263700000001</c:v>
                </c:pt>
                <c:pt idx="82">
                  <c:v>241.03768700000001</c:v>
                </c:pt>
                <c:pt idx="83">
                  <c:v>252.79015200000001</c:v>
                </c:pt>
                <c:pt idx="84">
                  <c:v>244.19700900000001</c:v>
                </c:pt>
                <c:pt idx="85">
                  <c:v>291.54855600000002</c:v>
                </c:pt>
                <c:pt idx="86">
                  <c:v>231.57910799999999</c:v>
                </c:pt>
                <c:pt idx="87">
                  <c:v>257.543092</c:v>
                </c:pt>
                <c:pt idx="88">
                  <c:v>237.72164100000001</c:v>
                </c:pt>
                <c:pt idx="89">
                  <c:v>251.28245999999999</c:v>
                </c:pt>
                <c:pt idx="90">
                  <c:v>245.06668999999999</c:v>
                </c:pt>
                <c:pt idx="91">
                  <c:v>235.835092</c:v>
                </c:pt>
                <c:pt idx="92">
                  <c:v>237.69802100000001</c:v>
                </c:pt>
                <c:pt idx="93">
                  <c:v>256.609059</c:v>
                </c:pt>
                <c:pt idx="94">
                  <c:v>246.481425</c:v>
                </c:pt>
                <c:pt idx="95">
                  <c:v>254.81723400000001</c:v>
                </c:pt>
                <c:pt idx="96">
                  <c:v>252.79629499999999</c:v>
                </c:pt>
                <c:pt idx="97">
                  <c:v>423.53320500000001</c:v>
                </c:pt>
                <c:pt idx="98">
                  <c:v>299.66618299999999</c:v>
                </c:pt>
                <c:pt idx="99">
                  <c:v>488.81362300000001</c:v>
                </c:pt>
                <c:pt idx="100">
                  <c:v>483.61192199999999</c:v>
                </c:pt>
                <c:pt idx="101">
                  <c:v>504.65266200000002</c:v>
                </c:pt>
                <c:pt idx="102">
                  <c:v>440.96007700000001</c:v>
                </c:pt>
                <c:pt idx="103">
                  <c:v>471.91831500000001</c:v>
                </c:pt>
                <c:pt idx="104">
                  <c:v>458.87241399999999</c:v>
                </c:pt>
                <c:pt idx="105">
                  <c:v>413.36728299999999</c:v>
                </c:pt>
                <c:pt idx="106">
                  <c:v>457.87188500000002</c:v>
                </c:pt>
                <c:pt idx="107">
                  <c:v>464.81619599999999</c:v>
                </c:pt>
                <c:pt idx="108">
                  <c:v>459.9787</c:v>
                </c:pt>
                <c:pt idx="109">
                  <c:v>644.34815300000002</c:v>
                </c:pt>
                <c:pt idx="110">
                  <c:v>465.52008699999999</c:v>
                </c:pt>
                <c:pt idx="111">
                  <c:v>448.35321199999998</c:v>
                </c:pt>
                <c:pt idx="112">
                  <c:v>487.28233799999998</c:v>
                </c:pt>
                <c:pt idx="113">
                  <c:v>459.37395700000002</c:v>
                </c:pt>
                <c:pt idx="114">
                  <c:v>495.57071999999999</c:v>
                </c:pt>
                <c:pt idx="115">
                  <c:v>469.32328799999999</c:v>
                </c:pt>
                <c:pt idx="116">
                  <c:v>456.502522</c:v>
                </c:pt>
                <c:pt idx="117">
                  <c:v>431.34067399999998</c:v>
                </c:pt>
                <c:pt idx="118">
                  <c:v>491.66445399999998</c:v>
                </c:pt>
                <c:pt idx="119">
                  <c:v>495.13693599999999</c:v>
                </c:pt>
                <c:pt idx="120">
                  <c:v>448.02364299999999</c:v>
                </c:pt>
                <c:pt idx="121">
                  <c:v>484.362098</c:v>
                </c:pt>
                <c:pt idx="122">
                  <c:v>418.09802500000001</c:v>
                </c:pt>
                <c:pt idx="123">
                  <c:v>456.54631499999999</c:v>
                </c:pt>
                <c:pt idx="124">
                  <c:v>495.00333000000001</c:v>
                </c:pt>
                <c:pt idx="125">
                  <c:v>440.74171899999999</c:v>
                </c:pt>
                <c:pt idx="126">
                  <c:v>464.67357600000003</c:v>
                </c:pt>
                <c:pt idx="127">
                  <c:v>430.59602999999998</c:v>
                </c:pt>
                <c:pt idx="128">
                  <c:v>427.51556699999998</c:v>
                </c:pt>
                <c:pt idx="129">
                  <c:v>341.15743900000001</c:v>
                </c:pt>
                <c:pt idx="130">
                  <c:v>486.21118999999999</c:v>
                </c:pt>
                <c:pt idx="131">
                  <c:v>450.77991800000001</c:v>
                </c:pt>
                <c:pt idx="132">
                  <c:v>455.265646</c:v>
                </c:pt>
                <c:pt idx="133">
                  <c:v>443.105029</c:v>
                </c:pt>
                <c:pt idx="134">
                  <c:v>465.80132500000002</c:v>
                </c:pt>
                <c:pt idx="135">
                  <c:v>465.72601800000001</c:v>
                </c:pt>
                <c:pt idx="136">
                  <c:v>471.21470799999997</c:v>
                </c:pt>
                <c:pt idx="137">
                  <c:v>417.71132499999999</c:v>
                </c:pt>
                <c:pt idx="138">
                  <c:v>450.93885299999999</c:v>
                </c:pt>
                <c:pt idx="139">
                  <c:v>424.38235400000002</c:v>
                </c:pt>
                <c:pt idx="140">
                  <c:v>479.18526400000002</c:v>
                </c:pt>
                <c:pt idx="141">
                  <c:v>433.15392600000001</c:v>
                </c:pt>
                <c:pt idx="142">
                  <c:v>479.81179900000001</c:v>
                </c:pt>
                <c:pt idx="143">
                  <c:v>464.74859700000002</c:v>
                </c:pt>
                <c:pt idx="144">
                  <c:v>468.09656999999999</c:v>
                </c:pt>
                <c:pt idx="145">
                  <c:v>446.488451</c:v>
                </c:pt>
                <c:pt idx="146">
                  <c:v>463.52977700000002</c:v>
                </c:pt>
                <c:pt idx="147">
                  <c:v>439.23675200000002</c:v>
                </c:pt>
                <c:pt idx="148">
                  <c:v>468.94092499999999</c:v>
                </c:pt>
                <c:pt idx="149">
                  <c:v>450.91305199999999</c:v>
                </c:pt>
                <c:pt idx="150">
                  <c:v>452.992548</c:v>
                </c:pt>
                <c:pt idx="151">
                  <c:v>390.48085400000002</c:v>
                </c:pt>
                <c:pt idx="152">
                  <c:v>415.72695599999997</c:v>
                </c:pt>
                <c:pt idx="153">
                  <c:v>359.49793599999998</c:v>
                </c:pt>
                <c:pt idx="154">
                  <c:v>436.08815900000002</c:v>
                </c:pt>
                <c:pt idx="155">
                  <c:v>476.86265300000002</c:v>
                </c:pt>
                <c:pt idx="156">
                  <c:v>441.81822399999999</c:v>
                </c:pt>
                <c:pt idx="157">
                  <c:v>449.94780900000001</c:v>
                </c:pt>
                <c:pt idx="158">
                  <c:v>437.36647199999999</c:v>
                </c:pt>
                <c:pt idx="159">
                  <c:v>467.275846</c:v>
                </c:pt>
                <c:pt idx="160">
                  <c:v>395.89301799999998</c:v>
                </c:pt>
                <c:pt idx="161">
                  <c:v>453.284492</c:v>
                </c:pt>
                <c:pt idx="162">
                  <c:v>465.20110099999999</c:v>
                </c:pt>
                <c:pt idx="163">
                  <c:v>466.52093600000001</c:v>
                </c:pt>
                <c:pt idx="164">
                  <c:v>480.51466799999997</c:v>
                </c:pt>
                <c:pt idx="165">
                  <c:v>467.03949699999998</c:v>
                </c:pt>
                <c:pt idx="166">
                  <c:v>458.56357100000002</c:v>
                </c:pt>
                <c:pt idx="167">
                  <c:v>651.03049799999997</c:v>
                </c:pt>
                <c:pt idx="168">
                  <c:v>433.27254099999999</c:v>
                </c:pt>
                <c:pt idx="169">
                  <c:v>452.26032700000002</c:v>
                </c:pt>
                <c:pt idx="170">
                  <c:v>447.42606000000001</c:v>
                </c:pt>
                <c:pt idx="171">
                  <c:v>485.46691399999997</c:v>
                </c:pt>
                <c:pt idx="172">
                  <c:v>453.66081600000001</c:v>
                </c:pt>
                <c:pt idx="173">
                  <c:v>480.07034900000002</c:v>
                </c:pt>
                <c:pt idx="174">
                  <c:v>489.93852099999998</c:v>
                </c:pt>
                <c:pt idx="175">
                  <c:v>473.05783500000001</c:v>
                </c:pt>
                <c:pt idx="176">
                  <c:v>446.37796500000002</c:v>
                </c:pt>
                <c:pt idx="177">
                  <c:v>371.22548599999999</c:v>
                </c:pt>
                <c:pt idx="178">
                  <c:v>456.58179000000001</c:v>
                </c:pt>
                <c:pt idx="179">
                  <c:v>519.49510699999996</c:v>
                </c:pt>
                <c:pt idx="180">
                  <c:v>417.33605399999999</c:v>
                </c:pt>
                <c:pt idx="181">
                  <c:v>465.50515000000001</c:v>
                </c:pt>
                <c:pt idx="182">
                  <c:v>449.01893699999999</c:v>
                </c:pt>
                <c:pt idx="183">
                  <c:v>462.15671200000003</c:v>
                </c:pt>
                <c:pt idx="184">
                  <c:v>411.18799200000001</c:v>
                </c:pt>
                <c:pt idx="185">
                  <c:v>472.78890100000001</c:v>
                </c:pt>
                <c:pt idx="186">
                  <c:v>439.76304699999997</c:v>
                </c:pt>
                <c:pt idx="187">
                  <c:v>450.41641299999998</c:v>
                </c:pt>
                <c:pt idx="188">
                  <c:v>372.97905100000003</c:v>
                </c:pt>
                <c:pt idx="189">
                  <c:v>464.70756899999998</c:v>
                </c:pt>
                <c:pt idx="190">
                  <c:v>426.15764000000001</c:v>
                </c:pt>
                <c:pt idx="191">
                  <c:v>440.59486700000002</c:v>
                </c:pt>
                <c:pt idx="192">
                  <c:v>459.88726200000002</c:v>
                </c:pt>
                <c:pt idx="193">
                  <c:v>387.10327799999999</c:v>
                </c:pt>
                <c:pt idx="194">
                  <c:v>416.17684200000002</c:v>
                </c:pt>
                <c:pt idx="195">
                  <c:v>424.05958900000002</c:v>
                </c:pt>
                <c:pt idx="196">
                  <c:v>447.78197299999999</c:v>
                </c:pt>
                <c:pt idx="197">
                  <c:v>500.060226</c:v>
                </c:pt>
                <c:pt idx="198">
                  <c:v>440.97296</c:v>
                </c:pt>
                <c:pt idx="199">
                  <c:v>427.92765100000003</c:v>
                </c:pt>
                <c:pt idx="200">
                  <c:v>441.53157299999998</c:v>
                </c:pt>
                <c:pt idx="201">
                  <c:v>380.72961299999997</c:v>
                </c:pt>
                <c:pt idx="202">
                  <c:v>434.04438499999998</c:v>
                </c:pt>
                <c:pt idx="203">
                  <c:v>451.65814599999999</c:v>
                </c:pt>
                <c:pt idx="204">
                  <c:v>498.773595</c:v>
                </c:pt>
                <c:pt idx="205">
                  <c:v>277.16236500000002</c:v>
                </c:pt>
                <c:pt idx="206">
                  <c:v>351.44217200000003</c:v>
                </c:pt>
                <c:pt idx="207">
                  <c:v>397.77630900000003</c:v>
                </c:pt>
                <c:pt idx="208">
                  <c:v>683.00625600000001</c:v>
                </c:pt>
                <c:pt idx="209">
                  <c:v>600.61720600000001</c:v>
                </c:pt>
                <c:pt idx="210">
                  <c:v>619.42319399999997</c:v>
                </c:pt>
                <c:pt idx="211">
                  <c:v>662.76435400000003</c:v>
                </c:pt>
                <c:pt idx="212">
                  <c:v>664.05990899999995</c:v>
                </c:pt>
                <c:pt idx="213">
                  <c:v>661.99798999999996</c:v>
                </c:pt>
                <c:pt idx="214">
                  <c:v>653.655438</c:v>
                </c:pt>
                <c:pt idx="215">
                  <c:v>626.42089899999996</c:v>
                </c:pt>
                <c:pt idx="216">
                  <c:v>624.35257300000001</c:v>
                </c:pt>
                <c:pt idx="217">
                  <c:v>699.52295000000004</c:v>
                </c:pt>
                <c:pt idx="218">
                  <c:v>624.05307000000005</c:v>
                </c:pt>
                <c:pt idx="219">
                  <c:v>589.485591</c:v>
                </c:pt>
                <c:pt idx="220">
                  <c:v>662.98348699999997</c:v>
                </c:pt>
                <c:pt idx="221">
                  <c:v>634.94567300000006</c:v>
                </c:pt>
                <c:pt idx="222">
                  <c:v>639.60748799999999</c:v>
                </c:pt>
                <c:pt idx="223">
                  <c:v>633.14325499999995</c:v>
                </c:pt>
                <c:pt idx="224">
                  <c:v>681.63383999999996</c:v>
                </c:pt>
                <c:pt idx="225">
                  <c:v>538.81291899999997</c:v>
                </c:pt>
                <c:pt idx="226">
                  <c:v>759.49836600000003</c:v>
                </c:pt>
                <c:pt idx="227">
                  <c:v>613.75583900000004</c:v>
                </c:pt>
                <c:pt idx="228">
                  <c:v>649.44989999999996</c:v>
                </c:pt>
                <c:pt idx="229">
                  <c:v>690.07546000000002</c:v>
                </c:pt>
                <c:pt idx="230">
                  <c:v>703.59287600000005</c:v>
                </c:pt>
                <c:pt idx="231">
                  <c:v>697.59872199999995</c:v>
                </c:pt>
                <c:pt idx="232">
                  <c:v>674.56675499999994</c:v>
                </c:pt>
                <c:pt idx="233">
                  <c:v>680.29216099999996</c:v>
                </c:pt>
                <c:pt idx="234">
                  <c:v>589.05077800000004</c:v>
                </c:pt>
                <c:pt idx="235">
                  <c:v>659.83853899999997</c:v>
                </c:pt>
                <c:pt idx="236">
                  <c:v>663.54636500000004</c:v>
                </c:pt>
                <c:pt idx="237">
                  <c:v>647.12078399999996</c:v>
                </c:pt>
                <c:pt idx="238">
                  <c:v>683.92695400000002</c:v>
                </c:pt>
                <c:pt idx="239">
                  <c:v>692.57066099999997</c:v>
                </c:pt>
                <c:pt idx="240">
                  <c:v>657.87672699999996</c:v>
                </c:pt>
                <c:pt idx="241">
                  <c:v>653.24593000000004</c:v>
                </c:pt>
                <c:pt idx="242">
                  <c:v>696.92361400000004</c:v>
                </c:pt>
                <c:pt idx="243">
                  <c:v>769.50546499999996</c:v>
                </c:pt>
                <c:pt idx="244">
                  <c:v>636.73606600000005</c:v>
                </c:pt>
                <c:pt idx="245">
                  <c:v>679.14223200000004</c:v>
                </c:pt>
                <c:pt idx="246">
                  <c:v>663.33452499999999</c:v>
                </c:pt>
                <c:pt idx="247">
                  <c:v>618.02934300000004</c:v>
                </c:pt>
                <c:pt idx="248">
                  <c:v>593.59468600000002</c:v>
                </c:pt>
                <c:pt idx="249">
                  <c:v>650.38859500000001</c:v>
                </c:pt>
                <c:pt idx="250">
                  <c:v>598.61811799999998</c:v>
                </c:pt>
                <c:pt idx="251">
                  <c:v>629.21458199999995</c:v>
                </c:pt>
                <c:pt idx="252">
                  <c:v>702.80008799999996</c:v>
                </c:pt>
                <c:pt idx="253">
                  <c:v>645.48613799999998</c:v>
                </c:pt>
                <c:pt idx="254">
                  <c:v>745.40401999999995</c:v>
                </c:pt>
                <c:pt idx="255">
                  <c:v>603.50402899999995</c:v>
                </c:pt>
                <c:pt idx="256">
                  <c:v>716.809214</c:v>
                </c:pt>
                <c:pt idx="257">
                  <c:v>622.473387</c:v>
                </c:pt>
                <c:pt idx="258">
                  <c:v>673.24400700000001</c:v>
                </c:pt>
                <c:pt idx="259">
                  <c:v>611.43160599999999</c:v>
                </c:pt>
                <c:pt idx="260">
                  <c:v>698.12347</c:v>
                </c:pt>
                <c:pt idx="261">
                  <c:v>673.78527999999994</c:v>
                </c:pt>
                <c:pt idx="262">
                  <c:v>681.64893300000006</c:v>
                </c:pt>
                <c:pt idx="263">
                  <c:v>679.79284500000006</c:v>
                </c:pt>
                <c:pt idx="264">
                  <c:v>673.64778000000001</c:v>
                </c:pt>
                <c:pt idx="265">
                  <c:v>634.57279100000005</c:v>
                </c:pt>
                <c:pt idx="266">
                  <c:v>684.61845300000004</c:v>
                </c:pt>
                <c:pt idx="267">
                  <c:v>812.22276499999998</c:v>
                </c:pt>
                <c:pt idx="268">
                  <c:v>824.76334799999995</c:v>
                </c:pt>
                <c:pt idx="269">
                  <c:v>838.07984199999999</c:v>
                </c:pt>
                <c:pt idx="270">
                  <c:v>819.47256900000002</c:v>
                </c:pt>
                <c:pt idx="271">
                  <c:v>923.04989499999999</c:v>
                </c:pt>
                <c:pt idx="272">
                  <c:v>838.69415900000001</c:v>
                </c:pt>
                <c:pt idx="273">
                  <c:v>793.18029300000001</c:v>
                </c:pt>
                <c:pt idx="274">
                  <c:v>613.39968899999997</c:v>
                </c:pt>
                <c:pt idx="275">
                  <c:v>885.00673300000005</c:v>
                </c:pt>
                <c:pt idx="276">
                  <c:v>755.82344699999999</c:v>
                </c:pt>
                <c:pt idx="277">
                  <c:v>764.65018399999997</c:v>
                </c:pt>
                <c:pt idx="278">
                  <c:v>954.93068700000003</c:v>
                </c:pt>
                <c:pt idx="279">
                  <c:v>863.10512300000005</c:v>
                </c:pt>
                <c:pt idx="280">
                  <c:v>889.13130699999999</c:v>
                </c:pt>
                <c:pt idx="281">
                  <c:v>906.02588800000001</c:v>
                </c:pt>
                <c:pt idx="282">
                  <c:v>805.98462500000005</c:v>
                </c:pt>
                <c:pt idx="283">
                  <c:v>852.72548800000004</c:v>
                </c:pt>
                <c:pt idx="284">
                  <c:v>797.48920499999997</c:v>
                </c:pt>
                <c:pt idx="285">
                  <c:v>867.71339499999999</c:v>
                </c:pt>
                <c:pt idx="286">
                  <c:v>1122.3001529999999</c:v>
                </c:pt>
                <c:pt idx="287">
                  <c:v>862.61784999999998</c:v>
                </c:pt>
                <c:pt idx="288">
                  <c:v>789.93563700000004</c:v>
                </c:pt>
                <c:pt idx="289">
                  <c:v>1136.1231849999999</c:v>
                </c:pt>
                <c:pt idx="290">
                  <c:v>1104.6515449999999</c:v>
                </c:pt>
                <c:pt idx="291">
                  <c:v>1158.6109739999999</c:v>
                </c:pt>
                <c:pt idx="292">
                  <c:v>1021.143121</c:v>
                </c:pt>
                <c:pt idx="293">
                  <c:v>1187.1497790000001</c:v>
                </c:pt>
                <c:pt idx="294">
                  <c:v>843.66732100000002</c:v>
                </c:pt>
                <c:pt idx="295">
                  <c:v>959.71031600000003</c:v>
                </c:pt>
                <c:pt idx="296">
                  <c:v>873.34472000000005</c:v>
                </c:pt>
                <c:pt idx="297">
                  <c:v>780.19739200000004</c:v>
                </c:pt>
                <c:pt idx="298">
                  <c:v>916.571594</c:v>
                </c:pt>
                <c:pt idx="299">
                  <c:v>951.68486099999996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pisin54!$D$1:$D$300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9508096"/>
        <c:axId val="129509632"/>
      </c:lineChart>
      <c:catAx>
        <c:axId val="129508096"/>
        <c:scaling>
          <c:orientation val="minMax"/>
        </c:scaling>
        <c:axPos val="b"/>
        <c:tickLblPos val="nextTo"/>
        <c:crossAx val="129509632"/>
        <c:crosses val="autoZero"/>
        <c:auto val="1"/>
        <c:lblAlgn val="ctr"/>
        <c:lblOffset val="100"/>
      </c:catAx>
      <c:valAx>
        <c:axId val="129509632"/>
        <c:scaling>
          <c:orientation val="minMax"/>
        </c:scaling>
        <c:axPos val="l"/>
        <c:majorGridlines/>
        <c:numFmt formatCode="General" sourceLinked="1"/>
        <c:tickLblPos val="nextTo"/>
        <c:crossAx val="129508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841" footer="0.314960620000008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pisin65!$C$1:$C$300</c:f>
              <c:numCache>
                <c:formatCode>General</c:formatCode>
                <c:ptCount val="300"/>
                <c:pt idx="0">
                  <c:v>18.922868999999999</c:v>
                </c:pt>
                <c:pt idx="1">
                  <c:v>1344.0123510000001</c:v>
                </c:pt>
                <c:pt idx="2">
                  <c:v>53.350456999999999</c:v>
                </c:pt>
                <c:pt idx="3">
                  <c:v>2113.46396</c:v>
                </c:pt>
                <c:pt idx="4">
                  <c:v>127.24536000000001</c:v>
                </c:pt>
                <c:pt idx="5">
                  <c:v>2039.366945</c:v>
                </c:pt>
                <c:pt idx="6">
                  <c:v>183.107527</c:v>
                </c:pt>
                <c:pt idx="7">
                  <c:v>2919.915626</c:v>
                </c:pt>
                <c:pt idx="8">
                  <c:v>204.494078</c:v>
                </c:pt>
                <c:pt idx="9">
                  <c:v>3678.6027220000001</c:v>
                </c:pt>
                <c:pt idx="10">
                  <c:v>253.51839000000001</c:v>
                </c:pt>
                <c:pt idx="11">
                  <c:v>3360.9576149999998</c:v>
                </c:pt>
                <c:pt idx="12">
                  <c:v>200.93411499999999</c:v>
                </c:pt>
                <c:pt idx="13">
                  <c:v>3145.3526919999999</c:v>
                </c:pt>
                <c:pt idx="14">
                  <c:v>185.00939700000001</c:v>
                </c:pt>
                <c:pt idx="15">
                  <c:v>3097.9256639999999</c:v>
                </c:pt>
                <c:pt idx="16">
                  <c:v>244.677708</c:v>
                </c:pt>
                <c:pt idx="17">
                  <c:v>3557.9812659999998</c:v>
                </c:pt>
                <c:pt idx="18">
                  <c:v>241.98353599999999</c:v>
                </c:pt>
                <c:pt idx="19">
                  <c:v>3722.5313219999998</c:v>
                </c:pt>
                <c:pt idx="20">
                  <c:v>247.09758400000001</c:v>
                </c:pt>
                <c:pt idx="21">
                  <c:v>2532.430734</c:v>
                </c:pt>
                <c:pt idx="22">
                  <c:v>256.13601</c:v>
                </c:pt>
                <c:pt idx="23">
                  <c:v>3380.2777890000002</c:v>
                </c:pt>
                <c:pt idx="24">
                  <c:v>232.47925599999999</c:v>
                </c:pt>
                <c:pt idx="25">
                  <c:v>3200.1387650000001</c:v>
                </c:pt>
                <c:pt idx="26">
                  <c:v>261.66798499999999</c:v>
                </c:pt>
                <c:pt idx="27">
                  <c:v>2916.9596759999999</c:v>
                </c:pt>
                <c:pt idx="28">
                  <c:v>213.777931</c:v>
                </c:pt>
                <c:pt idx="29">
                  <c:v>3218.2815089999999</c:v>
                </c:pt>
                <c:pt idx="30">
                  <c:v>216.78686200000001</c:v>
                </c:pt>
                <c:pt idx="31">
                  <c:v>3525.192074</c:v>
                </c:pt>
                <c:pt idx="32">
                  <c:v>236.99145899999999</c:v>
                </c:pt>
                <c:pt idx="33">
                  <c:v>3164.587544</c:v>
                </c:pt>
                <c:pt idx="34">
                  <c:v>263.632543</c:v>
                </c:pt>
                <c:pt idx="35">
                  <c:v>2709.5823820000001</c:v>
                </c:pt>
                <c:pt idx="36">
                  <c:v>240.80943600000001</c:v>
                </c:pt>
                <c:pt idx="37">
                  <c:v>3212.703947</c:v>
                </c:pt>
                <c:pt idx="38">
                  <c:v>247.078463</c:v>
                </c:pt>
                <c:pt idx="39">
                  <c:v>3282.6718599999999</c:v>
                </c:pt>
                <c:pt idx="40">
                  <c:v>264.736625</c:v>
                </c:pt>
                <c:pt idx="41">
                  <c:v>2804.4046619999999</c:v>
                </c:pt>
                <c:pt idx="42">
                  <c:v>315.51869499999998</c:v>
                </c:pt>
                <c:pt idx="43">
                  <c:v>2386.8767050000001</c:v>
                </c:pt>
                <c:pt idx="44">
                  <c:v>271.20694900000001</c:v>
                </c:pt>
                <c:pt idx="45">
                  <c:v>2542.2603060000001</c:v>
                </c:pt>
                <c:pt idx="46">
                  <c:v>242.704835</c:v>
                </c:pt>
                <c:pt idx="47">
                  <c:v>2971.8819440000002</c:v>
                </c:pt>
                <c:pt idx="48">
                  <c:v>210.53265099999999</c:v>
                </c:pt>
                <c:pt idx="49">
                  <c:v>3243.9833910000002</c:v>
                </c:pt>
                <c:pt idx="50">
                  <c:v>200.957661</c:v>
                </c:pt>
                <c:pt idx="51">
                  <c:v>4995.6810580000001</c:v>
                </c:pt>
                <c:pt idx="52">
                  <c:v>252.53128100000001</c:v>
                </c:pt>
                <c:pt idx="53">
                  <c:v>4570.3693949999997</c:v>
                </c:pt>
                <c:pt idx="54">
                  <c:v>238.53905</c:v>
                </c:pt>
                <c:pt idx="55">
                  <c:v>4174.8157440000004</c:v>
                </c:pt>
                <c:pt idx="56">
                  <c:v>257.11537800000002</c:v>
                </c:pt>
                <c:pt idx="57">
                  <c:v>5121.1785490000002</c:v>
                </c:pt>
                <c:pt idx="58">
                  <c:v>271.32466899999997</c:v>
                </c:pt>
                <c:pt idx="59">
                  <c:v>4784.3296399999999</c:v>
                </c:pt>
                <c:pt idx="60">
                  <c:v>236.39354499999999</c:v>
                </c:pt>
                <c:pt idx="61">
                  <c:v>4232.4179100000001</c:v>
                </c:pt>
                <c:pt idx="62">
                  <c:v>268.17397099999999</c:v>
                </c:pt>
                <c:pt idx="63">
                  <c:v>4505.6787789999998</c:v>
                </c:pt>
                <c:pt idx="64">
                  <c:v>264.47946899999999</c:v>
                </c:pt>
                <c:pt idx="65">
                  <c:v>5306.5184079999999</c:v>
                </c:pt>
                <c:pt idx="66">
                  <c:v>249.21821399999999</c:v>
                </c:pt>
                <c:pt idx="67">
                  <c:v>4082.5186870000002</c:v>
                </c:pt>
                <c:pt idx="68">
                  <c:v>260.09885700000001</c:v>
                </c:pt>
                <c:pt idx="69">
                  <c:v>4457.5854069999996</c:v>
                </c:pt>
                <c:pt idx="70">
                  <c:v>235.49957800000001</c:v>
                </c:pt>
                <c:pt idx="71">
                  <c:v>5033.873439</c:v>
                </c:pt>
                <c:pt idx="72">
                  <c:v>244.11797999999999</c:v>
                </c:pt>
                <c:pt idx="73">
                  <c:v>4939.8451990000003</c:v>
                </c:pt>
                <c:pt idx="74">
                  <c:v>242.52668499999999</c:v>
                </c:pt>
                <c:pt idx="75">
                  <c:v>4822.5475390000001</c:v>
                </c:pt>
                <c:pt idx="76">
                  <c:v>276.145081</c:v>
                </c:pt>
                <c:pt idx="77">
                  <c:v>5348.9338100000004</c:v>
                </c:pt>
                <c:pt idx="78">
                  <c:v>254.28084200000001</c:v>
                </c:pt>
                <c:pt idx="79">
                  <c:v>4877.6540750000004</c:v>
                </c:pt>
                <c:pt idx="80">
                  <c:v>270.268056</c:v>
                </c:pt>
                <c:pt idx="81">
                  <c:v>5210.4269899999999</c:v>
                </c:pt>
                <c:pt idx="82">
                  <c:v>257.63942200000002</c:v>
                </c:pt>
                <c:pt idx="83">
                  <c:v>5050.6018679999997</c:v>
                </c:pt>
                <c:pt idx="84">
                  <c:v>244.833133</c:v>
                </c:pt>
                <c:pt idx="85">
                  <c:v>4356.5735850000001</c:v>
                </c:pt>
                <c:pt idx="86">
                  <c:v>246.892955</c:v>
                </c:pt>
                <c:pt idx="87">
                  <c:v>4745.9118959999996</c:v>
                </c:pt>
                <c:pt idx="88">
                  <c:v>262.94838299999998</c:v>
                </c:pt>
                <c:pt idx="89">
                  <c:v>5252.3605799999996</c:v>
                </c:pt>
                <c:pt idx="90">
                  <c:v>250.16352000000001</c:v>
                </c:pt>
                <c:pt idx="91">
                  <c:v>4550.5152349999998</c:v>
                </c:pt>
                <c:pt idx="92">
                  <c:v>260.89136999999999</c:v>
                </c:pt>
                <c:pt idx="93">
                  <c:v>5219.970824</c:v>
                </c:pt>
                <c:pt idx="94">
                  <c:v>283.01768600000003</c:v>
                </c:pt>
                <c:pt idx="95">
                  <c:v>5037.9395789999999</c:v>
                </c:pt>
                <c:pt idx="96">
                  <c:v>248.55214699999999</c:v>
                </c:pt>
                <c:pt idx="97">
                  <c:v>4490.4514429999999</c:v>
                </c:pt>
                <c:pt idx="98">
                  <c:v>251.73605499999999</c:v>
                </c:pt>
                <c:pt idx="99">
                  <c:v>5176.0890659999995</c:v>
                </c:pt>
                <c:pt idx="100">
                  <c:v>260.17833100000001</c:v>
                </c:pt>
                <c:pt idx="101">
                  <c:v>6022.3052150000003</c:v>
                </c:pt>
                <c:pt idx="102">
                  <c:v>267.741649</c:v>
                </c:pt>
                <c:pt idx="103">
                  <c:v>5247.7889580000001</c:v>
                </c:pt>
                <c:pt idx="104">
                  <c:v>270.97952099999998</c:v>
                </c:pt>
                <c:pt idx="105">
                  <c:v>4886.7602029999998</c:v>
                </c:pt>
                <c:pt idx="106">
                  <c:v>275.94822699999997</c:v>
                </c:pt>
                <c:pt idx="107">
                  <c:v>5383.1115170000003</c:v>
                </c:pt>
                <c:pt idx="108">
                  <c:v>236.36541199999999</c:v>
                </c:pt>
                <c:pt idx="109">
                  <c:v>3936.3833690000001</c:v>
                </c:pt>
                <c:pt idx="110">
                  <c:v>262.38109400000002</c:v>
                </c:pt>
                <c:pt idx="111">
                  <c:v>5067.6467229999998</c:v>
                </c:pt>
                <c:pt idx="112">
                  <c:v>260.76493099999999</c:v>
                </c:pt>
                <c:pt idx="113">
                  <c:v>3976.834879</c:v>
                </c:pt>
                <c:pt idx="114">
                  <c:v>256.31386900000001</c:v>
                </c:pt>
                <c:pt idx="115">
                  <c:v>4567.8310140000003</c:v>
                </c:pt>
                <c:pt idx="116">
                  <c:v>259.29391600000002</c:v>
                </c:pt>
                <c:pt idx="117">
                  <c:v>4998.8447839999999</c:v>
                </c:pt>
                <c:pt idx="118">
                  <c:v>271.99637000000001</c:v>
                </c:pt>
                <c:pt idx="119">
                  <c:v>5220.9635319999998</c:v>
                </c:pt>
                <c:pt idx="120">
                  <c:v>233.625766</c:v>
                </c:pt>
                <c:pt idx="121">
                  <c:v>4387.1419040000001</c:v>
                </c:pt>
                <c:pt idx="122">
                  <c:v>214.31620599999999</c:v>
                </c:pt>
                <c:pt idx="123">
                  <c:v>5087.134462</c:v>
                </c:pt>
                <c:pt idx="124">
                  <c:v>271.53846700000003</c:v>
                </c:pt>
                <c:pt idx="125">
                  <c:v>4268.0367889999998</c:v>
                </c:pt>
                <c:pt idx="126">
                  <c:v>255.04537199999999</c:v>
                </c:pt>
                <c:pt idx="127">
                  <c:v>4024.8048039999999</c:v>
                </c:pt>
                <c:pt idx="128">
                  <c:v>210.71979200000001</c:v>
                </c:pt>
                <c:pt idx="129">
                  <c:v>4402.9266260000004</c:v>
                </c:pt>
                <c:pt idx="130">
                  <c:v>267.77242100000001</c:v>
                </c:pt>
                <c:pt idx="131">
                  <c:v>4200.5766089999997</c:v>
                </c:pt>
                <c:pt idx="132">
                  <c:v>242.46828199999999</c:v>
                </c:pt>
                <c:pt idx="133">
                  <c:v>4846.6467929999999</c:v>
                </c:pt>
                <c:pt idx="134">
                  <c:v>329.12853000000001</c:v>
                </c:pt>
                <c:pt idx="135">
                  <c:v>3007.0467520000002</c:v>
                </c:pt>
                <c:pt idx="136">
                  <c:v>266.88606600000003</c:v>
                </c:pt>
                <c:pt idx="137">
                  <c:v>4796.4755969999997</c:v>
                </c:pt>
                <c:pt idx="138">
                  <c:v>238.16737900000001</c:v>
                </c:pt>
                <c:pt idx="139">
                  <c:v>3970.1950980000001</c:v>
                </c:pt>
                <c:pt idx="140">
                  <c:v>257.39034800000002</c:v>
                </c:pt>
                <c:pt idx="141">
                  <c:v>4795.5743000000002</c:v>
                </c:pt>
                <c:pt idx="142">
                  <c:v>264.46502500000003</c:v>
                </c:pt>
                <c:pt idx="143">
                  <c:v>4143.8256110000002</c:v>
                </c:pt>
                <c:pt idx="144">
                  <c:v>239.99569700000001</c:v>
                </c:pt>
                <c:pt idx="145">
                  <c:v>4568.7480269999996</c:v>
                </c:pt>
                <c:pt idx="146">
                  <c:v>244.20394099999999</c:v>
                </c:pt>
                <c:pt idx="147">
                  <c:v>4261.0481890000001</c:v>
                </c:pt>
                <c:pt idx="148">
                  <c:v>283.37375100000003</c:v>
                </c:pt>
                <c:pt idx="149">
                  <c:v>3195.9227230000001</c:v>
                </c:pt>
                <c:pt idx="150">
                  <c:v>255.32923099999999</c:v>
                </c:pt>
                <c:pt idx="151">
                  <c:v>237.859431</c:v>
                </c:pt>
                <c:pt idx="152">
                  <c:v>251.42044799999999</c:v>
                </c:pt>
                <c:pt idx="153">
                  <c:v>241.213097</c:v>
                </c:pt>
                <c:pt idx="154">
                  <c:v>246.91029700000001</c:v>
                </c:pt>
                <c:pt idx="155">
                  <c:v>240.333609</c:v>
                </c:pt>
                <c:pt idx="156">
                  <c:v>244.00960599999999</c:v>
                </c:pt>
                <c:pt idx="157">
                  <c:v>265.46771899999999</c:v>
                </c:pt>
                <c:pt idx="158">
                  <c:v>280.01836800000001</c:v>
                </c:pt>
                <c:pt idx="159">
                  <c:v>265.912215</c:v>
                </c:pt>
                <c:pt idx="160">
                  <c:v>267.35522200000003</c:v>
                </c:pt>
                <c:pt idx="161">
                  <c:v>311.695742</c:v>
                </c:pt>
                <c:pt idx="162">
                  <c:v>234.10140699999999</c:v>
                </c:pt>
                <c:pt idx="163">
                  <c:v>250.19069500000001</c:v>
                </c:pt>
                <c:pt idx="164">
                  <c:v>263.88712099999998</c:v>
                </c:pt>
                <c:pt idx="165">
                  <c:v>263.367592</c:v>
                </c:pt>
                <c:pt idx="166">
                  <c:v>250.687364</c:v>
                </c:pt>
                <c:pt idx="167">
                  <c:v>247.63069200000001</c:v>
                </c:pt>
                <c:pt idx="168">
                  <c:v>200.143991</c:v>
                </c:pt>
                <c:pt idx="169">
                  <c:v>1036.4804799999999</c:v>
                </c:pt>
                <c:pt idx="170">
                  <c:v>257.45135599999998</c:v>
                </c:pt>
                <c:pt idx="171">
                  <c:v>249.99595199999999</c:v>
                </c:pt>
                <c:pt idx="172">
                  <c:v>483.83049299999999</c:v>
                </c:pt>
                <c:pt idx="173">
                  <c:v>213.06405699999999</c:v>
                </c:pt>
                <c:pt idx="174">
                  <c:v>955.25778700000001</c:v>
                </c:pt>
                <c:pt idx="175">
                  <c:v>247.177358</c:v>
                </c:pt>
                <c:pt idx="176">
                  <c:v>684.43494299999998</c:v>
                </c:pt>
                <c:pt idx="177">
                  <c:v>256.27456999999998</c:v>
                </c:pt>
                <c:pt idx="178">
                  <c:v>493.77715000000001</c:v>
                </c:pt>
                <c:pt idx="179">
                  <c:v>266.52037899999999</c:v>
                </c:pt>
                <c:pt idx="180">
                  <c:v>446.57998400000002</c:v>
                </c:pt>
                <c:pt idx="181">
                  <c:v>269.37846000000002</c:v>
                </c:pt>
                <c:pt idx="182">
                  <c:v>481.34958599999999</c:v>
                </c:pt>
                <c:pt idx="183">
                  <c:v>269.57132200000001</c:v>
                </c:pt>
                <c:pt idx="184">
                  <c:v>675.43570699999998</c:v>
                </c:pt>
                <c:pt idx="185">
                  <c:v>249.063253</c:v>
                </c:pt>
                <c:pt idx="186">
                  <c:v>1016.068897</c:v>
                </c:pt>
                <c:pt idx="187">
                  <c:v>249.37896699999999</c:v>
                </c:pt>
                <c:pt idx="188">
                  <c:v>1058.5188390000001</c:v>
                </c:pt>
                <c:pt idx="189">
                  <c:v>267.35295200000002</c:v>
                </c:pt>
                <c:pt idx="190">
                  <c:v>845.21857599999998</c:v>
                </c:pt>
                <c:pt idx="191">
                  <c:v>253.70811</c:v>
                </c:pt>
                <c:pt idx="192">
                  <c:v>982.502296</c:v>
                </c:pt>
                <c:pt idx="193">
                  <c:v>273.13552800000002</c:v>
                </c:pt>
                <c:pt idx="194">
                  <c:v>873.66958499999998</c:v>
                </c:pt>
                <c:pt idx="195">
                  <c:v>255.94536299999999</c:v>
                </c:pt>
                <c:pt idx="196">
                  <c:v>1041.6092980000001</c:v>
                </c:pt>
                <c:pt idx="197">
                  <c:v>223.748491</c:v>
                </c:pt>
                <c:pt idx="198">
                  <c:v>1363.3204330000001</c:v>
                </c:pt>
                <c:pt idx="199">
                  <c:v>240.99612099999999</c:v>
                </c:pt>
                <c:pt idx="200">
                  <c:v>1302.036218</c:v>
                </c:pt>
                <c:pt idx="201">
                  <c:v>4350.4643740000001</c:v>
                </c:pt>
                <c:pt idx="202">
                  <c:v>272.58554500000002</c:v>
                </c:pt>
                <c:pt idx="203">
                  <c:v>5469.152478</c:v>
                </c:pt>
                <c:pt idx="204">
                  <c:v>259.42108400000001</c:v>
                </c:pt>
                <c:pt idx="205">
                  <c:v>4998.766165</c:v>
                </c:pt>
                <c:pt idx="206">
                  <c:v>280.352351</c:v>
                </c:pt>
                <c:pt idx="207">
                  <c:v>5144.2228480000003</c:v>
                </c:pt>
                <c:pt idx="208">
                  <c:v>251.45520400000001</c:v>
                </c:pt>
                <c:pt idx="209">
                  <c:v>5129.8976130000001</c:v>
                </c:pt>
                <c:pt idx="210">
                  <c:v>277.39640200000002</c:v>
                </c:pt>
                <c:pt idx="211">
                  <c:v>4126.9801100000004</c:v>
                </c:pt>
                <c:pt idx="212">
                  <c:v>257.874956</c:v>
                </c:pt>
                <c:pt idx="213">
                  <c:v>5387.8406089999999</c:v>
                </c:pt>
                <c:pt idx="214">
                  <c:v>288.52559500000001</c:v>
                </c:pt>
                <c:pt idx="215">
                  <c:v>5816.9595689999996</c:v>
                </c:pt>
                <c:pt idx="216">
                  <c:v>256.306735</c:v>
                </c:pt>
                <c:pt idx="217">
                  <c:v>5347.6176880000003</c:v>
                </c:pt>
                <c:pt idx="218">
                  <c:v>274.35945900000002</c:v>
                </c:pt>
                <c:pt idx="219">
                  <c:v>4999.231237</c:v>
                </c:pt>
                <c:pt idx="220">
                  <c:v>323.14827500000001</c:v>
                </c:pt>
                <c:pt idx="221">
                  <c:v>5295.9412249999996</c:v>
                </c:pt>
                <c:pt idx="222">
                  <c:v>267.71383900000001</c:v>
                </c:pt>
                <c:pt idx="223">
                  <c:v>4898.3672930000002</c:v>
                </c:pt>
                <c:pt idx="224">
                  <c:v>287.54233399999998</c:v>
                </c:pt>
                <c:pt idx="225">
                  <c:v>5331.2044239999996</c:v>
                </c:pt>
                <c:pt idx="226">
                  <c:v>269.42032699999999</c:v>
                </c:pt>
                <c:pt idx="227">
                  <c:v>5617.8534200000004</c:v>
                </c:pt>
                <c:pt idx="228">
                  <c:v>268.600146</c:v>
                </c:pt>
                <c:pt idx="229">
                  <c:v>5485.2233850000002</c:v>
                </c:pt>
                <c:pt idx="230">
                  <c:v>258.72783800000002</c:v>
                </c:pt>
                <c:pt idx="231">
                  <c:v>5046.8371829999996</c:v>
                </c:pt>
                <c:pt idx="232">
                  <c:v>267.92051500000002</c:v>
                </c:pt>
                <c:pt idx="233">
                  <c:v>5543.1165940000001</c:v>
                </c:pt>
                <c:pt idx="234">
                  <c:v>240.713807</c:v>
                </c:pt>
                <c:pt idx="235">
                  <c:v>4822.0122460000002</c:v>
                </c:pt>
                <c:pt idx="236">
                  <c:v>267.74513999999999</c:v>
                </c:pt>
                <c:pt idx="237">
                  <c:v>5780.1586509999997</c:v>
                </c:pt>
                <c:pt idx="238">
                  <c:v>255.67089899999999</c:v>
                </c:pt>
                <c:pt idx="239">
                  <c:v>5364.5555800000002</c:v>
                </c:pt>
                <c:pt idx="240">
                  <c:v>278.756957</c:v>
                </c:pt>
                <c:pt idx="241">
                  <c:v>5236.7754009999999</c:v>
                </c:pt>
                <c:pt idx="242">
                  <c:v>262.76069100000001</c:v>
                </c:pt>
                <c:pt idx="243">
                  <c:v>5545.6135640000002</c:v>
                </c:pt>
                <c:pt idx="244">
                  <c:v>272.33455900000001</c:v>
                </c:pt>
                <c:pt idx="245">
                  <c:v>4500.6836009999997</c:v>
                </c:pt>
                <c:pt idx="246">
                  <c:v>261.17780699999997</c:v>
                </c:pt>
                <c:pt idx="247">
                  <c:v>5621.961886</c:v>
                </c:pt>
                <c:pt idx="248">
                  <c:v>267.05635100000001</c:v>
                </c:pt>
                <c:pt idx="249">
                  <c:v>5324.904528</c:v>
                </c:pt>
                <c:pt idx="250">
                  <c:v>250.14948899999999</c:v>
                </c:pt>
                <c:pt idx="251">
                  <c:v>4883.2593489999999</c:v>
                </c:pt>
                <c:pt idx="252">
                  <c:v>283.99939000000001</c:v>
                </c:pt>
                <c:pt idx="253">
                  <c:v>3826.7407549999998</c:v>
                </c:pt>
                <c:pt idx="254">
                  <c:v>254.89615900000001</c:v>
                </c:pt>
                <c:pt idx="255">
                  <c:v>4901.5377360000002</c:v>
                </c:pt>
                <c:pt idx="256">
                  <c:v>256.46910600000001</c:v>
                </c:pt>
                <c:pt idx="257">
                  <c:v>3957.5012579999998</c:v>
                </c:pt>
                <c:pt idx="258">
                  <c:v>264.150194</c:v>
                </c:pt>
                <c:pt idx="259">
                  <c:v>4632.4356420000004</c:v>
                </c:pt>
                <c:pt idx="260">
                  <c:v>259.89533</c:v>
                </c:pt>
                <c:pt idx="261">
                  <c:v>4504.9661139999998</c:v>
                </c:pt>
                <c:pt idx="262">
                  <c:v>273.69618500000001</c:v>
                </c:pt>
                <c:pt idx="263">
                  <c:v>4231.1834019999997</c:v>
                </c:pt>
                <c:pt idx="264">
                  <c:v>256.74634200000003</c:v>
                </c:pt>
                <c:pt idx="265">
                  <c:v>4349.9162909999995</c:v>
                </c:pt>
                <c:pt idx="266">
                  <c:v>254.72511299999999</c:v>
                </c:pt>
                <c:pt idx="267">
                  <c:v>4605.0469990000001</c:v>
                </c:pt>
                <c:pt idx="268">
                  <c:v>266.08429899999999</c:v>
                </c:pt>
                <c:pt idx="269">
                  <c:v>4314.7905870000004</c:v>
                </c:pt>
                <c:pt idx="270">
                  <c:v>257.17184900000001</c:v>
                </c:pt>
                <c:pt idx="271">
                  <c:v>3570.5545689999999</c:v>
                </c:pt>
                <c:pt idx="272">
                  <c:v>259.49638099999999</c:v>
                </c:pt>
                <c:pt idx="273">
                  <c:v>3701.3975009999999</c:v>
                </c:pt>
                <c:pt idx="274">
                  <c:v>227.52733900000001</c:v>
                </c:pt>
                <c:pt idx="275">
                  <c:v>4129.1517160000003</c:v>
                </c:pt>
                <c:pt idx="276">
                  <c:v>231.524058</c:v>
                </c:pt>
                <c:pt idx="277">
                  <c:v>3047.2949680000002</c:v>
                </c:pt>
                <c:pt idx="278">
                  <c:v>222.73070899999999</c:v>
                </c:pt>
                <c:pt idx="279">
                  <c:v>4064.2563789999999</c:v>
                </c:pt>
                <c:pt idx="280">
                  <c:v>298.34391799999997</c:v>
                </c:pt>
                <c:pt idx="281">
                  <c:v>3764.1612989999999</c:v>
                </c:pt>
                <c:pt idx="282">
                  <c:v>250.11506199999999</c:v>
                </c:pt>
                <c:pt idx="283">
                  <c:v>4032.9314869999998</c:v>
                </c:pt>
                <c:pt idx="284">
                  <c:v>172.35943</c:v>
                </c:pt>
                <c:pt idx="285">
                  <c:v>2867.5310850000001</c:v>
                </c:pt>
                <c:pt idx="286">
                  <c:v>203.42595800000001</c:v>
                </c:pt>
                <c:pt idx="287">
                  <c:v>4626.8512730000002</c:v>
                </c:pt>
                <c:pt idx="288">
                  <c:v>284.468839</c:v>
                </c:pt>
                <c:pt idx="289">
                  <c:v>4295.2968129999999</c:v>
                </c:pt>
                <c:pt idx="290">
                  <c:v>266.24710399999998</c:v>
                </c:pt>
                <c:pt idx="291">
                  <c:v>4226.5098479999997</c:v>
                </c:pt>
                <c:pt idx="292">
                  <c:v>252.48656299999999</c:v>
                </c:pt>
                <c:pt idx="293">
                  <c:v>4361.5696989999997</c:v>
                </c:pt>
                <c:pt idx="294">
                  <c:v>263.99209200000001</c:v>
                </c:pt>
                <c:pt idx="295">
                  <c:v>3799.1072840000002</c:v>
                </c:pt>
                <c:pt idx="296">
                  <c:v>246.61474200000001</c:v>
                </c:pt>
                <c:pt idx="297">
                  <c:v>4484.7874780000002</c:v>
                </c:pt>
                <c:pt idx="298">
                  <c:v>254.08344500000001</c:v>
                </c:pt>
                <c:pt idx="299">
                  <c:v>2883.473481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pisin65!$D$1:$D$300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29862272"/>
        <c:axId val="129888640"/>
      </c:lineChart>
      <c:catAx>
        <c:axId val="129862272"/>
        <c:scaling>
          <c:orientation val="minMax"/>
        </c:scaling>
        <c:axPos val="b"/>
        <c:tickLblPos val="nextTo"/>
        <c:crossAx val="129888640"/>
        <c:crosses val="autoZero"/>
        <c:auto val="1"/>
        <c:lblAlgn val="ctr"/>
        <c:lblOffset val="100"/>
      </c:catAx>
      <c:valAx>
        <c:axId val="129888640"/>
        <c:scaling>
          <c:orientation val="minMax"/>
        </c:scaling>
        <c:axPos val="l"/>
        <c:majorGridlines/>
        <c:numFmt formatCode="General" sourceLinked="1"/>
        <c:tickLblPos val="nextTo"/>
        <c:crossAx val="129862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pisin76!$C$1:$C$300</c:f>
              <c:numCache>
                <c:formatCode>General</c:formatCode>
                <c:ptCount val="300"/>
                <c:pt idx="0">
                  <c:v>74.232951999999997</c:v>
                </c:pt>
                <c:pt idx="1">
                  <c:v>32.584358999999999</c:v>
                </c:pt>
                <c:pt idx="2">
                  <c:v>7.9761230000000003</c:v>
                </c:pt>
                <c:pt idx="3">
                  <c:v>15.533168999999999</c:v>
                </c:pt>
                <c:pt idx="4">
                  <c:v>12.701046</c:v>
                </c:pt>
                <c:pt idx="5">
                  <c:v>7.9892529999999997</c:v>
                </c:pt>
                <c:pt idx="6">
                  <c:v>14.891909</c:v>
                </c:pt>
                <c:pt idx="7">
                  <c:v>1.2429650000000001</c:v>
                </c:pt>
                <c:pt idx="8">
                  <c:v>3.7931430000000002</c:v>
                </c:pt>
                <c:pt idx="9">
                  <c:v>6.3098450000000001</c:v>
                </c:pt>
                <c:pt idx="10">
                  <c:v>10.859298000000001</c:v>
                </c:pt>
                <c:pt idx="11">
                  <c:v>11.519913000000001</c:v>
                </c:pt>
                <c:pt idx="12">
                  <c:v>15.758054</c:v>
                </c:pt>
                <c:pt idx="13">
                  <c:v>34.733339999999998</c:v>
                </c:pt>
                <c:pt idx="14">
                  <c:v>67.914158999999998</c:v>
                </c:pt>
                <c:pt idx="15">
                  <c:v>129.743627</c:v>
                </c:pt>
                <c:pt idx="16">
                  <c:v>128.22504499999999</c:v>
                </c:pt>
                <c:pt idx="17">
                  <c:v>84.32723</c:v>
                </c:pt>
                <c:pt idx="18">
                  <c:v>11.741213</c:v>
                </c:pt>
                <c:pt idx="19">
                  <c:v>163.124831</c:v>
                </c:pt>
                <c:pt idx="20">
                  <c:v>189.95173</c:v>
                </c:pt>
                <c:pt idx="21">
                  <c:v>176.933616</c:v>
                </c:pt>
                <c:pt idx="22">
                  <c:v>236.30989500000001</c:v>
                </c:pt>
                <c:pt idx="23">
                  <c:v>239.13140799999999</c:v>
                </c:pt>
                <c:pt idx="24">
                  <c:v>237.406948</c:v>
                </c:pt>
                <c:pt idx="25">
                  <c:v>274.64405299999999</c:v>
                </c:pt>
                <c:pt idx="26">
                  <c:v>196.71399500000001</c:v>
                </c:pt>
                <c:pt idx="27">
                  <c:v>172.28297900000001</c:v>
                </c:pt>
                <c:pt idx="28">
                  <c:v>241.129661</c:v>
                </c:pt>
                <c:pt idx="29">
                  <c:v>255.088461</c:v>
                </c:pt>
                <c:pt idx="30">
                  <c:v>253.42155099999999</c:v>
                </c:pt>
                <c:pt idx="31">
                  <c:v>259.68715300000002</c:v>
                </c:pt>
                <c:pt idx="32">
                  <c:v>244.21211500000001</c:v>
                </c:pt>
                <c:pt idx="33">
                  <c:v>320.56073900000001</c:v>
                </c:pt>
                <c:pt idx="34">
                  <c:v>185.16725199999999</c:v>
                </c:pt>
                <c:pt idx="35">
                  <c:v>260.91168499999998</c:v>
                </c:pt>
                <c:pt idx="36">
                  <c:v>246.88146</c:v>
                </c:pt>
                <c:pt idx="37">
                  <c:v>250.15573599999999</c:v>
                </c:pt>
                <c:pt idx="38">
                  <c:v>241.05042599999999</c:v>
                </c:pt>
                <c:pt idx="39">
                  <c:v>234.178563</c:v>
                </c:pt>
                <c:pt idx="40">
                  <c:v>258.78742</c:v>
                </c:pt>
                <c:pt idx="41">
                  <c:v>212.267495</c:v>
                </c:pt>
                <c:pt idx="42">
                  <c:v>236.41170600000001</c:v>
                </c:pt>
                <c:pt idx="43">
                  <c:v>256.53967599999999</c:v>
                </c:pt>
                <c:pt idx="44">
                  <c:v>263.09090500000002</c:v>
                </c:pt>
                <c:pt idx="45">
                  <c:v>247.04821899999999</c:v>
                </c:pt>
                <c:pt idx="46">
                  <c:v>235.53923800000001</c:v>
                </c:pt>
                <c:pt idx="47">
                  <c:v>262.46831200000003</c:v>
                </c:pt>
                <c:pt idx="48">
                  <c:v>278.793722</c:v>
                </c:pt>
                <c:pt idx="49">
                  <c:v>254.38485499999999</c:v>
                </c:pt>
                <c:pt idx="50">
                  <c:v>254.307884</c:v>
                </c:pt>
                <c:pt idx="51">
                  <c:v>251.05796100000001</c:v>
                </c:pt>
                <c:pt idx="52">
                  <c:v>253.72591499999999</c:v>
                </c:pt>
                <c:pt idx="53">
                  <c:v>258.19763999999998</c:v>
                </c:pt>
                <c:pt idx="54">
                  <c:v>265.99132400000002</c:v>
                </c:pt>
                <c:pt idx="55">
                  <c:v>257.47761200000002</c:v>
                </c:pt>
                <c:pt idx="56">
                  <c:v>265.77802700000001</c:v>
                </c:pt>
                <c:pt idx="57">
                  <c:v>242.16787099999999</c:v>
                </c:pt>
                <c:pt idx="58">
                  <c:v>265.47554300000002</c:v>
                </c:pt>
                <c:pt idx="59">
                  <c:v>259.72675400000003</c:v>
                </c:pt>
                <c:pt idx="60">
                  <c:v>255.77324300000001</c:v>
                </c:pt>
                <c:pt idx="61">
                  <c:v>270.91408000000001</c:v>
                </c:pt>
                <c:pt idx="62">
                  <c:v>253.072812</c:v>
                </c:pt>
                <c:pt idx="63">
                  <c:v>223.94356099999999</c:v>
                </c:pt>
                <c:pt idx="64">
                  <c:v>252.363711</c:v>
                </c:pt>
                <c:pt idx="65">
                  <c:v>253.634792</c:v>
                </c:pt>
                <c:pt idx="66">
                  <c:v>250.82455200000001</c:v>
                </c:pt>
                <c:pt idx="67">
                  <c:v>279.10988800000001</c:v>
                </c:pt>
                <c:pt idx="68">
                  <c:v>267.48533300000003</c:v>
                </c:pt>
                <c:pt idx="69">
                  <c:v>241.14478700000001</c:v>
                </c:pt>
                <c:pt idx="70">
                  <c:v>268.04743200000001</c:v>
                </c:pt>
                <c:pt idx="71">
                  <c:v>255.22850099999999</c:v>
                </c:pt>
                <c:pt idx="72">
                  <c:v>242.137936</c:v>
                </c:pt>
                <c:pt idx="73">
                  <c:v>249.750888</c:v>
                </c:pt>
                <c:pt idx="74">
                  <c:v>245.06756300000001</c:v>
                </c:pt>
                <c:pt idx="75">
                  <c:v>240.28588999999999</c:v>
                </c:pt>
                <c:pt idx="76">
                  <c:v>277.796086</c:v>
                </c:pt>
                <c:pt idx="77">
                  <c:v>280.28954099999999</c:v>
                </c:pt>
                <c:pt idx="78">
                  <c:v>262.47972299999998</c:v>
                </c:pt>
                <c:pt idx="79">
                  <c:v>260.42172699999998</c:v>
                </c:pt>
                <c:pt idx="80">
                  <c:v>262.226494</c:v>
                </c:pt>
                <c:pt idx="81">
                  <c:v>245.38327100000001</c:v>
                </c:pt>
                <c:pt idx="82">
                  <c:v>270.58620200000001</c:v>
                </c:pt>
                <c:pt idx="83">
                  <c:v>268.80573800000002</c:v>
                </c:pt>
                <c:pt idx="84">
                  <c:v>271.89283399999999</c:v>
                </c:pt>
                <c:pt idx="85">
                  <c:v>261.14469300000002</c:v>
                </c:pt>
                <c:pt idx="86">
                  <c:v>271.83490499999999</c:v>
                </c:pt>
                <c:pt idx="87">
                  <c:v>245.53180900000001</c:v>
                </c:pt>
                <c:pt idx="88">
                  <c:v>246.18421799999999</c:v>
                </c:pt>
                <c:pt idx="89">
                  <c:v>257.09133700000001</c:v>
                </c:pt>
                <c:pt idx="90">
                  <c:v>202.44429299999999</c:v>
                </c:pt>
                <c:pt idx="91">
                  <c:v>261.438425</c:v>
                </c:pt>
                <c:pt idx="92">
                  <c:v>266.05095299999999</c:v>
                </c:pt>
                <c:pt idx="93">
                  <c:v>330.76489800000002</c:v>
                </c:pt>
                <c:pt idx="94">
                  <c:v>247.39174</c:v>
                </c:pt>
                <c:pt idx="95">
                  <c:v>272.27940000000001</c:v>
                </c:pt>
                <c:pt idx="96">
                  <c:v>259.07233400000001</c:v>
                </c:pt>
                <c:pt idx="97">
                  <c:v>263.92150700000002</c:v>
                </c:pt>
                <c:pt idx="98">
                  <c:v>276.48871300000002</c:v>
                </c:pt>
                <c:pt idx="99">
                  <c:v>254.529596</c:v>
                </c:pt>
                <c:pt idx="100">
                  <c:v>261.40471700000001</c:v>
                </c:pt>
                <c:pt idx="101">
                  <c:v>252.70668800000001</c:v>
                </c:pt>
                <c:pt idx="102">
                  <c:v>278.04094700000002</c:v>
                </c:pt>
                <c:pt idx="103">
                  <c:v>259.86573199999998</c:v>
                </c:pt>
                <c:pt idx="104">
                  <c:v>258.18699600000002</c:v>
                </c:pt>
                <c:pt idx="105">
                  <c:v>250.541935</c:v>
                </c:pt>
                <c:pt idx="106">
                  <c:v>251.21124800000001</c:v>
                </c:pt>
                <c:pt idx="107">
                  <c:v>257.59993700000001</c:v>
                </c:pt>
                <c:pt idx="108">
                  <c:v>259.11242099999998</c:v>
                </c:pt>
                <c:pt idx="109">
                  <c:v>262.46801699999997</c:v>
                </c:pt>
                <c:pt idx="110">
                  <c:v>270.06960700000002</c:v>
                </c:pt>
                <c:pt idx="111">
                  <c:v>250.539007</c:v>
                </c:pt>
                <c:pt idx="112">
                  <c:v>279.57321400000001</c:v>
                </c:pt>
                <c:pt idx="113">
                  <c:v>254.76817299999999</c:v>
                </c:pt>
                <c:pt idx="114">
                  <c:v>260.89111300000002</c:v>
                </c:pt>
                <c:pt idx="115">
                  <c:v>206.86032900000001</c:v>
                </c:pt>
                <c:pt idx="116">
                  <c:v>260.66831999999999</c:v>
                </c:pt>
                <c:pt idx="117">
                  <c:v>243.388509</c:v>
                </c:pt>
                <c:pt idx="118">
                  <c:v>260.49814300000003</c:v>
                </c:pt>
                <c:pt idx="119">
                  <c:v>269.15166199999999</c:v>
                </c:pt>
                <c:pt idx="120">
                  <c:v>258.92361199999999</c:v>
                </c:pt>
                <c:pt idx="121">
                  <c:v>261.50727499999999</c:v>
                </c:pt>
                <c:pt idx="122">
                  <c:v>268.36344300000002</c:v>
                </c:pt>
                <c:pt idx="123">
                  <c:v>253.76640900000001</c:v>
                </c:pt>
                <c:pt idx="124">
                  <c:v>268.09534000000002</c:v>
                </c:pt>
                <c:pt idx="125">
                  <c:v>249.775328</c:v>
                </c:pt>
                <c:pt idx="126">
                  <c:v>251.69637</c:v>
                </c:pt>
                <c:pt idx="127">
                  <c:v>261.77731499999999</c:v>
                </c:pt>
                <c:pt idx="128">
                  <c:v>276.65991300000002</c:v>
                </c:pt>
                <c:pt idx="129">
                  <c:v>251.90689399999999</c:v>
                </c:pt>
                <c:pt idx="130">
                  <c:v>260.78624200000002</c:v>
                </c:pt>
                <c:pt idx="131">
                  <c:v>286.39382699999999</c:v>
                </c:pt>
                <c:pt idx="132">
                  <c:v>286.76946299999997</c:v>
                </c:pt>
                <c:pt idx="133">
                  <c:v>274.54862700000001</c:v>
                </c:pt>
                <c:pt idx="134">
                  <c:v>280.80271499999998</c:v>
                </c:pt>
                <c:pt idx="135">
                  <c:v>254.087299</c:v>
                </c:pt>
                <c:pt idx="136">
                  <c:v>282.862326</c:v>
                </c:pt>
                <c:pt idx="137">
                  <c:v>269.79088200000001</c:v>
                </c:pt>
                <c:pt idx="138">
                  <c:v>257.58548300000001</c:v>
                </c:pt>
                <c:pt idx="139">
                  <c:v>193.49813399999999</c:v>
                </c:pt>
                <c:pt idx="140">
                  <c:v>247.37194500000001</c:v>
                </c:pt>
                <c:pt idx="141">
                  <c:v>256.63496300000003</c:v>
                </c:pt>
                <c:pt idx="142">
                  <c:v>272.34039100000001</c:v>
                </c:pt>
                <c:pt idx="143">
                  <c:v>268.66409099999998</c:v>
                </c:pt>
                <c:pt idx="144">
                  <c:v>277.89868999999999</c:v>
                </c:pt>
                <c:pt idx="145">
                  <c:v>276.982777</c:v>
                </c:pt>
                <c:pt idx="146">
                  <c:v>269.66077100000001</c:v>
                </c:pt>
                <c:pt idx="147">
                  <c:v>266.00652000000002</c:v>
                </c:pt>
                <c:pt idx="148">
                  <c:v>275.26244400000002</c:v>
                </c:pt>
                <c:pt idx="149">
                  <c:v>276.48373099999998</c:v>
                </c:pt>
                <c:pt idx="150">
                  <c:v>282.97231099999999</c:v>
                </c:pt>
                <c:pt idx="151">
                  <c:v>258.20049699999998</c:v>
                </c:pt>
                <c:pt idx="152">
                  <c:v>301.30717299999998</c:v>
                </c:pt>
                <c:pt idx="153">
                  <c:v>283.813131</c:v>
                </c:pt>
                <c:pt idx="154">
                  <c:v>254.15557699999999</c:v>
                </c:pt>
                <c:pt idx="155">
                  <c:v>250.156553</c:v>
                </c:pt>
                <c:pt idx="156">
                  <c:v>275.888216</c:v>
                </c:pt>
                <c:pt idx="157">
                  <c:v>250.00281000000001</c:v>
                </c:pt>
                <c:pt idx="158">
                  <c:v>284.74447400000003</c:v>
                </c:pt>
                <c:pt idx="159">
                  <c:v>238.24126999999999</c:v>
                </c:pt>
                <c:pt idx="160">
                  <c:v>262.15769899999998</c:v>
                </c:pt>
                <c:pt idx="161">
                  <c:v>266.45491199999998</c:v>
                </c:pt>
                <c:pt idx="162">
                  <c:v>262.25229999999999</c:v>
                </c:pt>
                <c:pt idx="163">
                  <c:v>260.38076699999999</c:v>
                </c:pt>
                <c:pt idx="164">
                  <c:v>210.66232199999999</c:v>
                </c:pt>
                <c:pt idx="165">
                  <c:v>233.12659500000001</c:v>
                </c:pt>
                <c:pt idx="166">
                  <c:v>270.88272899999998</c:v>
                </c:pt>
                <c:pt idx="167">
                  <c:v>260.858678</c:v>
                </c:pt>
                <c:pt idx="168">
                  <c:v>271.40068300000001</c:v>
                </c:pt>
                <c:pt idx="169">
                  <c:v>250.126126</c:v>
                </c:pt>
                <c:pt idx="170">
                  <c:v>264.61716100000001</c:v>
                </c:pt>
                <c:pt idx="171">
                  <c:v>245.965733</c:v>
                </c:pt>
                <c:pt idx="172">
                  <c:v>272.05740900000001</c:v>
                </c:pt>
                <c:pt idx="173">
                  <c:v>241.16188199999999</c:v>
                </c:pt>
                <c:pt idx="174">
                  <c:v>253.48264499999999</c:v>
                </c:pt>
                <c:pt idx="175">
                  <c:v>228.72368499999999</c:v>
                </c:pt>
                <c:pt idx="176">
                  <c:v>267.96442999999999</c:v>
                </c:pt>
                <c:pt idx="177">
                  <c:v>242.39637300000001</c:v>
                </c:pt>
                <c:pt idx="178">
                  <c:v>257.250092</c:v>
                </c:pt>
                <c:pt idx="179">
                  <c:v>255.42102499999999</c:v>
                </c:pt>
                <c:pt idx="180">
                  <c:v>227.42525800000001</c:v>
                </c:pt>
                <c:pt idx="181">
                  <c:v>258.47306900000001</c:v>
                </c:pt>
                <c:pt idx="182">
                  <c:v>54.987352999999999</c:v>
                </c:pt>
                <c:pt idx="183">
                  <c:v>206.91613699999999</c:v>
                </c:pt>
                <c:pt idx="184">
                  <c:v>279.94336600000003</c:v>
                </c:pt>
                <c:pt idx="185">
                  <c:v>251.34227899999999</c:v>
                </c:pt>
                <c:pt idx="186">
                  <c:v>274.08342299999998</c:v>
                </c:pt>
                <c:pt idx="187">
                  <c:v>207.470091</c:v>
                </c:pt>
                <c:pt idx="188">
                  <c:v>214.74302700000001</c:v>
                </c:pt>
                <c:pt idx="189">
                  <c:v>241.74153000000001</c:v>
                </c:pt>
                <c:pt idx="190">
                  <c:v>260.21912300000002</c:v>
                </c:pt>
                <c:pt idx="191">
                  <c:v>232.71330800000001</c:v>
                </c:pt>
                <c:pt idx="192">
                  <c:v>254.972126</c:v>
                </c:pt>
                <c:pt idx="193">
                  <c:v>227.20643100000001</c:v>
                </c:pt>
                <c:pt idx="194">
                  <c:v>258.52033499999999</c:v>
                </c:pt>
                <c:pt idx="195">
                  <c:v>247.14382499999999</c:v>
                </c:pt>
                <c:pt idx="196">
                  <c:v>254.50315000000001</c:v>
                </c:pt>
                <c:pt idx="197">
                  <c:v>237.913411</c:v>
                </c:pt>
                <c:pt idx="198">
                  <c:v>254.97027199999999</c:v>
                </c:pt>
                <c:pt idx="199">
                  <c:v>235.71115399999999</c:v>
                </c:pt>
                <c:pt idx="200">
                  <c:v>255.41306800000001</c:v>
                </c:pt>
                <c:pt idx="201">
                  <c:v>249.38902100000001</c:v>
                </c:pt>
                <c:pt idx="202">
                  <c:v>253.14455699999999</c:v>
                </c:pt>
                <c:pt idx="203">
                  <c:v>237.00504699999999</c:v>
                </c:pt>
                <c:pt idx="204">
                  <c:v>260.20624199999997</c:v>
                </c:pt>
                <c:pt idx="205">
                  <c:v>235.90569099999999</c:v>
                </c:pt>
                <c:pt idx="206">
                  <c:v>270.11188299999998</c:v>
                </c:pt>
                <c:pt idx="207">
                  <c:v>240.485781</c:v>
                </c:pt>
                <c:pt idx="208">
                  <c:v>251.149295</c:v>
                </c:pt>
                <c:pt idx="209">
                  <c:v>269.73899799999998</c:v>
                </c:pt>
                <c:pt idx="210">
                  <c:v>254.069232</c:v>
                </c:pt>
                <c:pt idx="211">
                  <c:v>211.31605200000001</c:v>
                </c:pt>
                <c:pt idx="212">
                  <c:v>313.31679300000002</c:v>
                </c:pt>
                <c:pt idx="213">
                  <c:v>209.62990099999999</c:v>
                </c:pt>
                <c:pt idx="214">
                  <c:v>286.91770100000002</c:v>
                </c:pt>
                <c:pt idx="215">
                  <c:v>247.12433300000001</c:v>
                </c:pt>
                <c:pt idx="216">
                  <c:v>258.72245700000002</c:v>
                </c:pt>
                <c:pt idx="217">
                  <c:v>255.849344</c:v>
                </c:pt>
                <c:pt idx="218">
                  <c:v>253.367682</c:v>
                </c:pt>
                <c:pt idx="219">
                  <c:v>250.68438900000001</c:v>
                </c:pt>
                <c:pt idx="220">
                  <c:v>265.905846</c:v>
                </c:pt>
                <c:pt idx="221">
                  <c:v>223.541282</c:v>
                </c:pt>
                <c:pt idx="222">
                  <c:v>246.71514099999999</c:v>
                </c:pt>
                <c:pt idx="223">
                  <c:v>257.48118599999998</c:v>
                </c:pt>
                <c:pt idx="224">
                  <c:v>270.822497</c:v>
                </c:pt>
                <c:pt idx="225">
                  <c:v>240.481077</c:v>
                </c:pt>
                <c:pt idx="226">
                  <c:v>253.73389</c:v>
                </c:pt>
                <c:pt idx="227">
                  <c:v>249.06790699999999</c:v>
                </c:pt>
                <c:pt idx="228">
                  <c:v>274.47245199999998</c:v>
                </c:pt>
                <c:pt idx="229">
                  <c:v>269.46776699999998</c:v>
                </c:pt>
                <c:pt idx="230">
                  <c:v>249.08225300000001</c:v>
                </c:pt>
                <c:pt idx="231">
                  <c:v>270.85057599999999</c:v>
                </c:pt>
                <c:pt idx="232">
                  <c:v>251.64164199999999</c:v>
                </c:pt>
                <c:pt idx="233">
                  <c:v>263.88989299999997</c:v>
                </c:pt>
                <c:pt idx="234">
                  <c:v>265.07542899999999</c:v>
                </c:pt>
                <c:pt idx="235">
                  <c:v>263.37940900000001</c:v>
                </c:pt>
                <c:pt idx="236">
                  <c:v>273.25446099999999</c:v>
                </c:pt>
                <c:pt idx="237">
                  <c:v>216.091746</c:v>
                </c:pt>
                <c:pt idx="238">
                  <c:v>250.68299099999999</c:v>
                </c:pt>
                <c:pt idx="239">
                  <c:v>265.11665799999997</c:v>
                </c:pt>
                <c:pt idx="240">
                  <c:v>267.78610700000002</c:v>
                </c:pt>
                <c:pt idx="241">
                  <c:v>253.25049100000001</c:v>
                </c:pt>
                <c:pt idx="242">
                  <c:v>258.90590200000003</c:v>
                </c:pt>
                <c:pt idx="243">
                  <c:v>259.66601600000001</c:v>
                </c:pt>
                <c:pt idx="244">
                  <c:v>239.57324600000001</c:v>
                </c:pt>
                <c:pt idx="245">
                  <c:v>246.30170200000001</c:v>
                </c:pt>
                <c:pt idx="246">
                  <c:v>257.19139899999999</c:v>
                </c:pt>
                <c:pt idx="247">
                  <c:v>242.75252800000001</c:v>
                </c:pt>
                <c:pt idx="248">
                  <c:v>267.53161399999999</c:v>
                </c:pt>
                <c:pt idx="249">
                  <c:v>284.59103699999997</c:v>
                </c:pt>
                <c:pt idx="250">
                  <c:v>239.222846</c:v>
                </c:pt>
                <c:pt idx="251">
                  <c:v>253.708777</c:v>
                </c:pt>
                <c:pt idx="252">
                  <c:v>260.42098099999998</c:v>
                </c:pt>
                <c:pt idx="253">
                  <c:v>241.241479</c:v>
                </c:pt>
                <c:pt idx="254">
                  <c:v>254.90544199999999</c:v>
                </c:pt>
                <c:pt idx="255">
                  <c:v>270.68283200000002</c:v>
                </c:pt>
                <c:pt idx="256">
                  <c:v>250.86794599999999</c:v>
                </c:pt>
                <c:pt idx="257">
                  <c:v>251.373176</c:v>
                </c:pt>
                <c:pt idx="258">
                  <c:v>245.89878400000001</c:v>
                </c:pt>
                <c:pt idx="259">
                  <c:v>256.54798399999999</c:v>
                </c:pt>
                <c:pt idx="260">
                  <c:v>263.69100100000003</c:v>
                </c:pt>
                <c:pt idx="261">
                  <c:v>265.49346100000002</c:v>
                </c:pt>
                <c:pt idx="262">
                  <c:v>208.679541</c:v>
                </c:pt>
                <c:pt idx="263">
                  <c:v>279.732235</c:v>
                </c:pt>
                <c:pt idx="264">
                  <c:v>221.09480600000001</c:v>
                </c:pt>
                <c:pt idx="265">
                  <c:v>259.862278</c:v>
                </c:pt>
                <c:pt idx="266">
                  <c:v>251.252914</c:v>
                </c:pt>
                <c:pt idx="267">
                  <c:v>264.26126499999998</c:v>
                </c:pt>
                <c:pt idx="268">
                  <c:v>221.308413</c:v>
                </c:pt>
                <c:pt idx="269">
                  <c:v>241.26325</c:v>
                </c:pt>
                <c:pt idx="270">
                  <c:v>270.38006799999999</c:v>
                </c:pt>
                <c:pt idx="271">
                  <c:v>260.54862800000001</c:v>
                </c:pt>
                <c:pt idx="272">
                  <c:v>362.076707</c:v>
                </c:pt>
                <c:pt idx="273">
                  <c:v>262.45547599999998</c:v>
                </c:pt>
                <c:pt idx="274">
                  <c:v>237.38781599999999</c:v>
                </c:pt>
                <c:pt idx="275">
                  <c:v>246.125281</c:v>
                </c:pt>
                <c:pt idx="276">
                  <c:v>253.08061699999999</c:v>
                </c:pt>
                <c:pt idx="277">
                  <c:v>197.33618999999999</c:v>
                </c:pt>
                <c:pt idx="278">
                  <c:v>251.94960800000001</c:v>
                </c:pt>
                <c:pt idx="279">
                  <c:v>249.92184800000001</c:v>
                </c:pt>
                <c:pt idx="280">
                  <c:v>236.31457900000001</c:v>
                </c:pt>
                <c:pt idx="281">
                  <c:v>277.262719</c:v>
                </c:pt>
                <c:pt idx="282">
                  <c:v>272.11457999999999</c:v>
                </c:pt>
                <c:pt idx="283">
                  <c:v>265.29745400000002</c:v>
                </c:pt>
                <c:pt idx="284">
                  <c:v>241.57404700000001</c:v>
                </c:pt>
                <c:pt idx="285">
                  <c:v>270.09028599999999</c:v>
                </c:pt>
                <c:pt idx="286">
                  <c:v>185.95966300000001</c:v>
                </c:pt>
                <c:pt idx="287">
                  <c:v>272.88778400000001</c:v>
                </c:pt>
                <c:pt idx="288">
                  <c:v>253.183673</c:v>
                </c:pt>
                <c:pt idx="289">
                  <c:v>256.58295800000002</c:v>
                </c:pt>
                <c:pt idx="290">
                  <c:v>237.32503700000001</c:v>
                </c:pt>
                <c:pt idx="291">
                  <c:v>251.527075</c:v>
                </c:pt>
                <c:pt idx="292">
                  <c:v>253.83985699999999</c:v>
                </c:pt>
                <c:pt idx="293">
                  <c:v>256.89857899999998</c:v>
                </c:pt>
                <c:pt idx="294">
                  <c:v>250.167406</c:v>
                </c:pt>
                <c:pt idx="295">
                  <c:v>252.83701199999999</c:v>
                </c:pt>
                <c:pt idx="296">
                  <c:v>253.095281</c:v>
                </c:pt>
                <c:pt idx="297">
                  <c:v>260.08961799999997</c:v>
                </c:pt>
                <c:pt idx="298">
                  <c:v>215.455028</c:v>
                </c:pt>
                <c:pt idx="299">
                  <c:v>280.31126899999998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pisin76!$D$1:$D$300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</c:numCache>
            </c:numRef>
          </c:val>
        </c:ser>
        <c:marker val="1"/>
        <c:axId val="130073344"/>
        <c:axId val="130074880"/>
      </c:lineChart>
      <c:catAx>
        <c:axId val="130073344"/>
        <c:scaling>
          <c:orientation val="minMax"/>
        </c:scaling>
        <c:axPos val="b"/>
        <c:tickLblPos val="nextTo"/>
        <c:crossAx val="130074880"/>
        <c:crosses val="autoZero"/>
        <c:auto val="1"/>
        <c:lblAlgn val="ctr"/>
        <c:lblOffset val="100"/>
      </c:catAx>
      <c:valAx>
        <c:axId val="130074880"/>
        <c:scaling>
          <c:orientation val="minMax"/>
        </c:scaling>
        <c:axPos val="l"/>
        <c:majorGridlines/>
        <c:numFmt formatCode="General" sourceLinked="1"/>
        <c:tickLblPos val="nextTo"/>
        <c:crossAx val="130073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85" footer="0.3149606200000058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pidsin10!$C$1:$C$180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pidsin10!$D$1:$D$180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marker val="1"/>
        <c:axId val="129768064"/>
        <c:axId val="129778048"/>
      </c:lineChart>
      <c:catAx>
        <c:axId val="129768064"/>
        <c:scaling>
          <c:orientation val="minMax"/>
        </c:scaling>
        <c:axPos val="b"/>
        <c:tickLblPos val="nextTo"/>
        <c:crossAx val="129778048"/>
        <c:crosses val="autoZero"/>
        <c:auto val="1"/>
        <c:lblAlgn val="ctr"/>
        <c:lblOffset val="100"/>
      </c:catAx>
      <c:valAx>
        <c:axId val="129778048"/>
        <c:scaling>
          <c:orientation val="minMax"/>
        </c:scaling>
        <c:axPos val="l"/>
        <c:majorGridlines/>
        <c:numFmt formatCode="General" sourceLinked="1"/>
        <c:tickLblPos val="nextTo"/>
        <c:crossAx val="129768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796" footer="0.3149606200000079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pidsin10!$C$1:$C$300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pidsin10!$D$1:$D$300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29810816"/>
        <c:axId val="129812352"/>
      </c:lineChart>
      <c:catAx>
        <c:axId val="129810816"/>
        <c:scaling>
          <c:orientation val="minMax"/>
        </c:scaling>
        <c:axPos val="b"/>
        <c:tickLblPos val="nextTo"/>
        <c:crossAx val="129812352"/>
        <c:crosses val="autoZero"/>
        <c:auto val="1"/>
        <c:lblAlgn val="ctr"/>
        <c:lblOffset val="100"/>
      </c:catAx>
      <c:valAx>
        <c:axId val="129812352"/>
        <c:scaling>
          <c:orientation val="minMax"/>
        </c:scaling>
        <c:axPos val="l"/>
        <c:majorGridlines/>
        <c:numFmt formatCode="General" sourceLinked="1"/>
        <c:tickLblPos val="nextTo"/>
        <c:crossAx val="129810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452" footer="0.314960620000004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280</xdr:row>
      <xdr:rowOff>158750</xdr:rowOff>
    </xdr:from>
    <xdr:to>
      <xdr:col>14</xdr:col>
      <xdr:colOff>546100</xdr:colOff>
      <xdr:row>295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281</xdr:row>
      <xdr:rowOff>19050</xdr:rowOff>
    </xdr:from>
    <xdr:to>
      <xdr:col>15</xdr:col>
      <xdr:colOff>171450</xdr:colOff>
      <xdr:row>296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280</xdr:row>
      <xdr:rowOff>133350</xdr:rowOff>
    </xdr:from>
    <xdr:to>
      <xdr:col>15</xdr:col>
      <xdr:colOff>190500</xdr:colOff>
      <xdr:row>295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16</xdr:row>
      <xdr:rowOff>6350</xdr:rowOff>
    </xdr:from>
    <xdr:to>
      <xdr:col>14</xdr:col>
      <xdr:colOff>514350</xdr:colOff>
      <xdr:row>26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491056</v>
      </c>
      <c r="B1">
        <v>1</v>
      </c>
      <c r="C1">
        <v>104.22191100000001</v>
      </c>
      <c r="D1">
        <v>800</v>
      </c>
      <c r="F1" s="2">
        <f>POWER(D1-C1,2)</f>
        <v>484107.14913249196</v>
      </c>
      <c r="G1">
        <f>IF(AND(C1&lt;D1*summary!$N$1,C1&gt;D1*summary!$M$1),1,0)</f>
        <v>0</v>
      </c>
    </row>
    <row r="2" spans="1:7">
      <c r="A2">
        <v>508495</v>
      </c>
      <c r="B2">
        <v>1</v>
      </c>
      <c r="C2">
        <v>6.7054169999999997</v>
      </c>
      <c r="D2">
        <v>800</v>
      </c>
      <c r="F2" s="2">
        <f t="shared" ref="F2:F65" si="0">POWER(D2-C2,2)</f>
        <v>629316.29541714385</v>
      </c>
      <c r="G2">
        <f>IF(AND(C2&lt;D2*summary!$N$1,C2&gt;D2*summary!$M$1),1,0)</f>
        <v>0</v>
      </c>
    </row>
    <row r="3" spans="1:7">
      <c r="A3">
        <v>566092</v>
      </c>
      <c r="B3">
        <v>1</v>
      </c>
      <c r="C3">
        <v>8.3065250000000006</v>
      </c>
      <c r="D3">
        <v>800</v>
      </c>
      <c r="F3" s="2">
        <f t="shared" si="0"/>
        <v>626778.55835757568</v>
      </c>
      <c r="G3">
        <f>IF(AND(C3&lt;D3*summary!$N$1,C3&gt;D3*summary!$M$1),1,0)</f>
        <v>0</v>
      </c>
    </row>
    <row r="4" spans="1:7">
      <c r="A4">
        <v>589043</v>
      </c>
      <c r="B4">
        <v>1</v>
      </c>
      <c r="C4">
        <v>1.885985</v>
      </c>
      <c r="D4">
        <v>800</v>
      </c>
      <c r="F4" s="2">
        <f t="shared" si="0"/>
        <v>636985.98093942017</v>
      </c>
      <c r="G4">
        <f>IF(AND(C4&lt;D4*summary!$N$1,C4&gt;D4*summary!$M$1),1,0)</f>
        <v>0</v>
      </c>
    </row>
    <row r="5" spans="1:7">
      <c r="A5">
        <v>643053</v>
      </c>
      <c r="B5">
        <v>2</v>
      </c>
      <c r="C5">
        <v>37.131810000000002</v>
      </c>
      <c r="D5">
        <v>800</v>
      </c>
      <c r="F5" s="2">
        <f t="shared" si="0"/>
        <v>581967.8753138762</v>
      </c>
      <c r="G5">
        <f>IF(AND(C5&lt;D5*summary!$N$1,C5&gt;D5*summary!$M$1),1,0)</f>
        <v>0</v>
      </c>
    </row>
    <row r="6" spans="1:7">
      <c r="A6">
        <v>673744</v>
      </c>
      <c r="B6">
        <v>2</v>
      </c>
      <c r="C6">
        <v>13.173736</v>
      </c>
      <c r="D6">
        <v>800</v>
      </c>
      <c r="F6" s="2">
        <f t="shared" si="0"/>
        <v>619095.5697201977</v>
      </c>
      <c r="G6">
        <f>IF(AND(C6&lt;D6*summary!$N$1,C6&gt;D6*summary!$M$1),1,0)</f>
        <v>0</v>
      </c>
    </row>
    <row r="7" spans="1:7">
      <c r="A7">
        <v>724433</v>
      </c>
      <c r="B7">
        <v>3</v>
      </c>
      <c r="C7">
        <v>18.029019000000002</v>
      </c>
      <c r="D7">
        <v>800</v>
      </c>
      <c r="F7" s="2">
        <f t="shared" si="0"/>
        <v>611478.61512610246</v>
      </c>
      <c r="G7">
        <f>IF(AND(C7&lt;D7*summary!$N$1,C7&gt;D7*summary!$M$1),1,0)</f>
        <v>0</v>
      </c>
    </row>
    <row r="8" spans="1:7">
      <c r="A8">
        <v>752826</v>
      </c>
      <c r="B8">
        <v>3</v>
      </c>
      <c r="C8">
        <v>6.7067389999999998</v>
      </c>
      <c r="D8">
        <v>800</v>
      </c>
      <c r="F8" s="2">
        <f t="shared" si="0"/>
        <v>629314.19794801413</v>
      </c>
      <c r="G8">
        <f>IF(AND(C8&lt;D8*summary!$N$1,C8&gt;D8*summary!$M$1),1,0)</f>
        <v>0</v>
      </c>
    </row>
    <row r="9" spans="1:7">
      <c r="A9">
        <v>792139</v>
      </c>
      <c r="B9">
        <v>4</v>
      </c>
      <c r="C9">
        <v>34.124076000000002</v>
      </c>
      <c r="D9">
        <v>800</v>
      </c>
      <c r="F9" s="2">
        <f t="shared" si="0"/>
        <v>586565.93096285372</v>
      </c>
      <c r="G9">
        <f>IF(AND(C9&lt;D9*summary!$N$1,C9&gt;D9*summary!$M$1),1,0)</f>
        <v>0</v>
      </c>
    </row>
    <row r="10" spans="1:7">
      <c r="A10">
        <v>847992</v>
      </c>
      <c r="B10">
        <v>4</v>
      </c>
      <c r="C10">
        <v>91.741072000000003</v>
      </c>
      <c r="D10">
        <v>800</v>
      </c>
      <c r="F10" s="2">
        <f t="shared" si="0"/>
        <v>501630.70909170911</v>
      </c>
      <c r="G10">
        <f>IF(AND(C10&lt;D10*summary!$N$1,C10&gt;D10*summary!$M$1),1,0)</f>
        <v>0</v>
      </c>
    </row>
    <row r="11" spans="1:7">
      <c r="A11">
        <v>865698</v>
      </c>
      <c r="B11">
        <v>5</v>
      </c>
      <c r="C11">
        <v>16.631333000000001</v>
      </c>
      <c r="D11">
        <v>800</v>
      </c>
      <c r="F11" s="2">
        <f t="shared" si="0"/>
        <v>613666.46843735687</v>
      </c>
      <c r="G11">
        <f>IF(AND(C11&lt;D11*summary!$N$1,C11&gt;D11*summary!$M$1),1,0)</f>
        <v>0</v>
      </c>
    </row>
    <row r="12" spans="1:7">
      <c r="A12">
        <v>913317</v>
      </c>
      <c r="B12">
        <v>5</v>
      </c>
      <c r="C12">
        <v>176.39451500000001</v>
      </c>
      <c r="D12">
        <v>800</v>
      </c>
      <c r="F12" s="2">
        <f t="shared" si="0"/>
        <v>388883.8009220853</v>
      </c>
      <c r="G12">
        <f>IF(AND(C12&lt;D12*summary!$N$1,C12&gt;D12*summary!$M$1),1,0)</f>
        <v>0</v>
      </c>
    </row>
    <row r="13" spans="1:7">
      <c r="A13">
        <v>966681</v>
      </c>
      <c r="B13">
        <v>6</v>
      </c>
      <c r="C13">
        <v>501.54416099999997</v>
      </c>
      <c r="D13">
        <v>800</v>
      </c>
      <c r="F13" s="2">
        <f t="shared" si="0"/>
        <v>89075.887833193934</v>
      </c>
      <c r="G13">
        <f>IF(AND(C13&lt;D13*summary!$N$1,C13&gt;D13*summary!$M$1),1,0)</f>
        <v>0</v>
      </c>
    </row>
    <row r="14" spans="1:7">
      <c r="A14">
        <v>993333</v>
      </c>
      <c r="B14">
        <v>6</v>
      </c>
      <c r="C14">
        <v>788.89737600000001</v>
      </c>
      <c r="D14">
        <v>800</v>
      </c>
      <c r="F14" s="2">
        <f t="shared" si="0"/>
        <v>123.26825968537581</v>
      </c>
      <c r="G14">
        <f>IF(AND(C14&lt;D14*summary!$N$1,C14&gt;D14*summary!$M$1),1,0)</f>
        <v>1</v>
      </c>
    </row>
    <row r="15" spans="1:7">
      <c r="A15">
        <v>1021204</v>
      </c>
      <c r="B15">
        <v>6</v>
      </c>
      <c r="C15">
        <v>526.15241400000002</v>
      </c>
      <c r="D15">
        <v>800</v>
      </c>
      <c r="F15" s="2">
        <f t="shared" si="0"/>
        <v>74992.500358027377</v>
      </c>
      <c r="G15">
        <f>IF(AND(C15&lt;D15*summary!$N$1,C15&gt;D15*summary!$M$1),1,0)</f>
        <v>0</v>
      </c>
    </row>
    <row r="16" spans="1:7">
      <c r="A16">
        <v>1047037</v>
      </c>
      <c r="B16">
        <v>6</v>
      </c>
      <c r="C16">
        <v>399.42342100000002</v>
      </c>
      <c r="D16">
        <v>800</v>
      </c>
      <c r="F16" s="2">
        <f t="shared" si="0"/>
        <v>160461.59564334323</v>
      </c>
      <c r="G16">
        <f>IF(AND(C16&lt;D16*summary!$N$1,C16&gt;D16*summary!$M$1),1,0)</f>
        <v>0</v>
      </c>
    </row>
    <row r="17" spans="1:7">
      <c r="A17">
        <v>1075639</v>
      </c>
      <c r="B17">
        <v>6</v>
      </c>
      <c r="C17">
        <v>907.00331500000004</v>
      </c>
      <c r="D17">
        <v>800</v>
      </c>
      <c r="F17" s="2">
        <f t="shared" si="0"/>
        <v>11449.709420989235</v>
      </c>
      <c r="G17">
        <f>IF(AND(C17&lt;D17*summary!$N$1,C17&gt;D17*summary!$M$1),1,0)</f>
        <v>1</v>
      </c>
    </row>
    <row r="18" spans="1:7">
      <c r="A18">
        <v>1102393</v>
      </c>
      <c r="B18">
        <v>6</v>
      </c>
      <c r="C18">
        <v>747.69390299999998</v>
      </c>
      <c r="D18">
        <v>800</v>
      </c>
      <c r="F18" s="2">
        <f t="shared" si="0"/>
        <v>2735.9277833734113</v>
      </c>
      <c r="G18">
        <f>IF(AND(C18&lt;D18*summary!$N$1,C18&gt;D18*summary!$M$1),1,0)</f>
        <v>1</v>
      </c>
    </row>
    <row r="19" spans="1:7">
      <c r="A19">
        <v>1130783</v>
      </c>
      <c r="B19">
        <v>6</v>
      </c>
      <c r="C19">
        <v>425.010381</v>
      </c>
      <c r="D19">
        <v>800</v>
      </c>
      <c r="F19" s="2">
        <f t="shared" si="0"/>
        <v>140617.21435776516</v>
      </c>
      <c r="G19">
        <f>IF(AND(C19&lt;D19*summary!$N$1,C19&gt;D19*summary!$M$1),1,0)</f>
        <v>0</v>
      </c>
    </row>
    <row r="20" spans="1:7">
      <c r="A20">
        <v>1157237</v>
      </c>
      <c r="B20">
        <v>6</v>
      </c>
      <c r="C20">
        <v>783.519406</v>
      </c>
      <c r="D20">
        <v>800</v>
      </c>
      <c r="F20" s="2">
        <f t="shared" si="0"/>
        <v>271.60997859283589</v>
      </c>
      <c r="G20">
        <f>IF(AND(C20&lt;D20*summary!$N$1,C20&gt;D20*summary!$M$1),1,0)</f>
        <v>1</v>
      </c>
    </row>
    <row r="21" spans="1:7">
      <c r="A21">
        <v>1182747</v>
      </c>
      <c r="B21">
        <v>7</v>
      </c>
      <c r="C21">
        <v>968.92239400000005</v>
      </c>
      <c r="D21">
        <v>800</v>
      </c>
      <c r="F21" s="2">
        <f t="shared" si="0"/>
        <v>28534.775194691254</v>
      </c>
      <c r="G21">
        <f>IF(AND(C21&lt;D21*summary!$N$1,C21&gt;D21*summary!$M$1),1,0)</f>
        <v>0</v>
      </c>
    </row>
    <row r="22" spans="1:7">
      <c r="A22">
        <v>1207004</v>
      </c>
      <c r="B22">
        <v>6</v>
      </c>
      <c r="C22">
        <v>1235.1108569999999</v>
      </c>
      <c r="D22">
        <v>800</v>
      </c>
      <c r="F22" s="2">
        <f t="shared" si="0"/>
        <v>189321.45787927436</v>
      </c>
      <c r="G22">
        <f>IF(AND(C22&lt;D22*summary!$N$1,C22&gt;D22*summary!$M$1),1,0)</f>
        <v>0</v>
      </c>
    </row>
    <row r="23" spans="1:7">
      <c r="A23">
        <v>1230721</v>
      </c>
      <c r="B23">
        <v>6</v>
      </c>
      <c r="C23">
        <v>1348.6070910000001</v>
      </c>
      <c r="D23">
        <v>800</v>
      </c>
      <c r="F23" s="2">
        <f t="shared" si="0"/>
        <v>300969.74029548239</v>
      </c>
      <c r="G23">
        <f>IF(AND(C23&lt;D23*summary!$N$1,C23&gt;D23*summary!$M$1),1,0)</f>
        <v>0</v>
      </c>
    </row>
    <row r="24" spans="1:7">
      <c r="A24">
        <v>1255413</v>
      </c>
      <c r="B24">
        <v>6</v>
      </c>
      <c r="C24">
        <v>1175.7599379999999</v>
      </c>
      <c r="D24">
        <v>800</v>
      </c>
      <c r="F24" s="2">
        <f t="shared" si="0"/>
        <v>141195.5310057638</v>
      </c>
      <c r="G24">
        <f>IF(AND(C24&lt;D24*summary!$N$1,C24&gt;D24*summary!$M$1),1,0)</f>
        <v>0</v>
      </c>
    </row>
    <row r="25" spans="1:7">
      <c r="A25">
        <v>1279319</v>
      </c>
      <c r="B25">
        <v>6</v>
      </c>
      <c r="C25">
        <v>1330.331778</v>
      </c>
      <c r="D25">
        <v>800</v>
      </c>
      <c r="F25" s="2">
        <f t="shared" si="0"/>
        <v>281251.79475664126</v>
      </c>
      <c r="G25">
        <f>IF(AND(C25&lt;D25*summary!$N$1,C25&gt;D25*summary!$M$1),1,0)</f>
        <v>0</v>
      </c>
    </row>
    <row r="26" spans="1:7">
      <c r="A26">
        <v>1303757</v>
      </c>
      <c r="B26">
        <v>5</v>
      </c>
      <c r="C26">
        <v>1201.615131</v>
      </c>
      <c r="D26">
        <v>800</v>
      </c>
      <c r="F26" s="2">
        <f t="shared" si="0"/>
        <v>161294.71344814717</v>
      </c>
      <c r="G26">
        <f>IF(AND(C26&lt;D26*summary!$N$1,C26&gt;D26*summary!$M$1),1,0)</f>
        <v>0</v>
      </c>
    </row>
    <row r="27" spans="1:7">
      <c r="A27">
        <v>1328804</v>
      </c>
      <c r="B27">
        <v>5</v>
      </c>
      <c r="C27">
        <v>1086.453399</v>
      </c>
      <c r="D27">
        <v>800</v>
      </c>
      <c r="F27" s="2">
        <f t="shared" si="0"/>
        <v>82055.549798653199</v>
      </c>
      <c r="G27">
        <f>IF(AND(C27&lt;D27*summary!$N$1,C27&gt;D27*summary!$M$1),1,0)</f>
        <v>0</v>
      </c>
    </row>
    <row r="28" spans="1:7">
      <c r="A28">
        <v>1353794</v>
      </c>
      <c r="B28">
        <v>5</v>
      </c>
      <c r="C28">
        <v>1091.5770640000001</v>
      </c>
      <c r="D28">
        <v>800</v>
      </c>
      <c r="F28" s="2">
        <f t="shared" si="0"/>
        <v>85017.18425086014</v>
      </c>
      <c r="G28">
        <f>IF(AND(C28&lt;D28*summary!$N$1,C28&gt;D28*summary!$M$1),1,0)</f>
        <v>0</v>
      </c>
    </row>
    <row r="29" spans="1:7">
      <c r="A29">
        <v>1378614</v>
      </c>
      <c r="B29">
        <v>5</v>
      </c>
      <c r="C29">
        <v>1119.582889</v>
      </c>
      <c r="D29">
        <v>800</v>
      </c>
      <c r="F29" s="2">
        <f t="shared" si="0"/>
        <v>102133.22294158634</v>
      </c>
      <c r="G29">
        <f>IF(AND(C29&lt;D29*summary!$N$1,C29&gt;D29*summary!$M$1),1,0)</f>
        <v>0</v>
      </c>
    </row>
    <row r="30" spans="1:7">
      <c r="A30">
        <v>1403958</v>
      </c>
      <c r="B30">
        <v>5</v>
      </c>
      <c r="C30">
        <v>1020.056696</v>
      </c>
      <c r="D30">
        <v>800</v>
      </c>
      <c r="F30" s="2">
        <f t="shared" si="0"/>
        <v>48424.949454436413</v>
      </c>
      <c r="G30">
        <f>IF(AND(C30&lt;D30*summary!$N$1,C30&gt;D30*summary!$M$1),1,0)</f>
        <v>0</v>
      </c>
    </row>
    <row r="31" spans="1:7">
      <c r="A31">
        <v>1429469</v>
      </c>
      <c r="B31">
        <v>4</v>
      </c>
      <c r="C31">
        <v>988.83985900000005</v>
      </c>
      <c r="D31">
        <v>800</v>
      </c>
      <c r="F31" s="2">
        <f t="shared" si="0"/>
        <v>35660.492347139902</v>
      </c>
      <c r="G31">
        <f>IF(AND(C31&lt;D31*summary!$N$1,C31&gt;D31*summary!$M$1),1,0)</f>
        <v>0</v>
      </c>
    </row>
    <row r="32" spans="1:7">
      <c r="A32">
        <v>1455334</v>
      </c>
      <c r="B32">
        <v>4</v>
      </c>
      <c r="C32">
        <v>897.11700399999995</v>
      </c>
      <c r="D32">
        <v>800</v>
      </c>
      <c r="F32" s="2">
        <f t="shared" si="0"/>
        <v>9431.712465936007</v>
      </c>
      <c r="G32">
        <f>IF(AND(C32&lt;D32*summary!$N$1,C32&gt;D32*summary!$M$1),1,0)</f>
        <v>1</v>
      </c>
    </row>
    <row r="33" spans="1:7">
      <c r="A33">
        <v>1481085</v>
      </c>
      <c r="B33">
        <v>4</v>
      </c>
      <c r="C33">
        <v>918.54730199999995</v>
      </c>
      <c r="D33">
        <v>800</v>
      </c>
      <c r="F33" s="2">
        <f t="shared" si="0"/>
        <v>14053.46281147919</v>
      </c>
      <c r="G33">
        <f>IF(AND(C33&lt;D33*summary!$N$1,C33&gt;D33*summary!$M$1),1,0)</f>
        <v>1</v>
      </c>
    </row>
    <row r="34" spans="1:7">
      <c r="A34">
        <v>1506992</v>
      </c>
      <c r="B34">
        <v>4</v>
      </c>
      <c r="C34">
        <v>929.35978799999998</v>
      </c>
      <c r="D34">
        <v>800</v>
      </c>
      <c r="F34" s="2">
        <f t="shared" si="0"/>
        <v>16733.954751404937</v>
      </c>
      <c r="G34">
        <f>IF(AND(C34&lt;D34*summary!$N$1,C34&gt;D34*summary!$M$1),1,0)</f>
        <v>1</v>
      </c>
    </row>
    <row r="35" spans="1:7">
      <c r="A35">
        <v>1532693</v>
      </c>
      <c r="B35">
        <v>4</v>
      </c>
      <c r="C35">
        <v>954.483023</v>
      </c>
      <c r="D35">
        <v>800</v>
      </c>
      <c r="F35" s="2">
        <f t="shared" si="0"/>
        <v>23865.00439521853</v>
      </c>
      <c r="G35">
        <f>IF(AND(C35&lt;D35*summary!$N$1,C35&gt;D35*summary!$M$1),1,0)</f>
        <v>1</v>
      </c>
    </row>
    <row r="36" spans="1:7">
      <c r="A36">
        <v>1558884</v>
      </c>
      <c r="B36">
        <v>4</v>
      </c>
      <c r="C36">
        <v>848.62703499999998</v>
      </c>
      <c r="D36">
        <v>800</v>
      </c>
      <c r="F36" s="2">
        <f t="shared" si="0"/>
        <v>2364.5885328912227</v>
      </c>
      <c r="G36">
        <f>IF(AND(C36&lt;D36*summary!$N$1,C36&gt;D36*summary!$M$1),1,0)</f>
        <v>1</v>
      </c>
    </row>
    <row r="37" spans="1:7">
      <c r="A37">
        <v>1584609</v>
      </c>
      <c r="B37">
        <v>4</v>
      </c>
      <c r="C37">
        <v>945.10600699999998</v>
      </c>
      <c r="D37">
        <v>800</v>
      </c>
      <c r="F37" s="2">
        <f t="shared" si="0"/>
        <v>21055.753267484044</v>
      </c>
      <c r="G37">
        <f>IF(AND(C37&lt;D37*summary!$N$1,C37&gt;D37*summary!$M$1),1,0)</f>
        <v>1</v>
      </c>
    </row>
    <row r="38" spans="1:7">
      <c r="A38">
        <v>1610617</v>
      </c>
      <c r="B38">
        <v>4</v>
      </c>
      <c r="C38">
        <v>876.76085</v>
      </c>
      <c r="D38">
        <v>800</v>
      </c>
      <c r="F38" s="2">
        <f t="shared" si="0"/>
        <v>5892.2280927225011</v>
      </c>
      <c r="G38">
        <f>IF(AND(C38&lt;D38*summary!$N$1,C38&gt;D38*summary!$M$1),1,0)</f>
        <v>1</v>
      </c>
    </row>
    <row r="39" spans="1:7">
      <c r="A39">
        <v>1636281</v>
      </c>
      <c r="B39">
        <v>4</v>
      </c>
      <c r="C39">
        <v>922.72369200000003</v>
      </c>
      <c r="D39">
        <v>800</v>
      </c>
      <c r="F39" s="2">
        <f t="shared" si="0"/>
        <v>15061.104578110871</v>
      </c>
      <c r="G39">
        <f>IF(AND(C39&lt;D39*summary!$N$1,C39&gt;D39*summary!$M$1),1,0)</f>
        <v>1</v>
      </c>
    </row>
    <row r="40" spans="1:7">
      <c r="A40">
        <v>1663780</v>
      </c>
      <c r="B40">
        <v>4</v>
      </c>
      <c r="C40">
        <v>632.25224800000001</v>
      </c>
      <c r="D40">
        <v>800</v>
      </c>
      <c r="F40" s="2">
        <f t="shared" si="0"/>
        <v>28139.308301053501</v>
      </c>
      <c r="G40">
        <f>IF(AND(C40&lt;D40*summary!$N$1,C40&gt;D40*summary!$M$1),1,0)</f>
        <v>0</v>
      </c>
    </row>
    <row r="41" spans="1:7">
      <c r="A41">
        <v>1689917</v>
      </c>
      <c r="B41">
        <v>4</v>
      </c>
      <c r="C41">
        <v>881.17396399999996</v>
      </c>
      <c r="D41">
        <v>800</v>
      </c>
      <c r="F41" s="2">
        <f t="shared" si="0"/>
        <v>6589.2124314732891</v>
      </c>
      <c r="G41">
        <f>IF(AND(C41&lt;D41*summary!$N$1,C41&gt;D41*summary!$M$1),1,0)</f>
        <v>1</v>
      </c>
    </row>
    <row r="42" spans="1:7">
      <c r="A42">
        <v>1716520</v>
      </c>
      <c r="B42">
        <v>4</v>
      </c>
      <c r="C42">
        <v>772.82603400000005</v>
      </c>
      <c r="D42">
        <v>800</v>
      </c>
      <c r="F42" s="2">
        <f t="shared" si="0"/>
        <v>738.42442816915332</v>
      </c>
      <c r="G42">
        <f>IF(AND(C42&lt;D42*summary!$N$1,C42&gt;D42*summary!$M$1),1,0)</f>
        <v>1</v>
      </c>
    </row>
    <row r="43" spans="1:7">
      <c r="A43">
        <v>1742478</v>
      </c>
      <c r="B43">
        <v>4</v>
      </c>
      <c r="C43">
        <v>880.68978200000004</v>
      </c>
      <c r="D43">
        <v>800</v>
      </c>
      <c r="F43" s="2">
        <f t="shared" si="0"/>
        <v>6510.8409192075296</v>
      </c>
      <c r="G43">
        <f>IF(AND(C43&lt;D43*summary!$N$1,C43&gt;D43*summary!$M$1),1,0)</f>
        <v>1</v>
      </c>
    </row>
    <row r="44" spans="1:7">
      <c r="A44">
        <v>1768671</v>
      </c>
      <c r="B44">
        <v>4</v>
      </c>
      <c r="C44">
        <v>867.914987</v>
      </c>
      <c r="D44">
        <v>800</v>
      </c>
      <c r="F44" s="2">
        <f t="shared" si="0"/>
        <v>4612.4454592101683</v>
      </c>
      <c r="G44">
        <f>IF(AND(C44&lt;D44*summary!$N$1,C44&gt;D44*summary!$M$1),1,0)</f>
        <v>1</v>
      </c>
    </row>
    <row r="45" spans="1:7">
      <c r="A45">
        <v>1794844</v>
      </c>
      <c r="B45">
        <v>4</v>
      </c>
      <c r="C45">
        <v>863.47689300000002</v>
      </c>
      <c r="D45">
        <v>800</v>
      </c>
      <c r="F45" s="2">
        <f t="shared" si="0"/>
        <v>4029.3159449334512</v>
      </c>
      <c r="G45">
        <f>IF(AND(C45&lt;D45*summary!$N$1,C45&gt;D45*summary!$M$1),1,0)</f>
        <v>1</v>
      </c>
    </row>
    <row r="46" spans="1:7">
      <c r="A46">
        <v>1821260</v>
      </c>
      <c r="B46">
        <v>4</v>
      </c>
      <c r="C46">
        <v>793.83290199999999</v>
      </c>
      <c r="D46">
        <v>800</v>
      </c>
      <c r="F46" s="2">
        <f t="shared" si="0"/>
        <v>38.033097741604124</v>
      </c>
      <c r="G46">
        <f>IF(AND(C46&lt;D46*summary!$N$1,C46&gt;D46*summary!$M$1),1,0)</f>
        <v>1</v>
      </c>
    </row>
    <row r="47" spans="1:7">
      <c r="A47">
        <v>1847467</v>
      </c>
      <c r="B47">
        <v>4</v>
      </c>
      <c r="C47">
        <v>864.25195299999996</v>
      </c>
      <c r="D47">
        <v>800</v>
      </c>
      <c r="F47" s="2">
        <f t="shared" si="0"/>
        <v>4128.3134643142039</v>
      </c>
      <c r="G47">
        <f>IF(AND(C47&lt;D47*summary!$N$1,C47&gt;D47*summary!$M$1),1,0)</f>
        <v>1</v>
      </c>
    </row>
    <row r="48" spans="1:7">
      <c r="A48">
        <v>1864020</v>
      </c>
      <c r="B48">
        <v>4</v>
      </c>
      <c r="C48">
        <v>1128.7620529999999</v>
      </c>
      <c r="D48">
        <v>800</v>
      </c>
      <c r="F48" s="2">
        <f t="shared" si="0"/>
        <v>108084.48749277476</v>
      </c>
      <c r="G48">
        <f>IF(AND(C48&lt;D48*summary!$N$1,C48&gt;D48*summary!$M$1),1,0)</f>
        <v>0</v>
      </c>
    </row>
    <row r="49" spans="1:7">
      <c r="A49">
        <v>1896971</v>
      </c>
      <c r="B49">
        <v>3</v>
      </c>
      <c r="C49">
        <v>644.66630399999997</v>
      </c>
      <c r="D49">
        <v>800</v>
      </c>
      <c r="F49" s="2">
        <f t="shared" si="0"/>
        <v>24128.557113020426</v>
      </c>
      <c r="G49">
        <f>IF(AND(C49&lt;D49*summary!$N$1,C49&gt;D49*summary!$M$1),1,0)</f>
        <v>1</v>
      </c>
    </row>
    <row r="50" spans="1:7">
      <c r="A50">
        <v>1924091</v>
      </c>
      <c r="B50">
        <v>3</v>
      </c>
      <c r="C50">
        <v>662.77489400000002</v>
      </c>
      <c r="D50">
        <v>800</v>
      </c>
      <c r="F50" s="2">
        <f t="shared" si="0"/>
        <v>18830.72971671123</v>
      </c>
      <c r="G50">
        <f>IF(AND(C50&lt;D50*summary!$N$1,C50&gt;D50*summary!$M$1),1,0)</f>
        <v>1</v>
      </c>
    </row>
    <row r="51" spans="1:7">
      <c r="A51">
        <v>1951052</v>
      </c>
      <c r="B51">
        <v>3</v>
      </c>
      <c r="C51">
        <v>703.23026500000003</v>
      </c>
      <c r="D51">
        <v>2400</v>
      </c>
      <c r="F51" s="2">
        <f t="shared" si="0"/>
        <v>2879027.5336119696</v>
      </c>
      <c r="G51">
        <f>IF(AND(C51&lt;D51*summary!$N$1,C51&gt;D51*summary!$M$1),1,0)</f>
        <v>0</v>
      </c>
    </row>
    <row r="52" spans="1:7">
      <c r="A52">
        <v>1977034</v>
      </c>
      <c r="B52">
        <v>4</v>
      </c>
      <c r="C52">
        <v>893.70055100000002</v>
      </c>
      <c r="D52">
        <v>2400</v>
      </c>
      <c r="F52" s="2">
        <f t="shared" si="0"/>
        <v>2268938.0300577041</v>
      </c>
      <c r="G52">
        <f>IF(AND(C52&lt;D52*summary!$N$1,C52&gt;D52*summary!$M$1),1,0)</f>
        <v>0</v>
      </c>
    </row>
    <row r="53" spans="1:7">
      <c r="A53">
        <v>2002152</v>
      </c>
      <c r="B53">
        <v>5</v>
      </c>
      <c r="C53">
        <v>1059.4504750000001</v>
      </c>
      <c r="D53">
        <v>2400</v>
      </c>
      <c r="F53" s="2">
        <f t="shared" si="0"/>
        <v>1797073.0289777254</v>
      </c>
      <c r="G53">
        <f>IF(AND(C53&lt;D53*summary!$N$1,C53&gt;D53*summary!$M$1),1,0)</f>
        <v>0</v>
      </c>
    </row>
    <row r="54" spans="1:7">
      <c r="A54">
        <v>2027046</v>
      </c>
      <c r="B54">
        <v>6</v>
      </c>
      <c r="C54">
        <v>1102.108933</v>
      </c>
      <c r="D54">
        <v>2400</v>
      </c>
      <c r="F54" s="2">
        <f t="shared" si="0"/>
        <v>1684521.2217983985</v>
      </c>
      <c r="G54">
        <f>IF(AND(C54&lt;D54*summary!$N$1,C54&gt;D54*summary!$M$1),1,0)</f>
        <v>0</v>
      </c>
    </row>
    <row r="55" spans="1:7">
      <c r="A55">
        <v>2050584</v>
      </c>
      <c r="B55">
        <v>7</v>
      </c>
      <c r="C55">
        <v>1383.5014980000001</v>
      </c>
      <c r="D55">
        <v>2400</v>
      </c>
      <c r="F55" s="2">
        <f t="shared" si="0"/>
        <v>1033269.2045682438</v>
      </c>
      <c r="G55">
        <f>IF(AND(C55&lt;D55*summary!$N$1,C55&gt;D55*summary!$M$1),1,0)</f>
        <v>0</v>
      </c>
    </row>
    <row r="56" spans="1:7">
      <c r="A56">
        <v>2074664</v>
      </c>
      <c r="B56">
        <v>7</v>
      </c>
      <c r="C56">
        <v>1272.961963</v>
      </c>
      <c r="D56">
        <v>2400</v>
      </c>
      <c r="F56" s="2">
        <f t="shared" si="0"/>
        <v>1270214.7368448135</v>
      </c>
      <c r="G56">
        <f>IF(AND(C56&lt;D56*summary!$N$1,C56&gt;D56*summary!$M$1),1,0)</f>
        <v>0</v>
      </c>
    </row>
    <row r="57" spans="1:7">
      <c r="A57">
        <v>2097518</v>
      </c>
      <c r="B57">
        <v>8</v>
      </c>
      <c r="C57">
        <v>1515.8401240000001</v>
      </c>
      <c r="D57">
        <v>2400</v>
      </c>
      <c r="F57" s="2">
        <f t="shared" si="0"/>
        <v>781738.68632833532</v>
      </c>
      <c r="G57">
        <f>IF(AND(C57&lt;D57*summary!$N$1,C57&gt;D57*summary!$M$1),1,0)</f>
        <v>0</v>
      </c>
    </row>
    <row r="58" spans="1:7">
      <c r="A58">
        <v>2119835</v>
      </c>
      <c r="B58">
        <v>9</v>
      </c>
      <c r="C58">
        <v>1627.5658989999999</v>
      </c>
      <c r="D58">
        <v>2400</v>
      </c>
      <c r="F58" s="2">
        <f t="shared" si="0"/>
        <v>596654.44038767833</v>
      </c>
      <c r="G58">
        <f>IF(AND(C58&lt;D58*summary!$N$1,C58&gt;D58*summary!$M$1),1,0)</f>
        <v>0</v>
      </c>
    </row>
    <row r="59" spans="1:7">
      <c r="A59">
        <v>2142180</v>
      </c>
      <c r="B59">
        <v>9</v>
      </c>
      <c r="C59">
        <v>1609.625994</v>
      </c>
      <c r="D59">
        <v>2400</v>
      </c>
      <c r="F59" s="2">
        <f t="shared" si="0"/>
        <v>624691.06936048809</v>
      </c>
      <c r="G59">
        <f>IF(AND(C59&lt;D59*summary!$N$1,C59&gt;D59*summary!$M$1),1,0)</f>
        <v>0</v>
      </c>
    </row>
    <row r="60" spans="1:7">
      <c r="A60">
        <v>2164972</v>
      </c>
      <c r="B60">
        <v>10</v>
      </c>
      <c r="C60">
        <v>1584.5555199999999</v>
      </c>
      <c r="D60">
        <v>2400</v>
      </c>
      <c r="F60" s="2">
        <f t="shared" si="0"/>
        <v>664949.69996247056</v>
      </c>
      <c r="G60">
        <f>IF(AND(C60&lt;D60*summary!$N$1,C60&gt;D60*summary!$M$1),1,0)</f>
        <v>0</v>
      </c>
    </row>
    <row r="61" spans="1:7">
      <c r="A61">
        <v>2188029</v>
      </c>
      <c r="B61">
        <v>10</v>
      </c>
      <c r="C61">
        <v>1541.92147</v>
      </c>
      <c r="D61">
        <v>2400</v>
      </c>
      <c r="F61" s="2">
        <f t="shared" si="0"/>
        <v>736298.76364696096</v>
      </c>
      <c r="G61">
        <f>IF(AND(C61&lt;D61*summary!$N$1,C61&gt;D61*summary!$M$1),1,0)</f>
        <v>0</v>
      </c>
    </row>
    <row r="62" spans="1:7">
      <c r="A62">
        <v>2209402</v>
      </c>
      <c r="B62">
        <v>11</v>
      </c>
      <c r="C62">
        <v>1692.6419100000001</v>
      </c>
      <c r="D62">
        <v>2400</v>
      </c>
      <c r="F62" s="2">
        <f t="shared" si="0"/>
        <v>500355.46748844802</v>
      </c>
      <c r="G62">
        <f>IF(AND(C62&lt;D62*summary!$N$1,C62&gt;D62*summary!$M$1),1,0)</f>
        <v>0</v>
      </c>
    </row>
    <row r="63" spans="1:7">
      <c r="A63">
        <v>2231213</v>
      </c>
      <c r="B63">
        <v>11</v>
      </c>
      <c r="C63">
        <v>2009.121746</v>
      </c>
      <c r="D63">
        <v>2400</v>
      </c>
      <c r="F63" s="2">
        <f t="shared" si="0"/>
        <v>152785.80945008851</v>
      </c>
      <c r="G63">
        <f>IF(AND(C63&lt;D63*summary!$N$1,C63&gt;D63*summary!$M$1),1,0)</f>
        <v>1</v>
      </c>
    </row>
    <row r="64" spans="1:7">
      <c r="A64">
        <v>2251637</v>
      </c>
      <c r="B64">
        <v>12</v>
      </c>
      <c r="C64">
        <v>2002.043662</v>
      </c>
      <c r="D64">
        <v>2400</v>
      </c>
      <c r="F64" s="2">
        <f t="shared" si="0"/>
        <v>158369.2469543702</v>
      </c>
      <c r="G64">
        <f>IF(AND(C64&lt;D64*summary!$N$1,C64&gt;D64*summary!$M$1),1,0)</f>
        <v>1</v>
      </c>
    </row>
    <row r="65" spans="1:7">
      <c r="A65">
        <v>2271817</v>
      </c>
      <c r="B65">
        <v>12</v>
      </c>
      <c r="C65">
        <v>2053.8397169999998</v>
      </c>
      <c r="D65">
        <v>2400</v>
      </c>
      <c r="F65" s="2">
        <f t="shared" si="0"/>
        <v>119826.94152664021</v>
      </c>
      <c r="G65">
        <f>IF(AND(C65&lt;D65*summary!$N$1,C65&gt;D65*summary!$M$1),1,0)</f>
        <v>1</v>
      </c>
    </row>
    <row r="66" spans="1:7">
      <c r="A66">
        <v>2293465</v>
      </c>
      <c r="B66">
        <v>12</v>
      </c>
      <c r="C66">
        <v>1751.3877190000001</v>
      </c>
      <c r="D66">
        <v>2400</v>
      </c>
      <c r="F66" s="2">
        <f t="shared" ref="F66:F129" si="1">POWER(D66-C66,2)</f>
        <v>420697.8910640229</v>
      </c>
      <c r="G66">
        <f>IF(AND(C66&lt;D66*summary!$N$1,C66&gt;D66*summary!$M$1),1,0)</f>
        <v>0</v>
      </c>
    </row>
    <row r="67" spans="1:7">
      <c r="A67">
        <v>2312397</v>
      </c>
      <c r="B67">
        <v>12</v>
      </c>
      <c r="C67">
        <v>2047.2097590000001</v>
      </c>
      <c r="D67">
        <v>2400</v>
      </c>
      <c r="F67" s="2">
        <f t="shared" si="1"/>
        <v>124460.95414483803</v>
      </c>
      <c r="G67">
        <f>IF(AND(C67&lt;D67*summary!$N$1,C67&gt;D67*summary!$M$1),1,0)</f>
        <v>1</v>
      </c>
    </row>
    <row r="68" spans="1:7">
      <c r="A68">
        <v>2333035</v>
      </c>
      <c r="B68">
        <v>13</v>
      </c>
      <c r="C68">
        <v>1999.1680739999999</v>
      </c>
      <c r="D68">
        <v>2400</v>
      </c>
      <c r="F68" s="2">
        <f t="shared" si="1"/>
        <v>160666.23290086954</v>
      </c>
      <c r="G68">
        <f>IF(AND(C68&lt;D68*summary!$N$1,C68&gt;D68*summary!$M$1),1,0)</f>
        <v>1</v>
      </c>
    </row>
    <row r="69" spans="1:7">
      <c r="A69">
        <v>2354423</v>
      </c>
      <c r="B69">
        <v>13</v>
      </c>
      <c r="C69">
        <v>2117.5153759999998</v>
      </c>
      <c r="D69">
        <v>2400</v>
      </c>
      <c r="F69" s="2">
        <f t="shared" si="1"/>
        <v>79797.562796421465</v>
      </c>
      <c r="G69">
        <f>IF(AND(C69&lt;D69*summary!$N$1,C69&gt;D69*summary!$M$1),1,0)</f>
        <v>1</v>
      </c>
    </row>
    <row r="70" spans="1:7">
      <c r="A70">
        <v>2374824</v>
      </c>
      <c r="B70">
        <v>13</v>
      </c>
      <c r="C70">
        <v>1989.293827</v>
      </c>
      <c r="D70">
        <v>2400</v>
      </c>
      <c r="F70" s="2">
        <f t="shared" si="1"/>
        <v>168679.56054030595</v>
      </c>
      <c r="G70">
        <f>IF(AND(C70&lt;D70*summary!$N$1,C70&gt;D70*summary!$M$1),1,0)</f>
        <v>1</v>
      </c>
    </row>
    <row r="71" spans="1:7">
      <c r="A71">
        <v>2394849</v>
      </c>
      <c r="B71">
        <v>13</v>
      </c>
      <c r="C71">
        <v>2039.2301170000001</v>
      </c>
      <c r="D71">
        <v>2400</v>
      </c>
      <c r="F71" s="2">
        <f t="shared" si="1"/>
        <v>130154.90847983364</v>
      </c>
      <c r="G71">
        <f>IF(AND(C71&lt;D71*summary!$N$1,C71&gt;D71*summary!$M$1),1,0)</f>
        <v>1</v>
      </c>
    </row>
    <row r="72" spans="1:7">
      <c r="A72">
        <v>2415420</v>
      </c>
      <c r="B72">
        <v>14</v>
      </c>
      <c r="C72">
        <v>2026.6929170000001</v>
      </c>
      <c r="D72">
        <v>2400</v>
      </c>
      <c r="F72" s="2">
        <f t="shared" si="1"/>
        <v>139358.17821796882</v>
      </c>
      <c r="G72">
        <f>IF(AND(C72&lt;D72*summary!$N$1,C72&gt;D72*summary!$M$1),1,0)</f>
        <v>1</v>
      </c>
    </row>
    <row r="73" spans="1:7">
      <c r="A73">
        <v>2433804</v>
      </c>
      <c r="B73">
        <v>14</v>
      </c>
      <c r="C73">
        <v>2399.9774309999998</v>
      </c>
      <c r="D73">
        <v>2400</v>
      </c>
      <c r="F73" s="2">
        <f t="shared" si="1"/>
        <v>5.0935976100917346E-4</v>
      </c>
      <c r="G73">
        <f>IF(AND(C73&lt;D73*summary!$N$1,C73&gt;D73*summary!$M$1),1,0)</f>
        <v>1</v>
      </c>
    </row>
    <row r="74" spans="1:7">
      <c r="A74">
        <v>2455430</v>
      </c>
      <c r="B74">
        <v>14</v>
      </c>
      <c r="C74">
        <v>1516.9544900000001</v>
      </c>
      <c r="D74">
        <v>2400</v>
      </c>
      <c r="F74" s="2">
        <f t="shared" si="1"/>
        <v>779769.37273115991</v>
      </c>
      <c r="G74">
        <f>IF(AND(C74&lt;D74*summary!$N$1,C74&gt;D74*summary!$M$1),1,0)</f>
        <v>0</v>
      </c>
    </row>
    <row r="75" spans="1:7">
      <c r="A75">
        <v>2475818</v>
      </c>
      <c r="B75">
        <v>14</v>
      </c>
      <c r="C75">
        <v>2262.9731830000001</v>
      </c>
      <c r="D75">
        <v>2400</v>
      </c>
      <c r="F75" s="2">
        <f t="shared" si="1"/>
        <v>18776.348577151472</v>
      </c>
      <c r="G75">
        <f>IF(AND(C75&lt;D75*summary!$N$1,C75&gt;D75*summary!$M$1),1,0)</f>
        <v>1</v>
      </c>
    </row>
    <row r="76" spans="1:7">
      <c r="A76">
        <v>2495188</v>
      </c>
      <c r="B76">
        <v>15</v>
      </c>
      <c r="C76">
        <v>2222.746576</v>
      </c>
      <c r="D76">
        <v>2400</v>
      </c>
      <c r="F76" s="2">
        <f t="shared" si="1"/>
        <v>31418.776319723773</v>
      </c>
      <c r="G76">
        <f>IF(AND(C76&lt;D76*summary!$N$1,C76&gt;D76*summary!$M$1),1,0)</f>
        <v>1</v>
      </c>
    </row>
    <row r="77" spans="1:7">
      <c r="A77">
        <v>2514703</v>
      </c>
      <c r="B77">
        <v>15</v>
      </c>
      <c r="C77">
        <v>2184.09872</v>
      </c>
      <c r="D77">
        <v>2400</v>
      </c>
      <c r="F77" s="2">
        <f t="shared" si="1"/>
        <v>46613.362705638421</v>
      </c>
      <c r="G77">
        <f>IF(AND(C77&lt;D77*summary!$N$1,C77&gt;D77*summary!$M$1),1,0)</f>
        <v>1</v>
      </c>
    </row>
    <row r="78" spans="1:7">
      <c r="A78">
        <v>2534428</v>
      </c>
      <c r="B78">
        <v>15</v>
      </c>
      <c r="C78">
        <v>2103.1366379999999</v>
      </c>
      <c r="D78">
        <v>2400</v>
      </c>
      <c r="F78" s="2">
        <f t="shared" si="1"/>
        <v>88127.855697943072</v>
      </c>
      <c r="G78">
        <f>IF(AND(C78&lt;D78*summary!$N$1,C78&gt;D78*summary!$M$1),1,0)</f>
        <v>1</v>
      </c>
    </row>
    <row r="79" spans="1:7">
      <c r="A79">
        <v>2553406</v>
      </c>
      <c r="B79">
        <v>15</v>
      </c>
      <c r="C79">
        <v>2156.415857</v>
      </c>
      <c r="D79">
        <v>2400</v>
      </c>
      <c r="F79" s="2">
        <f t="shared" si="1"/>
        <v>59333.234721044471</v>
      </c>
      <c r="G79">
        <f>IF(AND(C79&lt;D79*summary!$N$1,C79&gt;D79*summary!$M$1),1,0)</f>
        <v>1</v>
      </c>
    </row>
    <row r="80" spans="1:7">
      <c r="A80">
        <v>2573854</v>
      </c>
      <c r="B80">
        <v>15</v>
      </c>
      <c r="C80">
        <v>2234.1798290000002</v>
      </c>
      <c r="D80">
        <v>2400</v>
      </c>
      <c r="F80" s="2">
        <f t="shared" si="1"/>
        <v>27496.329110469189</v>
      </c>
      <c r="G80">
        <f>IF(AND(C80&lt;D80*summary!$N$1,C80&gt;D80*summary!$M$1),1,0)</f>
        <v>1</v>
      </c>
    </row>
    <row r="81" spans="1:7">
      <c r="A81">
        <v>2593480</v>
      </c>
      <c r="B81">
        <v>15</v>
      </c>
      <c r="C81">
        <v>2160.6907430000001</v>
      </c>
      <c r="D81">
        <v>2400</v>
      </c>
      <c r="F81" s="2">
        <f t="shared" si="1"/>
        <v>57268.920485891998</v>
      </c>
      <c r="G81">
        <f>IF(AND(C81&lt;D81*summary!$N$1,C81&gt;D81*summary!$M$1),1,0)</f>
        <v>1</v>
      </c>
    </row>
    <row r="82" spans="1:7">
      <c r="A82">
        <v>2612372</v>
      </c>
      <c r="B82">
        <v>15</v>
      </c>
      <c r="C82">
        <v>2308.8052290000001</v>
      </c>
      <c r="D82">
        <v>2400</v>
      </c>
      <c r="F82" s="2">
        <f t="shared" si="1"/>
        <v>8316.4862577424319</v>
      </c>
      <c r="G82">
        <f>IF(AND(C82&lt;D82*summary!$N$1,C82&gt;D82*summary!$M$1),1,0)</f>
        <v>1</v>
      </c>
    </row>
    <row r="83" spans="1:7">
      <c r="A83">
        <v>2630897</v>
      </c>
      <c r="B83">
        <v>16</v>
      </c>
      <c r="C83">
        <v>2387.7207069999999</v>
      </c>
      <c r="D83">
        <v>2400</v>
      </c>
      <c r="F83" s="2">
        <f t="shared" si="1"/>
        <v>150.78103657985028</v>
      </c>
      <c r="G83">
        <f>IF(AND(C83&lt;D83*summary!$N$1,C83&gt;D83*summary!$M$1),1,0)</f>
        <v>1</v>
      </c>
    </row>
    <row r="84" spans="1:7">
      <c r="A84">
        <v>2648847</v>
      </c>
      <c r="B84">
        <v>16</v>
      </c>
      <c r="C84">
        <v>2196.298593</v>
      </c>
      <c r="D84">
        <v>2400</v>
      </c>
      <c r="F84" s="2">
        <f t="shared" si="1"/>
        <v>41494.263213779654</v>
      </c>
      <c r="G84">
        <f>IF(AND(C84&lt;D84*summary!$N$1,C84&gt;D84*summary!$M$1),1,0)</f>
        <v>1</v>
      </c>
    </row>
    <row r="85" spans="1:7">
      <c r="A85">
        <v>2668296</v>
      </c>
      <c r="B85">
        <v>16</v>
      </c>
      <c r="C85">
        <v>2502.8917759999999</v>
      </c>
      <c r="D85">
        <v>2400</v>
      </c>
      <c r="F85" s="2">
        <f t="shared" si="1"/>
        <v>10586.717568434164</v>
      </c>
      <c r="G85">
        <f>IF(AND(C85&lt;D85*summary!$N$1,C85&gt;D85*summary!$M$1),1,0)</f>
        <v>1</v>
      </c>
    </row>
    <row r="86" spans="1:7">
      <c r="A86">
        <v>2686464</v>
      </c>
      <c r="B86">
        <v>16</v>
      </c>
      <c r="C86">
        <v>2451.740452</v>
      </c>
      <c r="D86">
        <v>2400</v>
      </c>
      <c r="F86" s="2">
        <f t="shared" si="1"/>
        <v>2677.0743731643047</v>
      </c>
      <c r="G86">
        <f>IF(AND(C86&lt;D86*summary!$N$1,C86&gt;D86*summary!$M$1),1,0)</f>
        <v>1</v>
      </c>
    </row>
    <row r="87" spans="1:7">
      <c r="A87">
        <v>2706546</v>
      </c>
      <c r="B87">
        <v>16</v>
      </c>
      <c r="C87">
        <v>2047.6012169999999</v>
      </c>
      <c r="D87">
        <v>2400</v>
      </c>
      <c r="F87" s="2">
        <f t="shared" si="1"/>
        <v>124184.90225988116</v>
      </c>
      <c r="G87">
        <f>IF(AND(C87&lt;D87*summary!$N$1,C87&gt;D87*summary!$M$1),1,0)</f>
        <v>1</v>
      </c>
    </row>
    <row r="88" spans="1:7">
      <c r="A88">
        <v>2724847</v>
      </c>
      <c r="B88">
        <v>16</v>
      </c>
      <c r="C88">
        <v>2484.2851260000002</v>
      </c>
      <c r="D88">
        <v>2400</v>
      </c>
      <c r="F88" s="2">
        <f t="shared" si="1"/>
        <v>7103.9824648359127</v>
      </c>
      <c r="G88">
        <f>IF(AND(C88&lt;D88*summary!$N$1,C88&gt;D88*summary!$M$1),1,0)</f>
        <v>1</v>
      </c>
    </row>
    <row r="89" spans="1:7">
      <c r="A89">
        <v>2743370</v>
      </c>
      <c r="B89">
        <v>16</v>
      </c>
      <c r="C89">
        <v>2378.1456920000001</v>
      </c>
      <c r="D89">
        <v>2400</v>
      </c>
      <c r="F89" s="2">
        <f t="shared" si="1"/>
        <v>477.61077815886165</v>
      </c>
      <c r="G89">
        <f>IF(AND(C89&lt;D89*summary!$N$1,C89&gt;D89*summary!$M$1),1,0)</f>
        <v>1</v>
      </c>
    </row>
    <row r="90" spans="1:7">
      <c r="A90">
        <v>2762127</v>
      </c>
      <c r="B90">
        <v>16</v>
      </c>
      <c r="C90">
        <v>2335.9031300000001</v>
      </c>
      <c r="D90">
        <v>2400</v>
      </c>
      <c r="F90" s="2">
        <f t="shared" si="1"/>
        <v>4108.408743796881</v>
      </c>
      <c r="G90">
        <f>IF(AND(C90&lt;D90*summary!$N$1,C90&gt;D90*summary!$M$1),1,0)</f>
        <v>1</v>
      </c>
    </row>
    <row r="91" spans="1:7">
      <c r="A91">
        <v>2779997</v>
      </c>
      <c r="B91">
        <v>16</v>
      </c>
      <c r="C91">
        <v>2506.7073730000002</v>
      </c>
      <c r="D91">
        <v>2400</v>
      </c>
      <c r="F91" s="2">
        <f t="shared" si="1"/>
        <v>11386.463452561169</v>
      </c>
      <c r="G91">
        <f>IF(AND(C91&lt;D91*summary!$N$1,C91&gt;D91*summary!$M$1),1,0)</f>
        <v>1</v>
      </c>
    </row>
    <row r="92" spans="1:7">
      <c r="A92">
        <v>2798279</v>
      </c>
      <c r="B92">
        <v>16</v>
      </c>
      <c r="C92">
        <v>2428.522164</v>
      </c>
      <c r="D92">
        <v>2400</v>
      </c>
      <c r="F92" s="2">
        <f t="shared" si="1"/>
        <v>813.51383924289462</v>
      </c>
      <c r="G92">
        <f>IF(AND(C92&lt;D92*summary!$N$1,C92&gt;D92*summary!$M$1),1,0)</f>
        <v>1</v>
      </c>
    </row>
    <row r="93" spans="1:7">
      <c r="A93">
        <v>2816972</v>
      </c>
      <c r="B93">
        <v>16</v>
      </c>
      <c r="C93">
        <v>2346.5845829999998</v>
      </c>
      <c r="D93">
        <v>2400</v>
      </c>
      <c r="F93" s="2">
        <f t="shared" si="1"/>
        <v>2853.2067732839064</v>
      </c>
      <c r="G93">
        <f>IF(AND(C93&lt;D93*summary!$N$1,C93&gt;D93*summary!$M$1),1,0)</f>
        <v>1</v>
      </c>
    </row>
    <row r="94" spans="1:7">
      <c r="A94">
        <v>2834710</v>
      </c>
      <c r="B94">
        <v>16</v>
      </c>
      <c r="C94">
        <v>2538.7591849999999</v>
      </c>
      <c r="D94">
        <v>2400</v>
      </c>
      <c r="F94" s="2">
        <f t="shared" si="1"/>
        <v>19254.111421864192</v>
      </c>
      <c r="G94">
        <f>IF(AND(C94&lt;D94*summary!$N$1,C94&gt;D94*summary!$M$1),1,0)</f>
        <v>1</v>
      </c>
    </row>
    <row r="95" spans="1:7">
      <c r="A95">
        <v>2852865</v>
      </c>
      <c r="B95">
        <v>16</v>
      </c>
      <c r="C95">
        <v>2454.5285410000001</v>
      </c>
      <c r="D95">
        <v>2400</v>
      </c>
      <c r="F95" s="2">
        <f t="shared" si="1"/>
        <v>2973.3617835886953</v>
      </c>
      <c r="G95">
        <f>IF(AND(C95&lt;D95*summary!$N$1,C95&gt;D95*summary!$M$1),1,0)</f>
        <v>1</v>
      </c>
    </row>
    <row r="96" spans="1:7">
      <c r="A96">
        <v>2871679</v>
      </c>
      <c r="B96">
        <v>16</v>
      </c>
      <c r="C96">
        <v>2314.7928879999999</v>
      </c>
      <c r="D96">
        <v>2400</v>
      </c>
      <c r="F96" s="2">
        <f t="shared" si="1"/>
        <v>7260.2519353805528</v>
      </c>
      <c r="G96">
        <f>IF(AND(C96&lt;D96*summary!$N$1,C96&gt;D96*summary!$M$1),1,0)</f>
        <v>1</v>
      </c>
    </row>
    <row r="97" spans="1:7">
      <c r="A97">
        <v>2889464</v>
      </c>
      <c r="B97">
        <v>16</v>
      </c>
      <c r="C97">
        <v>2398.4780770000002</v>
      </c>
      <c r="D97">
        <v>2400</v>
      </c>
      <c r="F97" s="2">
        <f t="shared" si="1"/>
        <v>2.3162496179283543</v>
      </c>
      <c r="G97">
        <f>IF(AND(C97&lt;D97*summary!$N$1,C97&gt;D97*summary!$M$1),1,0)</f>
        <v>1</v>
      </c>
    </row>
    <row r="98" spans="1:7">
      <c r="A98">
        <v>2908928</v>
      </c>
      <c r="B98">
        <v>16</v>
      </c>
      <c r="C98">
        <v>2439.4425419999998</v>
      </c>
      <c r="D98">
        <v>2400</v>
      </c>
      <c r="F98" s="2">
        <f t="shared" si="1"/>
        <v>1555.7141194217463</v>
      </c>
      <c r="G98">
        <f>IF(AND(C98&lt;D98*summary!$N$1,C98&gt;D98*summary!$M$1),1,0)</f>
        <v>1</v>
      </c>
    </row>
    <row r="99" spans="1:7">
      <c r="A99">
        <v>2925558</v>
      </c>
      <c r="B99">
        <v>16</v>
      </c>
      <c r="C99">
        <v>2713.3827059999999</v>
      </c>
      <c r="D99">
        <v>2400</v>
      </c>
      <c r="F99" s="2">
        <f t="shared" si="1"/>
        <v>98208.72041988236</v>
      </c>
      <c r="G99">
        <f>IF(AND(C99&lt;D99*summary!$N$1,C99&gt;D99*summary!$M$1),1,0)</f>
        <v>1</v>
      </c>
    </row>
    <row r="100" spans="1:7">
      <c r="A100">
        <v>2947139</v>
      </c>
      <c r="B100">
        <v>16</v>
      </c>
      <c r="C100">
        <v>1867.172949</v>
      </c>
      <c r="D100">
        <v>2400</v>
      </c>
      <c r="F100" s="2">
        <f t="shared" si="1"/>
        <v>283904.66627735656</v>
      </c>
      <c r="G100">
        <f>IF(AND(C100&lt;D100*summary!$N$1,C100&gt;D100*summary!$M$1),1,0)</f>
        <v>0</v>
      </c>
    </row>
    <row r="101" spans="1:7">
      <c r="A101">
        <v>2964780</v>
      </c>
      <c r="B101">
        <v>16</v>
      </c>
      <c r="C101">
        <v>2420.6625869999998</v>
      </c>
      <c r="D101">
        <v>1600</v>
      </c>
      <c r="F101" s="2">
        <f t="shared" si="1"/>
        <v>673487.08170153224</v>
      </c>
      <c r="G101">
        <f>IF(AND(C101&lt;D101*summary!$N$1,C101&gt;D101*summary!$M$1),1,0)</f>
        <v>0</v>
      </c>
    </row>
    <row r="102" spans="1:7">
      <c r="A102">
        <v>2984913</v>
      </c>
      <c r="B102">
        <v>16</v>
      </c>
      <c r="C102">
        <v>2433.3387779999998</v>
      </c>
      <c r="D102">
        <v>1600</v>
      </c>
      <c r="F102" s="2">
        <f t="shared" si="1"/>
        <v>694453.51891853299</v>
      </c>
      <c r="G102">
        <f>IF(AND(C102&lt;D102*summary!$N$1,C102&gt;D102*summary!$M$1),1,0)</f>
        <v>0</v>
      </c>
    </row>
    <row r="103" spans="1:7">
      <c r="A103">
        <v>3003652</v>
      </c>
      <c r="B103">
        <v>15</v>
      </c>
      <c r="C103">
        <v>2336.2576060000001</v>
      </c>
      <c r="D103">
        <v>1600</v>
      </c>
      <c r="F103" s="2">
        <f t="shared" si="1"/>
        <v>542075.26239285141</v>
      </c>
      <c r="G103">
        <f>IF(AND(C103&lt;D103*summary!$N$1,C103&gt;D103*summary!$M$1),1,0)</f>
        <v>0</v>
      </c>
    </row>
    <row r="104" spans="1:7">
      <c r="A104">
        <v>3022496</v>
      </c>
      <c r="B104">
        <v>15</v>
      </c>
      <c r="C104">
        <v>2312.1458830000001</v>
      </c>
      <c r="D104">
        <v>1600</v>
      </c>
      <c r="F104" s="2">
        <f t="shared" si="1"/>
        <v>507151.75867384986</v>
      </c>
      <c r="G104">
        <f>IF(AND(C104&lt;D104*summary!$N$1,C104&gt;D104*summary!$M$1),1,0)</f>
        <v>0</v>
      </c>
    </row>
    <row r="105" spans="1:7">
      <c r="A105">
        <v>3041480</v>
      </c>
      <c r="B105">
        <v>14</v>
      </c>
      <c r="C105">
        <v>2253.7159459999998</v>
      </c>
      <c r="D105">
        <v>1600</v>
      </c>
      <c r="F105" s="2">
        <f t="shared" si="1"/>
        <v>427344.53805467463</v>
      </c>
      <c r="G105">
        <f>IF(AND(C105&lt;D105*summary!$N$1,C105&gt;D105*summary!$M$1),1,0)</f>
        <v>0</v>
      </c>
    </row>
    <row r="106" spans="1:7">
      <c r="A106">
        <v>3060686</v>
      </c>
      <c r="B106">
        <v>14</v>
      </c>
      <c r="C106">
        <v>1801.4973910000001</v>
      </c>
      <c r="D106">
        <v>1600</v>
      </c>
      <c r="F106" s="2">
        <f t="shared" si="1"/>
        <v>40601.198579806922</v>
      </c>
      <c r="G106">
        <f>IF(AND(C106&lt;D106*summary!$N$1,C106&gt;D106*summary!$M$1),1,0)</f>
        <v>1</v>
      </c>
    </row>
    <row r="107" spans="1:7">
      <c r="A107">
        <v>3084251</v>
      </c>
      <c r="B107">
        <v>13</v>
      </c>
      <c r="C107">
        <v>2129.5876509999998</v>
      </c>
      <c r="D107">
        <v>1600</v>
      </c>
      <c r="F107" s="2">
        <f t="shared" si="1"/>
        <v>280463.08009169763</v>
      </c>
      <c r="G107">
        <f>IF(AND(C107&lt;D107*summary!$N$1,C107&gt;D107*summary!$M$1),1,0)</f>
        <v>0</v>
      </c>
    </row>
    <row r="108" spans="1:7">
      <c r="A108">
        <v>3099283</v>
      </c>
      <c r="B108">
        <v>13</v>
      </c>
      <c r="C108">
        <v>2682.3472900000002</v>
      </c>
      <c r="D108">
        <v>1600</v>
      </c>
      <c r="F108" s="2">
        <f t="shared" si="1"/>
        <v>1171475.6561703444</v>
      </c>
      <c r="G108">
        <f>IF(AND(C108&lt;D108*summary!$N$1,C108&gt;D108*summary!$M$1),1,0)</f>
        <v>0</v>
      </c>
    </row>
    <row r="109" spans="1:7">
      <c r="A109">
        <v>3118817</v>
      </c>
      <c r="B109">
        <v>13</v>
      </c>
      <c r="C109">
        <v>2183.6783770000002</v>
      </c>
      <c r="D109">
        <v>1600</v>
      </c>
      <c r="F109" s="2">
        <f t="shared" si="1"/>
        <v>340680.44777735433</v>
      </c>
      <c r="G109">
        <f>IF(AND(C109&lt;D109*summary!$N$1,C109&gt;D109*summary!$M$1),1,0)</f>
        <v>0</v>
      </c>
    </row>
    <row r="110" spans="1:7">
      <c r="A110">
        <v>3138627</v>
      </c>
      <c r="B110">
        <v>12</v>
      </c>
      <c r="C110">
        <v>2124.3619720000002</v>
      </c>
      <c r="D110">
        <v>1600</v>
      </c>
      <c r="F110" s="2">
        <f t="shared" si="1"/>
        <v>274955.47767972894</v>
      </c>
      <c r="G110">
        <f>IF(AND(C110&lt;D110*summary!$N$1,C110&gt;D110*summary!$M$1),1,0)</f>
        <v>0</v>
      </c>
    </row>
    <row r="111" spans="1:7">
      <c r="A111">
        <v>3158684</v>
      </c>
      <c r="B111">
        <v>12</v>
      </c>
      <c r="C111">
        <v>2074.1694320000001</v>
      </c>
      <c r="D111">
        <v>1600</v>
      </c>
      <c r="F111" s="2">
        <f t="shared" si="1"/>
        <v>224836.65024320275</v>
      </c>
      <c r="G111">
        <f>IF(AND(C111&lt;D111*summary!$N$1,C111&gt;D111*summary!$M$1),1,0)</f>
        <v>0</v>
      </c>
    </row>
    <row r="112" spans="1:7">
      <c r="A112">
        <v>3179106</v>
      </c>
      <c r="B112">
        <v>12</v>
      </c>
      <c r="C112">
        <v>1997.795932</v>
      </c>
      <c r="D112">
        <v>1600</v>
      </c>
      <c r="F112" s="2">
        <f t="shared" si="1"/>
        <v>158241.60351574863</v>
      </c>
      <c r="G112">
        <f>IF(AND(C112&lt;D112*summary!$N$1,C112&gt;D112*summary!$M$1),1,0)</f>
        <v>0</v>
      </c>
    </row>
    <row r="113" spans="1:7">
      <c r="A113">
        <v>3199048</v>
      </c>
      <c r="B113">
        <v>11</v>
      </c>
      <c r="C113">
        <v>2091.7679419999999</v>
      </c>
      <c r="D113">
        <v>1600</v>
      </c>
      <c r="F113" s="2">
        <f t="shared" si="1"/>
        <v>241835.70877891532</v>
      </c>
      <c r="G113">
        <f>IF(AND(C113&lt;D113*summary!$N$1,C113&gt;D113*summary!$M$1),1,0)</f>
        <v>0</v>
      </c>
    </row>
    <row r="114" spans="1:7">
      <c r="A114">
        <v>3220074</v>
      </c>
      <c r="B114">
        <v>11</v>
      </c>
      <c r="C114">
        <v>1885.1259600000001</v>
      </c>
      <c r="D114">
        <v>1600</v>
      </c>
      <c r="F114" s="2">
        <f t="shared" si="1"/>
        <v>81296.81306592164</v>
      </c>
      <c r="G114">
        <f>IF(AND(C114&lt;D114*summary!$N$1,C114&gt;D114*summary!$M$1),1,0)</f>
        <v>1</v>
      </c>
    </row>
    <row r="115" spans="1:7">
      <c r="A115">
        <v>3242678</v>
      </c>
      <c r="B115">
        <v>11</v>
      </c>
      <c r="C115">
        <v>1580.186185</v>
      </c>
      <c r="D115">
        <v>1600</v>
      </c>
      <c r="F115" s="2">
        <f t="shared" si="1"/>
        <v>392.58726485422409</v>
      </c>
      <c r="G115">
        <f>IF(AND(C115&lt;D115*summary!$N$1,C115&gt;D115*summary!$M$1),1,0)</f>
        <v>1</v>
      </c>
    </row>
    <row r="116" spans="1:7">
      <c r="A116">
        <v>3263570</v>
      </c>
      <c r="B116">
        <v>11</v>
      </c>
      <c r="C116">
        <v>1931.167516</v>
      </c>
      <c r="D116">
        <v>1600</v>
      </c>
      <c r="F116" s="2">
        <f t="shared" si="1"/>
        <v>109671.92365361024</v>
      </c>
      <c r="G116">
        <f>IF(AND(C116&lt;D116*summary!$N$1,C116&gt;D116*summary!$M$1),1,0)</f>
        <v>0</v>
      </c>
    </row>
    <row r="117" spans="1:7">
      <c r="A117">
        <v>3283494</v>
      </c>
      <c r="B117">
        <v>11</v>
      </c>
      <c r="C117">
        <v>1973.7806270000001</v>
      </c>
      <c r="D117">
        <v>1600</v>
      </c>
      <c r="F117" s="2">
        <f t="shared" si="1"/>
        <v>139711.95712051319</v>
      </c>
      <c r="G117">
        <f>IF(AND(C117&lt;D117*summary!$N$1,C117&gt;D117*summary!$M$1),1,0)</f>
        <v>0</v>
      </c>
    </row>
    <row r="118" spans="1:7">
      <c r="A118">
        <v>3306128</v>
      </c>
      <c r="B118">
        <v>10</v>
      </c>
      <c r="C118">
        <v>1788.8642850000001</v>
      </c>
      <c r="D118">
        <v>1600</v>
      </c>
      <c r="F118" s="2">
        <f t="shared" si="1"/>
        <v>35669.718148561267</v>
      </c>
      <c r="G118">
        <f>IF(AND(C118&lt;D118*summary!$N$1,C118&gt;D118*summary!$M$1),1,0)</f>
        <v>1</v>
      </c>
    </row>
    <row r="119" spans="1:7">
      <c r="A119">
        <v>3327413</v>
      </c>
      <c r="B119">
        <v>10</v>
      </c>
      <c r="C119">
        <v>1864.2703080000001</v>
      </c>
      <c r="D119">
        <v>1600</v>
      </c>
      <c r="F119" s="2">
        <f t="shared" si="1"/>
        <v>69838.795690414918</v>
      </c>
      <c r="G119">
        <f>IF(AND(C119&lt;D119*summary!$N$1,C119&gt;D119*summary!$M$1),1,0)</f>
        <v>1</v>
      </c>
    </row>
    <row r="120" spans="1:7">
      <c r="A120">
        <v>3349419</v>
      </c>
      <c r="B120">
        <v>10</v>
      </c>
      <c r="C120">
        <v>1698.9875959999999</v>
      </c>
      <c r="D120">
        <v>1600</v>
      </c>
      <c r="F120" s="2">
        <f t="shared" si="1"/>
        <v>9798.5441618592049</v>
      </c>
      <c r="G120">
        <f>IF(AND(C120&lt;D120*summary!$N$1,C120&gt;D120*summary!$M$1),1,0)</f>
        <v>1</v>
      </c>
    </row>
    <row r="121" spans="1:7">
      <c r="A121">
        <v>3370718</v>
      </c>
      <c r="B121">
        <v>10</v>
      </c>
      <c r="C121">
        <v>1819.446964</v>
      </c>
      <c r="D121">
        <v>1600</v>
      </c>
      <c r="F121" s="2">
        <f t="shared" si="1"/>
        <v>48156.97000881729</v>
      </c>
      <c r="G121">
        <f>IF(AND(C121&lt;D121*summary!$N$1,C121&gt;D121*summary!$M$1),1,0)</f>
        <v>1</v>
      </c>
    </row>
    <row r="122" spans="1:7">
      <c r="A122">
        <v>3391854</v>
      </c>
      <c r="B122">
        <v>10</v>
      </c>
      <c r="C122">
        <v>1862.7940149999999</v>
      </c>
      <c r="D122">
        <v>1600</v>
      </c>
      <c r="F122" s="2">
        <f t="shared" si="1"/>
        <v>69060.694319820192</v>
      </c>
      <c r="G122">
        <f>IF(AND(C122&lt;D122*summary!$N$1,C122&gt;D122*summary!$M$1),1,0)</f>
        <v>1</v>
      </c>
    </row>
    <row r="123" spans="1:7">
      <c r="A123">
        <v>3412683</v>
      </c>
      <c r="B123">
        <v>10</v>
      </c>
      <c r="C123">
        <v>1912.1203370000001</v>
      </c>
      <c r="D123">
        <v>1600</v>
      </c>
      <c r="F123" s="2">
        <f t="shared" si="1"/>
        <v>97419.104768993609</v>
      </c>
      <c r="G123">
        <f>IF(AND(C123&lt;D123*summary!$N$1,C123&gt;D123*summary!$M$1),1,0)</f>
        <v>1</v>
      </c>
    </row>
    <row r="124" spans="1:7">
      <c r="A124">
        <v>3434216</v>
      </c>
      <c r="B124">
        <v>9</v>
      </c>
      <c r="C124">
        <v>1654.972724</v>
      </c>
      <c r="D124">
        <v>1600</v>
      </c>
      <c r="F124" s="2">
        <f t="shared" si="1"/>
        <v>3022.000383980173</v>
      </c>
      <c r="G124">
        <f>IF(AND(C124&lt;D124*summary!$N$1,C124&gt;D124*summary!$M$1),1,0)</f>
        <v>1</v>
      </c>
    </row>
    <row r="125" spans="1:7">
      <c r="A125">
        <v>3457042</v>
      </c>
      <c r="B125">
        <v>9</v>
      </c>
      <c r="C125">
        <v>1851.1424280000001</v>
      </c>
      <c r="D125">
        <v>1600</v>
      </c>
      <c r="F125" s="2">
        <f t="shared" si="1"/>
        <v>63072.51914173524</v>
      </c>
      <c r="G125">
        <f>IF(AND(C125&lt;D125*summary!$N$1,C125&gt;D125*summary!$M$1),1,0)</f>
        <v>1</v>
      </c>
    </row>
    <row r="126" spans="1:7">
      <c r="A126">
        <v>3478345</v>
      </c>
      <c r="B126">
        <v>9</v>
      </c>
      <c r="C126">
        <v>1818.624836</v>
      </c>
      <c r="D126">
        <v>1600</v>
      </c>
      <c r="F126" s="2">
        <f t="shared" si="1"/>
        <v>47796.818916026881</v>
      </c>
      <c r="G126">
        <f>IF(AND(C126&lt;D126*summary!$N$1,C126&gt;D126*summary!$M$1),1,0)</f>
        <v>1</v>
      </c>
    </row>
    <row r="127" spans="1:7">
      <c r="A127">
        <v>3500863</v>
      </c>
      <c r="B127">
        <v>9</v>
      </c>
      <c r="C127">
        <v>1581.970847</v>
      </c>
      <c r="D127">
        <v>1600</v>
      </c>
      <c r="F127" s="2">
        <f t="shared" si="1"/>
        <v>325.05035789740725</v>
      </c>
      <c r="G127">
        <f>IF(AND(C127&lt;D127*summary!$N$1,C127&gt;D127*summary!$M$1),1,0)</f>
        <v>1</v>
      </c>
    </row>
    <row r="128" spans="1:7">
      <c r="A128">
        <v>3522595</v>
      </c>
      <c r="B128">
        <v>9</v>
      </c>
      <c r="C128">
        <v>1736.531974</v>
      </c>
      <c r="D128">
        <v>1600</v>
      </c>
      <c r="F128" s="2">
        <f t="shared" si="1"/>
        <v>18640.979924336672</v>
      </c>
      <c r="G128">
        <f>IF(AND(C128&lt;D128*summary!$N$1,C128&gt;D128*summary!$M$1),1,0)</f>
        <v>1</v>
      </c>
    </row>
    <row r="129" spans="1:7">
      <c r="A129">
        <v>3544265</v>
      </c>
      <c r="B129">
        <v>9</v>
      </c>
      <c r="C129">
        <v>1749.454524</v>
      </c>
      <c r="D129">
        <v>1600</v>
      </c>
      <c r="F129" s="2">
        <f t="shared" si="1"/>
        <v>22336.654744066574</v>
      </c>
      <c r="G129">
        <f>IF(AND(C129&lt;D129*summary!$N$1,C129&gt;D129*summary!$M$1),1,0)</f>
        <v>1</v>
      </c>
    </row>
    <row r="130" spans="1:7">
      <c r="A130">
        <v>3565644</v>
      </c>
      <c r="B130">
        <v>9</v>
      </c>
      <c r="C130">
        <v>1799.051332</v>
      </c>
      <c r="D130">
        <v>1600</v>
      </c>
      <c r="F130" s="2">
        <f t="shared" ref="F130:F193" si="2">POWER(D130-C130,2)</f>
        <v>39621.432770974228</v>
      </c>
      <c r="G130">
        <f>IF(AND(C130&lt;D130*summary!$N$1,C130&gt;D130*summary!$M$1),1,0)</f>
        <v>1</v>
      </c>
    </row>
    <row r="131" spans="1:7">
      <c r="A131">
        <v>3589150</v>
      </c>
      <c r="B131">
        <v>9</v>
      </c>
      <c r="C131">
        <v>1390.7369630000001</v>
      </c>
      <c r="D131">
        <v>1600</v>
      </c>
      <c r="F131" s="2">
        <f t="shared" si="2"/>
        <v>43791.018654463347</v>
      </c>
      <c r="G131">
        <f>IF(AND(C131&lt;D131*summary!$N$1,C131&gt;D131*summary!$M$1),1,0)</f>
        <v>1</v>
      </c>
    </row>
    <row r="132" spans="1:7">
      <c r="A132">
        <v>3610152</v>
      </c>
      <c r="B132">
        <v>9</v>
      </c>
      <c r="C132">
        <v>1700.2803060000001</v>
      </c>
      <c r="D132">
        <v>1600</v>
      </c>
      <c r="F132" s="2">
        <f t="shared" si="2"/>
        <v>10056.139771453658</v>
      </c>
      <c r="G132">
        <f>IF(AND(C132&lt;D132*summary!$N$1,C132&gt;D132*summary!$M$1),1,0)</f>
        <v>1</v>
      </c>
    </row>
    <row r="133" spans="1:7">
      <c r="A133">
        <v>3633609</v>
      </c>
      <c r="B133">
        <v>9</v>
      </c>
      <c r="C133">
        <v>1654.0502180000001</v>
      </c>
      <c r="D133">
        <v>1600</v>
      </c>
      <c r="F133" s="2">
        <f t="shared" si="2"/>
        <v>2921.4260658475332</v>
      </c>
      <c r="G133">
        <f>IF(AND(C133&lt;D133*summary!$N$1,C133&gt;D133*summary!$M$1),1,0)</f>
        <v>1</v>
      </c>
    </row>
    <row r="134" spans="1:7">
      <c r="A134">
        <v>3655352</v>
      </c>
      <c r="B134">
        <v>9</v>
      </c>
      <c r="C134">
        <v>1772.1979020000001</v>
      </c>
      <c r="D134">
        <v>1600</v>
      </c>
      <c r="F134" s="2">
        <f t="shared" si="2"/>
        <v>29652.117453201641</v>
      </c>
      <c r="G134">
        <f>IF(AND(C134&lt;D134*summary!$N$1,C134&gt;D134*summary!$M$1),1,0)</f>
        <v>1</v>
      </c>
    </row>
    <row r="135" spans="1:7">
      <c r="A135">
        <v>3677151</v>
      </c>
      <c r="B135">
        <v>9</v>
      </c>
      <c r="C135">
        <v>1718.724021</v>
      </c>
      <c r="D135">
        <v>1600</v>
      </c>
      <c r="F135" s="2">
        <f t="shared" si="2"/>
        <v>14095.39316240844</v>
      </c>
      <c r="G135">
        <f>IF(AND(C135&lt;D135*summary!$N$1,C135&gt;D135*summary!$M$1),1,0)</f>
        <v>1</v>
      </c>
    </row>
    <row r="136" spans="1:7">
      <c r="A136">
        <v>3699357</v>
      </c>
      <c r="B136">
        <v>9</v>
      </c>
      <c r="C136">
        <v>1647.571958</v>
      </c>
      <c r="D136">
        <v>1600</v>
      </c>
      <c r="F136" s="2">
        <f t="shared" si="2"/>
        <v>2263.0911879537634</v>
      </c>
      <c r="G136">
        <f>IF(AND(C136&lt;D136*summary!$N$1,C136&gt;D136*summary!$M$1),1,0)</f>
        <v>1</v>
      </c>
    </row>
    <row r="137" spans="1:7">
      <c r="A137">
        <v>3721267</v>
      </c>
      <c r="B137">
        <v>9</v>
      </c>
      <c r="C137">
        <v>1697.3292939999999</v>
      </c>
      <c r="D137">
        <v>1600</v>
      </c>
      <c r="F137" s="2">
        <f t="shared" si="2"/>
        <v>9472.9914705384144</v>
      </c>
      <c r="G137">
        <f>IF(AND(C137&lt;D137*summary!$N$1,C137&gt;D137*summary!$M$1),1,0)</f>
        <v>1</v>
      </c>
    </row>
    <row r="138" spans="1:7">
      <c r="A138">
        <v>3743608</v>
      </c>
      <c r="B138">
        <v>9</v>
      </c>
      <c r="C138">
        <v>1623.5239469999999</v>
      </c>
      <c r="D138">
        <v>1600</v>
      </c>
      <c r="F138" s="2">
        <f t="shared" si="2"/>
        <v>553.3760824588046</v>
      </c>
      <c r="G138">
        <f>IF(AND(C138&lt;D138*summary!$N$1,C138&gt;D138*summary!$M$1),1,0)</f>
        <v>1</v>
      </c>
    </row>
    <row r="139" spans="1:7">
      <c r="A139">
        <v>3766775</v>
      </c>
      <c r="B139">
        <v>8</v>
      </c>
      <c r="C139">
        <v>1453.3110340000001</v>
      </c>
      <c r="D139">
        <v>1600</v>
      </c>
      <c r="F139" s="2">
        <f t="shared" si="2"/>
        <v>21517.652746149139</v>
      </c>
      <c r="G139">
        <f>IF(AND(C139&lt;D139*summary!$N$1,C139&gt;D139*summary!$M$1),1,0)</f>
        <v>1</v>
      </c>
    </row>
    <row r="140" spans="1:7">
      <c r="A140">
        <v>3788891</v>
      </c>
      <c r="B140">
        <v>9</v>
      </c>
      <c r="C140">
        <v>1661.01178</v>
      </c>
      <c r="D140">
        <v>1600</v>
      </c>
      <c r="F140" s="2">
        <f t="shared" si="2"/>
        <v>3722.4372987684055</v>
      </c>
      <c r="G140">
        <f>IF(AND(C140&lt;D140*summary!$N$1,C140&gt;D140*summary!$M$1),1,0)</f>
        <v>1</v>
      </c>
    </row>
    <row r="141" spans="1:7">
      <c r="A141">
        <v>3810319</v>
      </c>
      <c r="B141">
        <v>9</v>
      </c>
      <c r="C141">
        <v>1606.7196730000001</v>
      </c>
      <c r="D141">
        <v>1600</v>
      </c>
      <c r="F141" s="2">
        <f t="shared" si="2"/>
        <v>45.154005226929769</v>
      </c>
      <c r="G141">
        <f>IF(AND(C141&lt;D141*summary!$N$1,C141&gt;D141*summary!$M$1),1,0)</f>
        <v>1</v>
      </c>
    </row>
    <row r="142" spans="1:7">
      <c r="A142">
        <v>3833032</v>
      </c>
      <c r="B142">
        <v>9</v>
      </c>
      <c r="C142">
        <v>1752.0969439999999</v>
      </c>
      <c r="D142">
        <v>1600</v>
      </c>
      <c r="F142" s="2">
        <f t="shared" si="2"/>
        <v>23133.480374139104</v>
      </c>
      <c r="G142">
        <f>IF(AND(C142&lt;D142*summary!$N$1,C142&gt;D142*summary!$M$1),1,0)</f>
        <v>1</v>
      </c>
    </row>
    <row r="143" spans="1:7">
      <c r="A143">
        <v>3855786</v>
      </c>
      <c r="B143">
        <v>8</v>
      </c>
      <c r="C143">
        <v>1532.6805879999999</v>
      </c>
      <c r="D143">
        <v>1600</v>
      </c>
      <c r="F143" s="2">
        <f t="shared" si="2"/>
        <v>4531.903232025752</v>
      </c>
      <c r="G143">
        <f>IF(AND(C143&lt;D143*summary!$N$1,C143&gt;D143*summary!$M$1),1,0)</f>
        <v>1</v>
      </c>
    </row>
    <row r="144" spans="1:7">
      <c r="A144">
        <v>3878395</v>
      </c>
      <c r="B144">
        <v>8</v>
      </c>
      <c r="C144">
        <v>1556.201646</v>
      </c>
      <c r="D144">
        <v>1600</v>
      </c>
      <c r="F144" s="2">
        <f t="shared" si="2"/>
        <v>1918.2958131093176</v>
      </c>
      <c r="G144">
        <f>IF(AND(C144&lt;D144*summary!$N$1,C144&gt;D144*summary!$M$1),1,0)</f>
        <v>1</v>
      </c>
    </row>
    <row r="145" spans="1:7">
      <c r="A145">
        <v>3901199</v>
      </c>
      <c r="B145">
        <v>8</v>
      </c>
      <c r="C145">
        <v>1500.3928089999999</v>
      </c>
      <c r="D145">
        <v>1600</v>
      </c>
      <c r="F145" s="2">
        <f t="shared" si="2"/>
        <v>9921.5924989104915</v>
      </c>
      <c r="G145">
        <f>IF(AND(C145&lt;D145*summary!$N$1,C145&gt;D145*summary!$M$1),1,0)</f>
        <v>1</v>
      </c>
    </row>
    <row r="146" spans="1:7">
      <c r="A146">
        <v>3922684</v>
      </c>
      <c r="B146">
        <v>9</v>
      </c>
      <c r="C146">
        <v>1757.4885750000001</v>
      </c>
      <c r="D146">
        <v>1600</v>
      </c>
      <c r="F146" s="2">
        <f t="shared" si="2"/>
        <v>24802.651255530651</v>
      </c>
      <c r="G146">
        <f>IF(AND(C146&lt;D146*summary!$N$1,C146&gt;D146*summary!$M$1),1,0)</f>
        <v>1</v>
      </c>
    </row>
    <row r="147" spans="1:7">
      <c r="A147">
        <v>3944923</v>
      </c>
      <c r="B147">
        <v>8</v>
      </c>
      <c r="C147">
        <v>1635.924575</v>
      </c>
      <c r="D147">
        <v>1600</v>
      </c>
      <c r="F147" s="2">
        <f t="shared" si="2"/>
        <v>1290.5750889306253</v>
      </c>
      <c r="G147">
        <f>IF(AND(C147&lt;D147*summary!$N$1,C147&gt;D147*summary!$M$1),1,0)</f>
        <v>1</v>
      </c>
    </row>
    <row r="148" spans="1:7">
      <c r="A148">
        <v>3969329</v>
      </c>
      <c r="B148">
        <v>8</v>
      </c>
      <c r="C148">
        <v>1237.8489689999999</v>
      </c>
      <c r="D148">
        <v>1600</v>
      </c>
      <c r="F148" s="2">
        <f t="shared" si="2"/>
        <v>131153.36925436303</v>
      </c>
      <c r="G148">
        <f>IF(AND(C148&lt;D148*summary!$N$1,C148&gt;D148*summary!$M$1),1,0)</f>
        <v>0</v>
      </c>
    </row>
    <row r="149" spans="1:7">
      <c r="A149">
        <v>3991392</v>
      </c>
      <c r="B149">
        <v>9</v>
      </c>
      <c r="C149">
        <v>1724.778726</v>
      </c>
      <c r="D149">
        <v>1600</v>
      </c>
      <c r="F149" s="2">
        <f t="shared" si="2"/>
        <v>15569.730462183077</v>
      </c>
      <c r="G149">
        <f>IF(AND(C149&lt;D149*summary!$N$1,C149&gt;D149*summary!$M$1),1,0)</f>
        <v>1</v>
      </c>
    </row>
    <row r="150" spans="1:7">
      <c r="A150">
        <v>4013125</v>
      </c>
      <c r="B150">
        <v>9</v>
      </c>
      <c r="C150">
        <v>1655.5044479999999</v>
      </c>
      <c r="D150">
        <v>1600</v>
      </c>
      <c r="F150" s="2">
        <f t="shared" si="2"/>
        <v>3080.7437477846943</v>
      </c>
      <c r="G150">
        <f>IF(AND(C150&lt;D150*summary!$N$1,C150&gt;D150*summary!$M$1),1,0)</f>
        <v>1</v>
      </c>
    </row>
    <row r="151" spans="1:7">
      <c r="A151">
        <v>4037034</v>
      </c>
      <c r="B151">
        <v>9</v>
      </c>
      <c r="C151">
        <v>1668.731869</v>
      </c>
      <c r="D151">
        <v>800</v>
      </c>
      <c r="F151" s="2">
        <f t="shared" si="2"/>
        <v>754695.06021623313</v>
      </c>
      <c r="G151">
        <f>IF(AND(C151&lt;D151*summary!$N$1,C151&gt;D151*summary!$M$1),1,0)</f>
        <v>0</v>
      </c>
    </row>
    <row r="152" spans="1:7">
      <c r="A152">
        <v>4059766</v>
      </c>
      <c r="B152">
        <v>8</v>
      </c>
      <c r="C152">
        <v>1543.730159</v>
      </c>
      <c r="D152">
        <v>800</v>
      </c>
      <c r="F152" s="2">
        <f t="shared" si="2"/>
        <v>553134.54940616526</v>
      </c>
      <c r="G152">
        <f>IF(AND(C152&lt;D152*summary!$N$1,C152&gt;D152*summary!$M$1),1,0)</f>
        <v>0</v>
      </c>
    </row>
    <row r="153" spans="1:7">
      <c r="A153">
        <v>4082346</v>
      </c>
      <c r="B153">
        <v>8</v>
      </c>
      <c r="C153">
        <v>1567.1930299999999</v>
      </c>
      <c r="D153">
        <v>800</v>
      </c>
      <c r="F153" s="2">
        <f t="shared" si="2"/>
        <v>588585.14528058073</v>
      </c>
      <c r="G153">
        <f>IF(AND(C153&lt;D153*summary!$N$1,C153&gt;D153*summary!$M$1),1,0)</f>
        <v>0</v>
      </c>
    </row>
    <row r="154" spans="1:7">
      <c r="A154">
        <v>4105567</v>
      </c>
      <c r="B154">
        <v>7</v>
      </c>
      <c r="C154">
        <v>1439.8136489999999</v>
      </c>
      <c r="D154">
        <v>800</v>
      </c>
      <c r="F154" s="2">
        <f t="shared" si="2"/>
        <v>409361.50544669514</v>
      </c>
      <c r="G154">
        <f>IF(AND(C154&lt;D154*summary!$N$1,C154&gt;D154*summary!$M$1),1,0)</f>
        <v>0</v>
      </c>
    </row>
    <row r="155" spans="1:7">
      <c r="A155">
        <v>4129294</v>
      </c>
      <c r="B155">
        <v>7</v>
      </c>
      <c r="C155">
        <v>1348.8814950000001</v>
      </c>
      <c r="D155">
        <v>800</v>
      </c>
      <c r="F155" s="2">
        <f t="shared" si="2"/>
        <v>301270.89555343514</v>
      </c>
      <c r="G155">
        <f>IF(AND(C155&lt;D155*summary!$N$1,C155&gt;D155*summary!$M$1),1,0)</f>
        <v>0</v>
      </c>
    </row>
    <row r="156" spans="1:7">
      <c r="A156">
        <v>4153144</v>
      </c>
      <c r="B156">
        <v>6</v>
      </c>
      <c r="C156">
        <v>1319.2500560000001</v>
      </c>
      <c r="D156">
        <v>800</v>
      </c>
      <c r="F156" s="2">
        <f t="shared" si="2"/>
        <v>269620.62065600324</v>
      </c>
      <c r="G156">
        <f>IF(AND(C156&lt;D156*summary!$N$1,C156&gt;D156*summary!$M$1),1,0)</f>
        <v>0</v>
      </c>
    </row>
    <row r="157" spans="1:7">
      <c r="A157">
        <v>4177623</v>
      </c>
      <c r="B157">
        <v>6</v>
      </c>
      <c r="C157">
        <v>1172.5997809999999</v>
      </c>
      <c r="D157">
        <v>800</v>
      </c>
      <c r="F157" s="2">
        <f t="shared" si="2"/>
        <v>138830.59680124788</v>
      </c>
      <c r="G157">
        <f>IF(AND(C157&lt;D157*summary!$N$1,C157&gt;D157*summary!$M$1),1,0)</f>
        <v>0</v>
      </c>
    </row>
    <row r="158" spans="1:7">
      <c r="A158">
        <v>4201931</v>
      </c>
      <c r="B158">
        <v>6</v>
      </c>
      <c r="C158">
        <v>1223.700891</v>
      </c>
      <c r="D158">
        <v>800</v>
      </c>
      <c r="F158" s="2">
        <f t="shared" si="2"/>
        <v>179522.44503419384</v>
      </c>
      <c r="G158">
        <f>IF(AND(C158&lt;D158*summary!$N$1,C158&gt;D158*summary!$M$1),1,0)</f>
        <v>0</v>
      </c>
    </row>
    <row r="159" spans="1:7">
      <c r="A159">
        <v>4226213</v>
      </c>
      <c r="B159">
        <v>6</v>
      </c>
      <c r="C159">
        <v>1233.4139230000001</v>
      </c>
      <c r="D159">
        <v>800</v>
      </c>
      <c r="F159" s="2">
        <f t="shared" si="2"/>
        <v>187847.62865025</v>
      </c>
      <c r="G159">
        <f>IF(AND(C159&lt;D159*summary!$N$1,C159&gt;D159*summary!$M$1),1,0)</f>
        <v>0</v>
      </c>
    </row>
    <row r="160" spans="1:7">
      <c r="A160">
        <v>4251131</v>
      </c>
      <c r="B160">
        <v>5</v>
      </c>
      <c r="C160">
        <v>1105.451675</v>
      </c>
      <c r="D160">
        <v>800</v>
      </c>
      <c r="F160" s="2">
        <f t="shared" si="2"/>
        <v>93300.725760305635</v>
      </c>
      <c r="G160">
        <f>IF(AND(C160&lt;D160*summary!$N$1,C160&gt;D160*summary!$M$1),1,0)</f>
        <v>0</v>
      </c>
    </row>
    <row r="161" spans="1:7">
      <c r="A161">
        <v>4276161</v>
      </c>
      <c r="B161">
        <v>5</v>
      </c>
      <c r="C161">
        <v>1074.1673989999999</v>
      </c>
      <c r="D161">
        <v>800</v>
      </c>
      <c r="F161" s="2">
        <f t="shared" si="2"/>
        <v>75167.762674425161</v>
      </c>
      <c r="G161">
        <f>IF(AND(C161&lt;D161*summary!$N$1,C161&gt;D161*summary!$M$1),1,0)</f>
        <v>0</v>
      </c>
    </row>
    <row r="162" spans="1:7">
      <c r="A162">
        <v>4301114</v>
      </c>
      <c r="B162">
        <v>5</v>
      </c>
      <c r="C162">
        <v>1096.3623829999999</v>
      </c>
      <c r="D162">
        <v>800</v>
      </c>
      <c r="F162" s="2">
        <f t="shared" si="2"/>
        <v>87830.662057438632</v>
      </c>
      <c r="G162">
        <f>IF(AND(C162&lt;D162*summary!$N$1,C162&gt;D162*summary!$M$1),1,0)</f>
        <v>0</v>
      </c>
    </row>
    <row r="163" spans="1:7">
      <c r="A163">
        <v>4326188</v>
      </c>
      <c r="B163">
        <v>5</v>
      </c>
      <c r="C163">
        <v>1074.4732369999999</v>
      </c>
      <c r="D163">
        <v>800</v>
      </c>
      <c r="F163" s="2">
        <f t="shared" si="2"/>
        <v>75335.557829258134</v>
      </c>
      <c r="G163">
        <f>IF(AND(C163&lt;D163*summary!$N$1,C163&gt;D163*summary!$M$1),1,0)</f>
        <v>0</v>
      </c>
    </row>
    <row r="164" spans="1:7">
      <c r="A164">
        <v>4351174</v>
      </c>
      <c r="B164">
        <v>5</v>
      </c>
      <c r="C164">
        <v>1084.0614189999999</v>
      </c>
      <c r="D164">
        <v>800</v>
      </c>
      <c r="F164" s="2">
        <f t="shared" si="2"/>
        <v>80690.88976429349</v>
      </c>
      <c r="G164">
        <f>IF(AND(C164&lt;D164*summary!$N$1,C164&gt;D164*summary!$M$1),1,0)</f>
        <v>0</v>
      </c>
    </row>
    <row r="165" spans="1:7">
      <c r="A165">
        <v>4377191</v>
      </c>
      <c r="B165">
        <v>4</v>
      </c>
      <c r="C165">
        <v>878.920255</v>
      </c>
      <c r="D165">
        <v>800</v>
      </c>
      <c r="F165" s="2">
        <f t="shared" si="2"/>
        <v>6228.4066492650245</v>
      </c>
      <c r="G165">
        <f>IF(AND(C165&lt;D165*summary!$N$1,C165&gt;D165*summary!$M$1),1,0)</f>
        <v>1</v>
      </c>
    </row>
    <row r="166" spans="1:7">
      <c r="A166">
        <v>4403362</v>
      </c>
      <c r="B166">
        <v>4</v>
      </c>
      <c r="C166">
        <v>847.423269</v>
      </c>
      <c r="D166">
        <v>800</v>
      </c>
      <c r="F166" s="2">
        <f t="shared" si="2"/>
        <v>2248.9664426463614</v>
      </c>
      <c r="G166">
        <f>IF(AND(C166&lt;D166*summary!$N$1,C166&gt;D166*summary!$M$1),1,0)</f>
        <v>1</v>
      </c>
    </row>
    <row r="167" spans="1:7">
      <c r="A167">
        <v>4426020</v>
      </c>
      <c r="B167">
        <v>4</v>
      </c>
      <c r="C167">
        <v>975.15862400000003</v>
      </c>
      <c r="D167">
        <v>800</v>
      </c>
      <c r="F167" s="2">
        <f t="shared" si="2"/>
        <v>30680.543561573388</v>
      </c>
      <c r="G167">
        <f>IF(AND(C167&lt;D167*summary!$N$1,C167&gt;D167*summary!$M$1),1,0)</f>
        <v>0</v>
      </c>
    </row>
    <row r="168" spans="1:7">
      <c r="A168">
        <v>4451237</v>
      </c>
      <c r="B168">
        <v>4</v>
      </c>
      <c r="C168">
        <v>1024.46488</v>
      </c>
      <c r="D168">
        <v>800</v>
      </c>
      <c r="F168" s="2">
        <f t="shared" si="2"/>
        <v>50384.482353414394</v>
      </c>
      <c r="G168">
        <f>IF(AND(C168&lt;D168*summary!$N$1,C168&gt;D168*summary!$M$1),1,0)</f>
        <v>0</v>
      </c>
    </row>
    <row r="169" spans="1:7">
      <c r="A169">
        <v>4478237</v>
      </c>
      <c r="B169">
        <v>4</v>
      </c>
      <c r="C169">
        <v>663.17739600000004</v>
      </c>
      <c r="D169">
        <v>800</v>
      </c>
      <c r="F169" s="2">
        <f t="shared" si="2"/>
        <v>18720.424965340804</v>
      </c>
      <c r="G169">
        <f>IF(AND(C169&lt;D169*summary!$N$1,C169&gt;D169*summary!$M$1),1,0)</f>
        <v>1</v>
      </c>
    </row>
    <row r="170" spans="1:7">
      <c r="A170">
        <v>4504261</v>
      </c>
      <c r="B170">
        <v>4</v>
      </c>
      <c r="C170">
        <v>904.03221199999996</v>
      </c>
      <c r="D170">
        <v>800</v>
      </c>
      <c r="F170" s="2">
        <f t="shared" si="2"/>
        <v>10822.701133612936</v>
      </c>
      <c r="G170">
        <f>IF(AND(C170&lt;D170*summary!$N$1,C170&gt;D170*summary!$M$1),1,0)</f>
        <v>1</v>
      </c>
    </row>
    <row r="171" spans="1:7">
      <c r="A171">
        <v>4530124</v>
      </c>
      <c r="B171">
        <v>4</v>
      </c>
      <c r="C171">
        <v>913.41028100000005</v>
      </c>
      <c r="D171">
        <v>800</v>
      </c>
      <c r="F171" s="2">
        <f t="shared" si="2"/>
        <v>12861.891836498973</v>
      </c>
      <c r="G171">
        <f>IF(AND(C171&lt;D171*summary!$N$1,C171&gt;D171*summary!$M$1),1,0)</f>
        <v>1</v>
      </c>
    </row>
    <row r="172" spans="1:7">
      <c r="A172">
        <v>4556505</v>
      </c>
      <c r="B172">
        <v>4</v>
      </c>
      <c r="C172">
        <v>816.03474900000003</v>
      </c>
      <c r="D172">
        <v>800</v>
      </c>
      <c r="F172" s="2">
        <f t="shared" si="2"/>
        <v>257.11317549300207</v>
      </c>
      <c r="G172">
        <f>IF(AND(C172&lt;D172*summary!$N$1,C172&gt;D172*summary!$M$1),1,0)</f>
        <v>1</v>
      </c>
    </row>
    <row r="173" spans="1:7">
      <c r="A173">
        <v>4582583</v>
      </c>
      <c r="B173">
        <v>4</v>
      </c>
      <c r="C173">
        <v>876.88261999999997</v>
      </c>
      <c r="D173">
        <v>800</v>
      </c>
      <c r="F173" s="2">
        <f t="shared" si="2"/>
        <v>5910.9372580643958</v>
      </c>
      <c r="G173">
        <f>IF(AND(C173&lt;D173*summary!$N$1,C173&gt;D173*summary!$M$1),1,0)</f>
        <v>1</v>
      </c>
    </row>
    <row r="174" spans="1:7">
      <c r="A174">
        <v>4608593</v>
      </c>
      <c r="B174">
        <v>4</v>
      </c>
      <c r="C174">
        <v>892.03247699999997</v>
      </c>
      <c r="D174">
        <v>800</v>
      </c>
      <c r="F174" s="2">
        <f t="shared" si="2"/>
        <v>8469.9768227555232</v>
      </c>
      <c r="G174">
        <f>IF(AND(C174&lt;D174*summary!$N$1,C174&gt;D174*summary!$M$1),1,0)</f>
        <v>1</v>
      </c>
    </row>
    <row r="175" spans="1:7">
      <c r="A175">
        <v>4634612</v>
      </c>
      <c r="B175">
        <v>4</v>
      </c>
      <c r="C175">
        <v>879.58422399999995</v>
      </c>
      <c r="D175">
        <v>800</v>
      </c>
      <c r="F175" s="2">
        <f t="shared" si="2"/>
        <v>6333.6487096821675</v>
      </c>
      <c r="G175">
        <f>IF(AND(C175&lt;D175*summary!$N$1,C175&gt;D175*summary!$M$1),1,0)</f>
        <v>1</v>
      </c>
    </row>
    <row r="176" spans="1:7">
      <c r="A176">
        <v>4660531</v>
      </c>
      <c r="B176">
        <v>4</v>
      </c>
      <c r="C176">
        <v>910.29982399999994</v>
      </c>
      <c r="D176">
        <v>800</v>
      </c>
      <c r="F176" s="2">
        <f t="shared" si="2"/>
        <v>12166.051174430964</v>
      </c>
      <c r="G176">
        <f>IF(AND(C176&lt;D176*summary!$N$1,C176&gt;D176*summary!$M$1),1,0)</f>
        <v>1</v>
      </c>
    </row>
    <row r="177" spans="1:7">
      <c r="A177">
        <v>4686116</v>
      </c>
      <c r="B177">
        <v>4</v>
      </c>
      <c r="C177">
        <v>931.83555999999999</v>
      </c>
      <c r="D177">
        <v>800</v>
      </c>
      <c r="F177" s="2">
        <f t="shared" si="2"/>
        <v>17380.614880513596</v>
      </c>
      <c r="G177">
        <f>IF(AND(C177&lt;D177*summary!$N$1,C177&gt;D177*summary!$M$1),1,0)</f>
        <v>1</v>
      </c>
    </row>
    <row r="178" spans="1:7">
      <c r="A178">
        <v>4712203</v>
      </c>
      <c r="B178">
        <v>4</v>
      </c>
      <c r="C178">
        <v>915.18583799999999</v>
      </c>
      <c r="D178">
        <v>800</v>
      </c>
      <c r="F178" s="2">
        <f t="shared" si="2"/>
        <v>13267.777275762242</v>
      </c>
      <c r="G178">
        <f>IF(AND(C178&lt;D178*summary!$N$1,C178&gt;D178*summary!$M$1),1,0)</f>
        <v>1</v>
      </c>
    </row>
    <row r="179" spans="1:7">
      <c r="A179">
        <v>4738026</v>
      </c>
      <c r="B179">
        <v>4</v>
      </c>
      <c r="C179">
        <v>915.61472000000003</v>
      </c>
      <c r="D179">
        <v>800</v>
      </c>
      <c r="F179" s="2">
        <f t="shared" si="2"/>
        <v>13366.763480678408</v>
      </c>
      <c r="G179">
        <f>IF(AND(C179&lt;D179*summary!$N$1,C179&gt;D179*summary!$M$1),1,0)</f>
        <v>1</v>
      </c>
    </row>
    <row r="180" spans="1:7">
      <c r="A180">
        <v>4764816</v>
      </c>
      <c r="B180">
        <v>3</v>
      </c>
      <c r="C180">
        <v>733.41591300000005</v>
      </c>
      <c r="D180">
        <v>800</v>
      </c>
      <c r="F180" s="2">
        <f t="shared" si="2"/>
        <v>4433.4406416235624</v>
      </c>
      <c r="G180">
        <f>IF(AND(C180&lt;D180*summary!$N$1,C180&gt;D180*summary!$M$1),1,0)</f>
        <v>1</v>
      </c>
    </row>
    <row r="181" spans="1:7">
      <c r="A181">
        <v>4791609</v>
      </c>
      <c r="B181">
        <v>3</v>
      </c>
      <c r="C181">
        <v>735.11579099999994</v>
      </c>
      <c r="D181">
        <v>800</v>
      </c>
      <c r="F181" s="2">
        <f t="shared" si="2"/>
        <v>4209.9605775556884</v>
      </c>
      <c r="G181">
        <f>IF(AND(C181&lt;D181*summary!$N$1,C181&gt;D181*summary!$M$1),1,0)</f>
        <v>1</v>
      </c>
    </row>
    <row r="182" spans="1:7">
      <c r="A182">
        <v>4817226</v>
      </c>
      <c r="B182">
        <v>4</v>
      </c>
      <c r="C182">
        <v>963.06248100000005</v>
      </c>
      <c r="D182">
        <v>800</v>
      </c>
      <c r="F182" s="2">
        <f t="shared" si="2"/>
        <v>26589.372709875377</v>
      </c>
      <c r="G182">
        <f>IF(AND(C182&lt;D182*summary!$N$1,C182&gt;D182*summary!$M$1),1,0)</f>
        <v>0</v>
      </c>
    </row>
    <row r="183" spans="1:7">
      <c r="A183">
        <v>4843933</v>
      </c>
      <c r="B183">
        <v>3</v>
      </c>
      <c r="C183">
        <v>741.48209299999996</v>
      </c>
      <c r="D183">
        <v>800</v>
      </c>
      <c r="F183" s="2">
        <f t="shared" si="2"/>
        <v>3424.3454396606535</v>
      </c>
      <c r="G183">
        <f>IF(AND(C183&lt;D183*summary!$N$1,C183&gt;D183*summary!$M$1),1,0)</f>
        <v>1</v>
      </c>
    </row>
    <row r="184" spans="1:7">
      <c r="A184">
        <v>4870848</v>
      </c>
      <c r="B184">
        <v>3</v>
      </c>
      <c r="C184">
        <v>695.96781599999997</v>
      </c>
      <c r="D184">
        <v>800</v>
      </c>
      <c r="F184" s="2">
        <f t="shared" si="2"/>
        <v>10822.695307809861</v>
      </c>
      <c r="G184">
        <f>IF(AND(C184&lt;D184*summary!$N$1,C184&gt;D184*summary!$M$1),1,0)</f>
        <v>1</v>
      </c>
    </row>
    <row r="185" spans="1:7">
      <c r="A185">
        <v>4897808</v>
      </c>
      <c r="B185">
        <v>3</v>
      </c>
      <c r="C185">
        <v>703.03853900000001</v>
      </c>
      <c r="D185">
        <v>800</v>
      </c>
      <c r="F185" s="2">
        <f t="shared" si="2"/>
        <v>9401.524919254518</v>
      </c>
      <c r="G185">
        <f>IF(AND(C185&lt;D185*summary!$N$1,C185&gt;D185*summary!$M$1),1,0)</f>
        <v>1</v>
      </c>
    </row>
    <row r="186" spans="1:7">
      <c r="A186">
        <v>4923611</v>
      </c>
      <c r="B186">
        <v>4</v>
      </c>
      <c r="C186">
        <v>923.51126999999997</v>
      </c>
      <c r="D186">
        <v>800</v>
      </c>
      <c r="F186" s="2">
        <f t="shared" si="2"/>
        <v>15255.033817012893</v>
      </c>
      <c r="G186">
        <f>IF(AND(C186&lt;D186*summary!$N$1,C186&gt;D186*summary!$M$1),1,0)</f>
        <v>1</v>
      </c>
    </row>
    <row r="187" spans="1:7">
      <c r="A187">
        <v>4949621</v>
      </c>
      <c r="B187">
        <v>4</v>
      </c>
      <c r="C187">
        <v>838.59378900000002</v>
      </c>
      <c r="D187">
        <v>800</v>
      </c>
      <c r="F187" s="2">
        <f t="shared" si="2"/>
        <v>1489.4805493765223</v>
      </c>
      <c r="G187">
        <f>IF(AND(C187&lt;D187*summary!$N$1,C187&gt;D187*summary!$M$1),1,0)</f>
        <v>1</v>
      </c>
    </row>
    <row r="188" spans="1:7">
      <c r="A188">
        <v>4976758</v>
      </c>
      <c r="B188">
        <v>3</v>
      </c>
      <c r="C188">
        <v>713.382069</v>
      </c>
      <c r="D188">
        <v>800</v>
      </c>
      <c r="F188" s="2">
        <f t="shared" si="2"/>
        <v>7502.6659707207609</v>
      </c>
      <c r="G188">
        <f>IF(AND(C188&lt;D188*summary!$N$1,C188&gt;D188*summary!$M$1),1,0)</f>
        <v>1</v>
      </c>
    </row>
    <row r="189" spans="1:7">
      <c r="A189">
        <v>5002583</v>
      </c>
      <c r="B189">
        <v>4</v>
      </c>
      <c r="C189">
        <v>854.69651299999998</v>
      </c>
      <c r="D189">
        <v>800</v>
      </c>
      <c r="F189" s="2">
        <f t="shared" si="2"/>
        <v>2991.7085343591671</v>
      </c>
      <c r="G189">
        <f>IF(AND(C189&lt;D189*summary!$N$1,C189&gt;D189*summary!$M$1),1,0)</f>
        <v>1</v>
      </c>
    </row>
    <row r="190" spans="1:7">
      <c r="A190">
        <v>5028614</v>
      </c>
      <c r="B190">
        <v>4</v>
      </c>
      <c r="C190">
        <v>925.37593200000003</v>
      </c>
      <c r="D190">
        <v>800</v>
      </c>
      <c r="F190" s="2">
        <f t="shared" si="2"/>
        <v>15719.124324868633</v>
      </c>
      <c r="G190">
        <f>IF(AND(C190&lt;D190*summary!$N$1,C190&gt;D190*summary!$M$1),1,0)</f>
        <v>1</v>
      </c>
    </row>
    <row r="191" spans="1:7">
      <c r="A191">
        <v>5055500</v>
      </c>
      <c r="B191">
        <v>3</v>
      </c>
      <c r="C191">
        <v>712.69600400000002</v>
      </c>
      <c r="D191">
        <v>800</v>
      </c>
      <c r="F191" s="2">
        <f t="shared" si="2"/>
        <v>7621.9877175680131</v>
      </c>
      <c r="G191">
        <f>IF(AND(C191&lt;D191*summary!$N$1,C191&gt;D191*summary!$M$1),1,0)</f>
        <v>1</v>
      </c>
    </row>
    <row r="192" spans="1:7">
      <c r="A192">
        <v>5082408</v>
      </c>
      <c r="B192">
        <v>3</v>
      </c>
      <c r="C192">
        <v>712.23557400000004</v>
      </c>
      <c r="D192">
        <v>800</v>
      </c>
      <c r="F192" s="2">
        <f t="shared" si="2"/>
        <v>7702.5944711094689</v>
      </c>
      <c r="G192">
        <f>IF(AND(C192&lt;D192*summary!$N$1,C192&gt;D192*summary!$M$1),1,0)</f>
        <v>1</v>
      </c>
    </row>
    <row r="193" spans="1:7">
      <c r="A193">
        <v>5109380</v>
      </c>
      <c r="B193">
        <v>4</v>
      </c>
      <c r="C193">
        <v>676.18743400000005</v>
      </c>
      <c r="D193">
        <v>800</v>
      </c>
      <c r="F193" s="2">
        <f t="shared" si="2"/>
        <v>15329.551499504343</v>
      </c>
      <c r="G193">
        <f>IF(AND(C193&lt;D193*summary!$N$1,C193&gt;D193*summary!$M$1),1,0)</f>
        <v>1</v>
      </c>
    </row>
    <row r="194" spans="1:7">
      <c r="A194">
        <v>5135182</v>
      </c>
      <c r="B194">
        <v>4</v>
      </c>
      <c r="C194">
        <v>924.01617299999998</v>
      </c>
      <c r="D194">
        <v>800</v>
      </c>
      <c r="F194" s="2">
        <f t="shared" ref="F194:F257" si="3">POWER(D194-C194,2)</f>
        <v>15380.011165565924</v>
      </c>
      <c r="G194">
        <f>IF(AND(C194&lt;D194*summary!$N$1,C194&gt;D194*summary!$M$1),1,0)</f>
        <v>1</v>
      </c>
    </row>
    <row r="195" spans="1:7">
      <c r="A195">
        <v>5160994</v>
      </c>
      <c r="B195">
        <v>4</v>
      </c>
      <c r="C195">
        <v>929.16101200000003</v>
      </c>
      <c r="D195">
        <v>800</v>
      </c>
      <c r="F195" s="2">
        <f t="shared" si="3"/>
        <v>16682.56702086415</v>
      </c>
      <c r="G195">
        <f>IF(AND(C195&lt;D195*summary!$N$1,C195&gt;D195*summary!$M$1),1,0)</f>
        <v>1</v>
      </c>
    </row>
    <row r="196" spans="1:7">
      <c r="A196">
        <v>5187644</v>
      </c>
      <c r="B196">
        <v>3</v>
      </c>
      <c r="C196">
        <v>759.00897899999995</v>
      </c>
      <c r="D196">
        <v>800</v>
      </c>
      <c r="F196" s="2">
        <f t="shared" si="3"/>
        <v>1680.2638026224447</v>
      </c>
      <c r="G196">
        <f>IF(AND(C196&lt;D196*summary!$N$1,C196&gt;D196*summary!$M$1),1,0)</f>
        <v>1</v>
      </c>
    </row>
    <row r="197" spans="1:7">
      <c r="A197">
        <v>5214314</v>
      </c>
      <c r="B197">
        <v>3</v>
      </c>
      <c r="C197">
        <v>759.45422399999995</v>
      </c>
      <c r="D197">
        <v>800</v>
      </c>
      <c r="F197" s="2">
        <f t="shared" si="3"/>
        <v>1643.9599514421798</v>
      </c>
      <c r="G197">
        <f>IF(AND(C197&lt;D197*summary!$N$1,C197&gt;D197*summary!$M$1),1,0)</f>
        <v>1</v>
      </c>
    </row>
    <row r="198" spans="1:7">
      <c r="A198">
        <v>5241155</v>
      </c>
      <c r="B198">
        <v>3</v>
      </c>
      <c r="C198">
        <v>719.90060600000004</v>
      </c>
      <c r="D198">
        <v>800</v>
      </c>
      <c r="F198" s="2">
        <f t="shared" si="3"/>
        <v>6415.91291916723</v>
      </c>
      <c r="G198">
        <f>IF(AND(C198&lt;D198*summary!$N$1,C198&gt;D198*summary!$M$1),1,0)</f>
        <v>1</v>
      </c>
    </row>
    <row r="199" spans="1:7">
      <c r="A199">
        <v>5267218</v>
      </c>
      <c r="B199">
        <v>4</v>
      </c>
      <c r="C199">
        <v>871.80166699999995</v>
      </c>
      <c r="D199">
        <v>800</v>
      </c>
      <c r="F199" s="2">
        <f t="shared" si="3"/>
        <v>5155.4793839788817</v>
      </c>
      <c r="G199">
        <f>IF(AND(C199&lt;D199*summary!$N$1,C199&gt;D199*summary!$M$1),1,0)</f>
        <v>1</v>
      </c>
    </row>
    <row r="200" spans="1:7">
      <c r="A200">
        <v>5292907</v>
      </c>
      <c r="B200">
        <v>4</v>
      </c>
      <c r="C200">
        <v>948.18113500000004</v>
      </c>
      <c r="D200">
        <v>800</v>
      </c>
      <c r="F200" s="2">
        <f t="shared" si="3"/>
        <v>21957.648769888237</v>
      </c>
      <c r="G200">
        <f>IF(AND(C200&lt;D200*summary!$N$1,C200&gt;D200*summary!$M$1),1,0)</f>
        <v>1</v>
      </c>
    </row>
    <row r="201" spans="1:7">
      <c r="A201">
        <v>5319739</v>
      </c>
      <c r="B201">
        <v>3</v>
      </c>
      <c r="C201">
        <v>716.72114299999998</v>
      </c>
      <c r="D201">
        <v>2400</v>
      </c>
      <c r="F201" s="2">
        <f t="shared" si="3"/>
        <v>2833427.7104232265</v>
      </c>
      <c r="G201">
        <f>IF(AND(C201&lt;D201*summary!$N$1,C201&gt;D201*summary!$M$1),1,0)</f>
        <v>0</v>
      </c>
    </row>
    <row r="202" spans="1:7">
      <c r="A202">
        <v>5345496</v>
      </c>
      <c r="B202">
        <v>4</v>
      </c>
      <c r="C202">
        <v>933.32387100000005</v>
      </c>
      <c r="D202">
        <v>2400</v>
      </c>
      <c r="F202" s="2">
        <f t="shared" si="3"/>
        <v>2151138.8673784244</v>
      </c>
      <c r="G202">
        <f>IF(AND(C202&lt;D202*summary!$N$1,C202&gt;D202*summary!$M$1),1,0)</f>
        <v>0</v>
      </c>
    </row>
    <row r="203" spans="1:7">
      <c r="A203">
        <v>5370513</v>
      </c>
      <c r="B203">
        <v>5</v>
      </c>
      <c r="C203">
        <v>1087.512066</v>
      </c>
      <c r="D203">
        <v>2400</v>
      </c>
      <c r="F203" s="2">
        <f t="shared" si="3"/>
        <v>1722624.5768955883</v>
      </c>
      <c r="G203">
        <f>IF(AND(C203&lt;D203*summary!$N$1,C203&gt;D203*summary!$M$1),1,0)</f>
        <v>0</v>
      </c>
    </row>
    <row r="204" spans="1:7">
      <c r="A204">
        <v>5394713</v>
      </c>
      <c r="B204">
        <v>6</v>
      </c>
      <c r="C204">
        <v>1238.9455740000001</v>
      </c>
      <c r="D204">
        <v>2400</v>
      </c>
      <c r="F204" s="2">
        <f t="shared" si="3"/>
        <v>1348047.3801341893</v>
      </c>
      <c r="G204">
        <f>IF(AND(C204&lt;D204*summary!$N$1,C204&gt;D204*summary!$M$1),1,0)</f>
        <v>0</v>
      </c>
    </row>
    <row r="205" spans="1:7">
      <c r="A205">
        <v>5417944</v>
      </c>
      <c r="B205">
        <v>7</v>
      </c>
      <c r="C205">
        <v>1420.1961429999999</v>
      </c>
      <c r="D205">
        <v>2400</v>
      </c>
      <c r="F205" s="2">
        <f t="shared" si="3"/>
        <v>960015.59819207666</v>
      </c>
      <c r="G205">
        <f>IF(AND(C205&lt;D205*summary!$N$1,C205&gt;D205*summary!$M$1),1,0)</f>
        <v>0</v>
      </c>
    </row>
    <row r="206" spans="1:7">
      <c r="A206">
        <v>5441281</v>
      </c>
      <c r="B206">
        <v>7</v>
      </c>
      <c r="C206">
        <v>1421.3216359999999</v>
      </c>
      <c r="D206">
        <v>2400</v>
      </c>
      <c r="F206" s="2">
        <f t="shared" si="3"/>
        <v>957811.34016171668</v>
      </c>
      <c r="G206">
        <f>IF(AND(C206&lt;D206*summary!$N$1,C206&gt;D206*summary!$M$1),1,0)</f>
        <v>0</v>
      </c>
    </row>
    <row r="207" spans="1:7">
      <c r="A207">
        <v>5463520</v>
      </c>
      <c r="B207">
        <v>8</v>
      </c>
      <c r="C207">
        <v>1646.0501369999999</v>
      </c>
      <c r="D207">
        <v>2400</v>
      </c>
      <c r="F207" s="2">
        <f t="shared" si="3"/>
        <v>568440.39591771888</v>
      </c>
      <c r="G207">
        <f>IF(AND(C207&lt;D207*summary!$N$1,C207&gt;D207*summary!$M$1),1,0)</f>
        <v>0</v>
      </c>
    </row>
    <row r="208" spans="1:7">
      <c r="A208">
        <v>5485891</v>
      </c>
      <c r="B208">
        <v>8</v>
      </c>
      <c r="C208">
        <v>1609.8911009999999</v>
      </c>
      <c r="D208">
        <v>2400</v>
      </c>
      <c r="F208" s="2">
        <f t="shared" si="3"/>
        <v>624272.07227899227</v>
      </c>
      <c r="G208">
        <f>IF(AND(C208&lt;D208*summary!$N$1,C208&gt;D208*summary!$M$1),1,0)</f>
        <v>0</v>
      </c>
    </row>
    <row r="209" spans="1:7">
      <c r="A209">
        <v>5507814</v>
      </c>
      <c r="B209">
        <v>9</v>
      </c>
      <c r="C209">
        <v>1691.762197</v>
      </c>
      <c r="D209">
        <v>2400</v>
      </c>
      <c r="F209" s="2">
        <f t="shared" si="3"/>
        <v>501600.78559826681</v>
      </c>
      <c r="G209">
        <f>IF(AND(C209&lt;D209*summary!$N$1,C209&gt;D209*summary!$M$1),1,0)</f>
        <v>0</v>
      </c>
    </row>
    <row r="210" spans="1:7">
      <c r="A210">
        <v>5529754</v>
      </c>
      <c r="B210">
        <v>9</v>
      </c>
      <c r="C210">
        <v>1709.218957</v>
      </c>
      <c r="D210">
        <v>2400</v>
      </c>
      <c r="F210" s="2">
        <f t="shared" si="3"/>
        <v>477178.44936816778</v>
      </c>
      <c r="G210">
        <f>IF(AND(C210&lt;D210*summary!$N$1,C210&gt;D210*summary!$M$1),1,0)</f>
        <v>0</v>
      </c>
    </row>
    <row r="211" spans="1:7">
      <c r="A211">
        <v>5551492</v>
      </c>
      <c r="B211">
        <v>10</v>
      </c>
      <c r="C211">
        <v>1730.661615</v>
      </c>
      <c r="D211">
        <v>2400</v>
      </c>
      <c r="F211" s="2">
        <f t="shared" si="3"/>
        <v>448013.87363440823</v>
      </c>
      <c r="G211">
        <f>IF(AND(C211&lt;D211*summary!$N$1,C211&gt;D211*summary!$M$1),1,0)</f>
        <v>0</v>
      </c>
    </row>
    <row r="212" spans="1:7">
      <c r="A212">
        <v>5572789</v>
      </c>
      <c r="B212">
        <v>10</v>
      </c>
      <c r="C212">
        <v>1693.6862000000001</v>
      </c>
      <c r="D212">
        <v>2400</v>
      </c>
      <c r="F212" s="2">
        <f t="shared" si="3"/>
        <v>498879.18407043983</v>
      </c>
      <c r="G212">
        <f>IF(AND(C212&lt;D212*summary!$N$1,C212&gt;D212*summary!$M$1),1,0)</f>
        <v>0</v>
      </c>
    </row>
    <row r="213" spans="1:7">
      <c r="A213">
        <v>5594119</v>
      </c>
      <c r="B213">
        <v>11</v>
      </c>
      <c r="C213">
        <v>2060.9122280000001</v>
      </c>
      <c r="D213">
        <v>2400</v>
      </c>
      <c r="F213" s="2">
        <f t="shared" si="3"/>
        <v>114980.51711992388</v>
      </c>
      <c r="G213">
        <f>IF(AND(C213&lt;D213*summary!$N$1,C213&gt;D213*summary!$M$1),1,0)</f>
        <v>1</v>
      </c>
    </row>
    <row r="214" spans="1:7">
      <c r="A214">
        <v>5616043</v>
      </c>
      <c r="B214">
        <v>11</v>
      </c>
      <c r="C214">
        <v>1656.637925</v>
      </c>
      <c r="D214">
        <v>2400</v>
      </c>
      <c r="F214" s="2">
        <f t="shared" si="3"/>
        <v>552587.17454830569</v>
      </c>
      <c r="G214">
        <f>IF(AND(C214&lt;D214*summary!$N$1,C214&gt;D214*summary!$M$1),1,0)</f>
        <v>0</v>
      </c>
    </row>
    <row r="215" spans="1:7">
      <c r="A215">
        <v>5636726</v>
      </c>
      <c r="B215">
        <v>11</v>
      </c>
      <c r="C215">
        <v>1983.403769</v>
      </c>
      <c r="D215">
        <v>2400</v>
      </c>
      <c r="F215" s="2">
        <f t="shared" si="3"/>
        <v>173552.41968340534</v>
      </c>
      <c r="G215">
        <f>IF(AND(C215&lt;D215*summary!$N$1,C215&gt;D215*summary!$M$1),1,0)</f>
        <v>1</v>
      </c>
    </row>
    <row r="216" spans="1:7">
      <c r="A216">
        <v>5657104</v>
      </c>
      <c r="B216">
        <v>12</v>
      </c>
      <c r="C216">
        <v>2014.814046</v>
      </c>
      <c r="D216">
        <v>2400</v>
      </c>
      <c r="F216" s="2">
        <f t="shared" si="3"/>
        <v>148368.21915889013</v>
      </c>
      <c r="G216">
        <f>IF(AND(C216&lt;D216*summary!$N$1,C216&gt;D216*summary!$M$1),1,0)</f>
        <v>1</v>
      </c>
    </row>
    <row r="217" spans="1:7">
      <c r="A217">
        <v>5676572</v>
      </c>
      <c r="B217">
        <v>12</v>
      </c>
      <c r="C217">
        <v>2167.8836160000001</v>
      </c>
      <c r="D217">
        <v>2400</v>
      </c>
      <c r="F217" s="2">
        <f t="shared" si="3"/>
        <v>53878.015721235424</v>
      </c>
      <c r="G217">
        <f>IF(AND(C217&lt;D217*summary!$N$1,C217&gt;D217*summary!$M$1),1,0)</f>
        <v>1</v>
      </c>
    </row>
    <row r="218" spans="1:7">
      <c r="A218">
        <v>5696006</v>
      </c>
      <c r="B218">
        <v>12</v>
      </c>
      <c r="C218">
        <v>2069.7632239999998</v>
      </c>
      <c r="D218">
        <v>2400</v>
      </c>
      <c r="F218" s="2">
        <f t="shared" si="3"/>
        <v>109056.3282228743</v>
      </c>
      <c r="G218">
        <f>IF(AND(C218&lt;D218*summary!$N$1,C218&gt;D218*summary!$M$1),1,0)</f>
        <v>1</v>
      </c>
    </row>
    <row r="219" spans="1:7">
      <c r="A219">
        <v>5716713</v>
      </c>
      <c r="B219">
        <v>12</v>
      </c>
      <c r="C219">
        <v>2155.4436059999998</v>
      </c>
      <c r="D219">
        <v>2400</v>
      </c>
      <c r="F219" s="2">
        <f t="shared" si="3"/>
        <v>59807.829846283326</v>
      </c>
      <c r="G219">
        <f>IF(AND(C219&lt;D219*summary!$N$1,C219&gt;D219*summary!$M$1),1,0)</f>
        <v>1</v>
      </c>
    </row>
    <row r="220" spans="1:7">
      <c r="A220">
        <v>5735804</v>
      </c>
      <c r="B220">
        <v>13</v>
      </c>
      <c r="C220">
        <v>2259.3301670000001</v>
      </c>
      <c r="D220">
        <v>2400</v>
      </c>
      <c r="F220" s="2">
        <f t="shared" si="3"/>
        <v>19788.001916247867</v>
      </c>
      <c r="G220">
        <f>IF(AND(C220&lt;D220*summary!$N$1,C220&gt;D220*summary!$M$1),1,0)</f>
        <v>1</v>
      </c>
    </row>
    <row r="221" spans="1:7">
      <c r="A221">
        <v>5755119</v>
      </c>
      <c r="B221">
        <v>13</v>
      </c>
      <c r="C221">
        <v>2233.2992989999998</v>
      </c>
      <c r="D221">
        <v>2400</v>
      </c>
      <c r="F221" s="2">
        <f t="shared" si="3"/>
        <v>27789.123713891469</v>
      </c>
      <c r="G221">
        <f>IF(AND(C221&lt;D221*summary!$N$1,C221&gt;D221*summary!$M$1),1,0)</f>
        <v>1</v>
      </c>
    </row>
    <row r="222" spans="1:7">
      <c r="A222">
        <v>5774297</v>
      </c>
      <c r="B222">
        <v>13</v>
      </c>
      <c r="C222">
        <v>2253.4544839999999</v>
      </c>
      <c r="D222">
        <v>2400</v>
      </c>
      <c r="F222" s="2">
        <f t="shared" si="3"/>
        <v>21475.588259706296</v>
      </c>
      <c r="G222">
        <f>IF(AND(C222&lt;D222*summary!$N$1,C222&gt;D222*summary!$M$1),1,0)</f>
        <v>1</v>
      </c>
    </row>
    <row r="223" spans="1:7">
      <c r="A223">
        <v>5793423</v>
      </c>
      <c r="B223">
        <v>13</v>
      </c>
      <c r="C223">
        <v>2076.6130710000002</v>
      </c>
      <c r="D223">
        <v>2400</v>
      </c>
      <c r="F223" s="2">
        <f t="shared" si="3"/>
        <v>104579.10584805089</v>
      </c>
      <c r="G223">
        <f>IF(AND(C223&lt;D223*summary!$N$1,C223&gt;D223*summary!$M$1),1,0)</f>
        <v>1</v>
      </c>
    </row>
    <row r="224" spans="1:7">
      <c r="A224">
        <v>5813547</v>
      </c>
      <c r="B224">
        <v>13</v>
      </c>
      <c r="C224">
        <v>2318.6816990000002</v>
      </c>
      <c r="D224">
        <v>2400</v>
      </c>
      <c r="F224" s="2">
        <f t="shared" si="3"/>
        <v>6612.6660775265673</v>
      </c>
      <c r="G224">
        <f>IF(AND(C224&lt;D224*summary!$N$1,C224&gt;D224*summary!$M$1),1,0)</f>
        <v>1</v>
      </c>
    </row>
    <row r="225" spans="1:7">
      <c r="A225">
        <v>5832912</v>
      </c>
      <c r="B225">
        <v>13</v>
      </c>
      <c r="C225">
        <v>2211.5622450000001</v>
      </c>
      <c r="D225">
        <v>2400</v>
      </c>
      <c r="F225" s="2">
        <f t="shared" si="3"/>
        <v>35508.787509439993</v>
      </c>
      <c r="G225">
        <f>IF(AND(C225&lt;D225*summary!$N$1,C225&gt;D225*summary!$M$1),1,0)</f>
        <v>1</v>
      </c>
    </row>
    <row r="226" spans="1:7">
      <c r="A226">
        <v>5852240</v>
      </c>
      <c r="B226">
        <v>13</v>
      </c>
      <c r="C226">
        <v>2216.805887</v>
      </c>
      <c r="D226">
        <v>2400</v>
      </c>
      <c r="F226" s="2">
        <f t="shared" si="3"/>
        <v>33560.083037856777</v>
      </c>
      <c r="G226">
        <f>IF(AND(C226&lt;D226*summary!$N$1,C226&gt;D226*summary!$M$1),1,0)</f>
        <v>1</v>
      </c>
    </row>
    <row r="227" spans="1:7">
      <c r="A227">
        <v>5863951</v>
      </c>
      <c r="B227">
        <v>13</v>
      </c>
      <c r="C227">
        <v>2741.5536830000001</v>
      </c>
      <c r="D227">
        <v>2400</v>
      </c>
      <c r="F227" s="2">
        <f t="shared" si="3"/>
        <v>116658.91837086456</v>
      </c>
      <c r="G227">
        <f>IF(AND(C227&lt;D227*summary!$N$1,C227&gt;D227*summary!$M$1),1,0)</f>
        <v>1</v>
      </c>
    </row>
    <row r="228" spans="1:7">
      <c r="A228">
        <v>5886475</v>
      </c>
      <c r="B228">
        <v>13</v>
      </c>
      <c r="C228">
        <v>1117.240548</v>
      </c>
      <c r="D228">
        <v>2400</v>
      </c>
      <c r="F228" s="2">
        <f t="shared" si="3"/>
        <v>1645471.8116953403</v>
      </c>
      <c r="G228">
        <f>IF(AND(C228&lt;D228*summary!$N$1,C228&gt;D228*summary!$M$1),1,0)</f>
        <v>0</v>
      </c>
    </row>
    <row r="229" spans="1:7">
      <c r="A229">
        <v>5912472</v>
      </c>
      <c r="B229">
        <v>14</v>
      </c>
      <c r="C229">
        <v>1860.432634</v>
      </c>
      <c r="D229">
        <v>2400</v>
      </c>
      <c r="F229" s="2">
        <f t="shared" si="3"/>
        <v>291132.94245217793</v>
      </c>
      <c r="G229">
        <f>IF(AND(C229&lt;D229*summary!$N$1,C229&gt;D229*summary!$M$1),1,0)</f>
        <v>0</v>
      </c>
    </row>
    <row r="230" spans="1:7">
      <c r="A230">
        <v>5932654</v>
      </c>
      <c r="B230">
        <v>14</v>
      </c>
      <c r="C230">
        <v>2322.2806639999999</v>
      </c>
      <c r="D230">
        <v>2400</v>
      </c>
      <c r="F230" s="2">
        <f t="shared" si="3"/>
        <v>6040.2951882809139</v>
      </c>
      <c r="G230">
        <f>IF(AND(C230&lt;D230*summary!$N$1,C230&gt;D230*summary!$M$1),1,0)</f>
        <v>1</v>
      </c>
    </row>
    <row r="231" spans="1:7">
      <c r="A231">
        <v>5950843</v>
      </c>
      <c r="B231">
        <v>14</v>
      </c>
      <c r="C231">
        <v>2447.5962669999999</v>
      </c>
      <c r="D231">
        <v>2400</v>
      </c>
      <c r="F231" s="2">
        <f t="shared" si="3"/>
        <v>2265.4046323352791</v>
      </c>
      <c r="G231">
        <f>IF(AND(C231&lt;D231*summary!$N$1,C231&gt;D231*summary!$M$1),1,0)</f>
        <v>1</v>
      </c>
    </row>
    <row r="232" spans="1:7">
      <c r="A232">
        <v>5969869</v>
      </c>
      <c r="B232">
        <v>14</v>
      </c>
      <c r="C232">
        <v>2287.8786700000001</v>
      </c>
      <c r="D232">
        <v>2400</v>
      </c>
      <c r="F232" s="2">
        <f t="shared" si="3"/>
        <v>12571.192640968888</v>
      </c>
      <c r="G232">
        <f>IF(AND(C232&lt;D232*summary!$N$1,C232&gt;D232*summary!$M$1),1,0)</f>
        <v>1</v>
      </c>
    </row>
    <row r="233" spans="1:7">
      <c r="A233">
        <v>5988567</v>
      </c>
      <c r="B233">
        <v>14</v>
      </c>
      <c r="C233">
        <v>2332.7755630000001</v>
      </c>
      <c r="D233">
        <v>2400</v>
      </c>
      <c r="F233" s="2">
        <f t="shared" si="3"/>
        <v>4519.1249299669489</v>
      </c>
      <c r="G233">
        <f>IF(AND(C233&lt;D233*summary!$N$1,C233&gt;D233*summary!$M$1),1,0)</f>
        <v>1</v>
      </c>
    </row>
    <row r="234" spans="1:7">
      <c r="A234">
        <v>6008259</v>
      </c>
      <c r="B234">
        <v>14</v>
      </c>
      <c r="C234">
        <v>2161.7020040000002</v>
      </c>
      <c r="D234">
        <v>2400</v>
      </c>
      <c r="F234" s="2">
        <f t="shared" si="3"/>
        <v>56785.934897615916</v>
      </c>
      <c r="G234">
        <f>IF(AND(C234&lt;D234*summary!$N$1,C234&gt;D234*summary!$M$1),1,0)</f>
        <v>1</v>
      </c>
    </row>
    <row r="235" spans="1:7">
      <c r="A235">
        <v>6027452</v>
      </c>
      <c r="B235">
        <v>15</v>
      </c>
      <c r="C235">
        <v>2252.7002910000001</v>
      </c>
      <c r="D235">
        <v>2400</v>
      </c>
      <c r="F235" s="2">
        <f t="shared" si="3"/>
        <v>21697.20427148465</v>
      </c>
      <c r="G235">
        <f>IF(AND(C235&lt;D235*summary!$N$1,C235&gt;D235*summary!$M$1),1,0)</f>
        <v>1</v>
      </c>
    </row>
    <row r="236" spans="1:7">
      <c r="A236">
        <v>6045831</v>
      </c>
      <c r="B236">
        <v>15</v>
      </c>
      <c r="C236">
        <v>2410.2513899999999</v>
      </c>
      <c r="D236">
        <v>2400</v>
      </c>
      <c r="F236" s="2">
        <f t="shared" si="3"/>
        <v>105.09099693209798</v>
      </c>
      <c r="G236">
        <f>IF(AND(C236&lt;D236*summary!$N$1,C236&gt;D236*summary!$M$1),1,0)</f>
        <v>1</v>
      </c>
    </row>
    <row r="237" spans="1:7">
      <c r="A237">
        <v>6064184</v>
      </c>
      <c r="B237">
        <v>15</v>
      </c>
      <c r="C237">
        <v>2414.6733089999998</v>
      </c>
      <c r="D237">
        <v>2400</v>
      </c>
      <c r="F237" s="2">
        <f t="shared" si="3"/>
        <v>215.30599700947485</v>
      </c>
      <c r="G237">
        <f>IF(AND(C237&lt;D237*summary!$N$1,C237&gt;D237*summary!$M$1),1,0)</f>
        <v>1</v>
      </c>
    </row>
    <row r="238" spans="1:7">
      <c r="A238">
        <v>6081822</v>
      </c>
      <c r="B238">
        <v>15</v>
      </c>
      <c r="C238">
        <v>2393.3901420000002</v>
      </c>
      <c r="D238">
        <v>2400</v>
      </c>
      <c r="F238" s="2">
        <f t="shared" si="3"/>
        <v>43.690222780161406</v>
      </c>
      <c r="G238">
        <f>IF(AND(C238&lt;D238*summary!$N$1,C238&gt;D238*summary!$M$1),1,0)</f>
        <v>1</v>
      </c>
    </row>
    <row r="239" spans="1:7">
      <c r="A239">
        <v>6101508</v>
      </c>
      <c r="B239">
        <v>15</v>
      </c>
      <c r="C239">
        <v>2405.2344480000002</v>
      </c>
      <c r="D239">
        <v>2400</v>
      </c>
      <c r="F239" s="2">
        <f t="shared" si="3"/>
        <v>27.39944586470564</v>
      </c>
      <c r="G239">
        <f>IF(AND(C239&lt;D239*summary!$N$1,C239&gt;D239*summary!$M$1),1,0)</f>
        <v>1</v>
      </c>
    </row>
    <row r="240" spans="1:7">
      <c r="A240">
        <v>6121429</v>
      </c>
      <c r="B240">
        <v>15</v>
      </c>
      <c r="C240">
        <v>2093.3811580000001</v>
      </c>
      <c r="D240">
        <v>2400</v>
      </c>
      <c r="F240" s="2">
        <f t="shared" si="3"/>
        <v>94015.114269420883</v>
      </c>
      <c r="G240">
        <f>IF(AND(C240&lt;D240*summary!$N$1,C240&gt;D240*summary!$M$1),1,0)</f>
        <v>1</v>
      </c>
    </row>
    <row r="241" spans="1:7">
      <c r="A241">
        <v>6140215</v>
      </c>
      <c r="B241">
        <v>15</v>
      </c>
      <c r="C241">
        <v>2329.5463850000001</v>
      </c>
      <c r="D241">
        <v>2400</v>
      </c>
      <c r="F241" s="2">
        <f t="shared" si="3"/>
        <v>4963.711866568211</v>
      </c>
      <c r="G241">
        <f>IF(AND(C241&lt;D241*summary!$N$1,C241&gt;D241*summary!$M$1),1,0)</f>
        <v>1</v>
      </c>
    </row>
    <row r="242" spans="1:7">
      <c r="A242">
        <v>6161474</v>
      </c>
      <c r="B242">
        <v>15</v>
      </c>
      <c r="C242">
        <v>1850.0031349999999</v>
      </c>
      <c r="D242">
        <v>2400</v>
      </c>
      <c r="F242" s="2">
        <f t="shared" si="3"/>
        <v>302496.55150982831</v>
      </c>
      <c r="G242">
        <f>IF(AND(C242&lt;D242*summary!$N$1,C242&gt;D242*summary!$M$1),1,0)</f>
        <v>0</v>
      </c>
    </row>
    <row r="243" spans="1:7">
      <c r="A243">
        <v>6179767</v>
      </c>
      <c r="B243">
        <v>15</v>
      </c>
      <c r="C243">
        <v>2273.0883260000001</v>
      </c>
      <c r="D243">
        <v>2400</v>
      </c>
      <c r="F243" s="2">
        <f t="shared" si="3"/>
        <v>16106.572997482263</v>
      </c>
      <c r="G243">
        <f>IF(AND(C243&lt;D243*summary!$N$1,C243&gt;D243*summary!$M$1),1,0)</f>
        <v>1</v>
      </c>
    </row>
    <row r="244" spans="1:7">
      <c r="A244">
        <v>6199327</v>
      </c>
      <c r="B244">
        <v>15</v>
      </c>
      <c r="C244">
        <v>2407.3183530000001</v>
      </c>
      <c r="D244">
        <v>2400</v>
      </c>
      <c r="F244" s="2">
        <f t="shared" si="3"/>
        <v>53.558290632610692</v>
      </c>
      <c r="G244">
        <f>IF(AND(C244&lt;D244*summary!$N$1,C244&gt;D244*summary!$M$1),1,0)</f>
        <v>1</v>
      </c>
    </row>
    <row r="245" spans="1:7">
      <c r="A245">
        <v>6217873</v>
      </c>
      <c r="B245">
        <v>15</v>
      </c>
      <c r="C245">
        <v>2375.9935479999999</v>
      </c>
      <c r="D245">
        <v>2400</v>
      </c>
      <c r="F245" s="2">
        <f t="shared" si="3"/>
        <v>576.30973762830786</v>
      </c>
      <c r="G245">
        <f>IF(AND(C245&lt;D245*summary!$N$1,C245&gt;D245*summary!$M$1),1,0)</f>
        <v>1</v>
      </c>
    </row>
    <row r="246" spans="1:7">
      <c r="A246">
        <v>6235884</v>
      </c>
      <c r="B246">
        <v>15</v>
      </c>
      <c r="C246">
        <v>2479.184076</v>
      </c>
      <c r="D246">
        <v>2400</v>
      </c>
      <c r="F246" s="2">
        <f t="shared" si="3"/>
        <v>6270.1178919737768</v>
      </c>
      <c r="G246">
        <f>IF(AND(C246&lt;D246*summary!$N$1,C246&gt;D246*summary!$M$1),1,0)</f>
        <v>1</v>
      </c>
    </row>
    <row r="247" spans="1:7">
      <c r="A247">
        <v>6253858</v>
      </c>
      <c r="B247">
        <v>15</v>
      </c>
      <c r="C247">
        <v>2485.0311019999999</v>
      </c>
      <c r="D247">
        <v>2400</v>
      </c>
      <c r="F247" s="2">
        <f t="shared" si="3"/>
        <v>7230.2883073343901</v>
      </c>
      <c r="G247">
        <f>IF(AND(C247&lt;D247*summary!$N$1,C247&gt;D247*summary!$M$1),1,0)</f>
        <v>1</v>
      </c>
    </row>
    <row r="248" spans="1:7">
      <c r="A248">
        <v>6274360</v>
      </c>
      <c r="B248">
        <v>15</v>
      </c>
      <c r="C248">
        <v>1993.5985700000001</v>
      </c>
      <c r="D248">
        <v>2400</v>
      </c>
      <c r="F248" s="2">
        <f t="shared" si="3"/>
        <v>165162.12230604482</v>
      </c>
      <c r="G248">
        <f>IF(AND(C248&lt;D248*summary!$N$1,C248&gt;D248*summary!$M$1),1,0)</f>
        <v>1</v>
      </c>
    </row>
    <row r="249" spans="1:7">
      <c r="A249">
        <v>6292416</v>
      </c>
      <c r="B249">
        <v>15</v>
      </c>
      <c r="C249">
        <v>2461.9693069999998</v>
      </c>
      <c r="D249">
        <v>2400</v>
      </c>
      <c r="F249" s="2">
        <f t="shared" si="3"/>
        <v>3840.1950100602298</v>
      </c>
      <c r="G249">
        <f>IF(AND(C249&lt;D249*summary!$N$1,C249&gt;D249*summary!$M$1),1,0)</f>
        <v>1</v>
      </c>
    </row>
    <row r="250" spans="1:7">
      <c r="A250">
        <v>6311129</v>
      </c>
      <c r="B250">
        <v>15</v>
      </c>
      <c r="C250">
        <v>2335.7908379999999</v>
      </c>
      <c r="D250">
        <v>2400</v>
      </c>
      <c r="F250" s="2">
        <f t="shared" si="3"/>
        <v>4122.8164847422577</v>
      </c>
      <c r="G250">
        <f>IF(AND(C250&lt;D250*summary!$N$1,C250&gt;D250*summary!$M$1),1,0)</f>
        <v>1</v>
      </c>
    </row>
    <row r="251" spans="1:7">
      <c r="A251">
        <v>6330127</v>
      </c>
      <c r="B251">
        <v>15</v>
      </c>
      <c r="C251">
        <v>2303.2125559999999</v>
      </c>
      <c r="D251">
        <v>1600</v>
      </c>
      <c r="F251" s="2">
        <f t="shared" si="3"/>
        <v>494507.89891605306</v>
      </c>
      <c r="G251">
        <f>IF(AND(C251&lt;D251*summary!$N$1,C251&gt;D251*summary!$M$1),1,0)</f>
        <v>0</v>
      </c>
    </row>
    <row r="252" spans="1:7">
      <c r="A252">
        <v>6348937</v>
      </c>
      <c r="B252">
        <v>15</v>
      </c>
      <c r="C252">
        <v>2212.8895109999999</v>
      </c>
      <c r="D252">
        <v>1600</v>
      </c>
      <c r="F252" s="2">
        <f t="shared" si="3"/>
        <v>375633.55269381893</v>
      </c>
      <c r="G252">
        <f>IF(AND(C252&lt;D252*summary!$N$1,C252&gt;D252*summary!$M$1),1,0)</f>
        <v>0</v>
      </c>
    </row>
    <row r="253" spans="1:7">
      <c r="A253">
        <v>6369554</v>
      </c>
      <c r="B253">
        <v>15</v>
      </c>
      <c r="C253">
        <v>2176.3961509999999</v>
      </c>
      <c r="D253">
        <v>1600</v>
      </c>
      <c r="F253" s="2">
        <f t="shared" si="3"/>
        <v>332232.52288761473</v>
      </c>
      <c r="G253">
        <f>IF(AND(C253&lt;D253*summary!$N$1,C253&gt;D253*summary!$M$1),1,0)</f>
        <v>0</v>
      </c>
    </row>
    <row r="254" spans="1:7">
      <c r="A254">
        <v>6388957</v>
      </c>
      <c r="B254">
        <v>14</v>
      </c>
      <c r="C254">
        <v>2203.1902829999999</v>
      </c>
      <c r="D254">
        <v>1600</v>
      </c>
      <c r="F254" s="2">
        <f t="shared" si="3"/>
        <v>363838.51750561997</v>
      </c>
      <c r="G254">
        <f>IF(AND(C254&lt;D254*summary!$N$1,C254&gt;D254*summary!$M$1),1,0)</f>
        <v>0</v>
      </c>
    </row>
    <row r="255" spans="1:7">
      <c r="A255">
        <v>6407549</v>
      </c>
      <c r="B255">
        <v>14</v>
      </c>
      <c r="C255">
        <v>2361.4423649999999</v>
      </c>
      <c r="D255">
        <v>1600</v>
      </c>
      <c r="F255" s="2">
        <f t="shared" si="3"/>
        <v>579794.47521679301</v>
      </c>
      <c r="G255">
        <f>IF(AND(C255&lt;D255*summary!$N$1,C255&gt;D255*summary!$M$1),1,0)</f>
        <v>0</v>
      </c>
    </row>
    <row r="256" spans="1:7">
      <c r="A256">
        <v>6428098</v>
      </c>
      <c r="B256">
        <v>14</v>
      </c>
      <c r="C256">
        <v>1978.0065509999999</v>
      </c>
      <c r="D256">
        <v>1600</v>
      </c>
      <c r="F256" s="2">
        <f t="shared" si="3"/>
        <v>142888.95259891555</v>
      </c>
      <c r="G256">
        <f>IF(AND(C256&lt;D256*summary!$N$1,C256&gt;D256*summary!$M$1),1,0)</f>
        <v>0</v>
      </c>
    </row>
    <row r="257" spans="1:7">
      <c r="A257">
        <v>6448286</v>
      </c>
      <c r="B257">
        <v>13</v>
      </c>
      <c r="C257">
        <v>1956.573273</v>
      </c>
      <c r="D257">
        <v>1600</v>
      </c>
      <c r="F257" s="2">
        <f t="shared" si="3"/>
        <v>127144.49901793251</v>
      </c>
      <c r="G257">
        <f>IF(AND(C257&lt;D257*summary!$N$1,C257&gt;D257*summary!$M$1),1,0)</f>
        <v>0</v>
      </c>
    </row>
    <row r="258" spans="1:7">
      <c r="A258">
        <v>6468822</v>
      </c>
      <c r="B258">
        <v>13</v>
      </c>
      <c r="C258">
        <v>2275.2212869999998</v>
      </c>
      <c r="D258">
        <v>1600</v>
      </c>
      <c r="F258" s="2">
        <f t="shared" ref="F258:F300" si="4">POWER(D258-C258,2)</f>
        <v>455923.78641793615</v>
      </c>
      <c r="G258">
        <f>IF(AND(C258&lt;D258*summary!$N$1,C258&gt;D258*summary!$M$1),1,0)</f>
        <v>0</v>
      </c>
    </row>
    <row r="259" spans="1:7">
      <c r="A259">
        <v>6487597</v>
      </c>
      <c r="B259">
        <v>13</v>
      </c>
      <c r="C259">
        <v>2322.2371469999998</v>
      </c>
      <c r="D259">
        <v>1600</v>
      </c>
      <c r="F259" s="2">
        <f t="shared" si="4"/>
        <v>521626.49650669936</v>
      </c>
      <c r="G259">
        <f>IF(AND(C259&lt;D259*summary!$N$1,C259&gt;D259*summary!$M$1),1,0)</f>
        <v>0</v>
      </c>
    </row>
    <row r="260" spans="1:7">
      <c r="A260">
        <v>6507557</v>
      </c>
      <c r="B260">
        <v>12</v>
      </c>
      <c r="C260">
        <v>2108.1647379999999</v>
      </c>
      <c r="D260">
        <v>1600</v>
      </c>
      <c r="F260" s="2">
        <f t="shared" si="4"/>
        <v>258231.4009466086</v>
      </c>
      <c r="G260">
        <f>IF(AND(C260&lt;D260*summary!$N$1,C260&gt;D260*summary!$M$1),1,0)</f>
        <v>0</v>
      </c>
    </row>
    <row r="261" spans="1:7">
      <c r="A261">
        <v>6527753</v>
      </c>
      <c r="B261">
        <v>12</v>
      </c>
      <c r="C261">
        <v>2040.997562</v>
      </c>
      <c r="D261">
        <v>1600</v>
      </c>
      <c r="F261" s="2">
        <f t="shared" si="4"/>
        <v>194478.84968994386</v>
      </c>
      <c r="G261">
        <f>IF(AND(C261&lt;D261*summary!$N$1,C261&gt;D261*summary!$M$1),1,0)</f>
        <v>0</v>
      </c>
    </row>
    <row r="262" spans="1:7">
      <c r="A262">
        <v>6547078</v>
      </c>
      <c r="B262">
        <v>12</v>
      </c>
      <c r="C262">
        <v>2072.6776519999999</v>
      </c>
      <c r="D262">
        <v>1600</v>
      </c>
      <c r="F262" s="2">
        <f t="shared" si="4"/>
        <v>223424.16270023296</v>
      </c>
      <c r="G262">
        <f>IF(AND(C262&lt;D262*summary!$N$1,C262&gt;D262*summary!$M$1),1,0)</f>
        <v>0</v>
      </c>
    </row>
    <row r="263" spans="1:7">
      <c r="A263">
        <v>6568854</v>
      </c>
      <c r="B263">
        <v>11</v>
      </c>
      <c r="C263">
        <v>1975.5700280000001</v>
      </c>
      <c r="D263">
        <v>1600</v>
      </c>
      <c r="F263" s="2">
        <f t="shared" si="4"/>
        <v>141052.84593192086</v>
      </c>
      <c r="G263">
        <f>IF(AND(C263&lt;D263*summary!$N$1,C263&gt;D263*summary!$M$1),1,0)</f>
        <v>0</v>
      </c>
    </row>
    <row r="264" spans="1:7">
      <c r="A264">
        <v>6589949</v>
      </c>
      <c r="B264">
        <v>11</v>
      </c>
      <c r="C264">
        <v>1861.243995</v>
      </c>
      <c r="D264">
        <v>1600</v>
      </c>
      <c r="F264" s="2">
        <f t="shared" si="4"/>
        <v>68248.424923560044</v>
      </c>
      <c r="G264">
        <f>IF(AND(C264&lt;D264*summary!$N$1,C264&gt;D264*summary!$M$1),1,0)</f>
        <v>1</v>
      </c>
    </row>
    <row r="265" spans="1:7">
      <c r="A265">
        <v>6610557</v>
      </c>
      <c r="B265">
        <v>11</v>
      </c>
      <c r="C265">
        <v>1950.618733</v>
      </c>
      <c r="D265">
        <v>1600</v>
      </c>
      <c r="F265" s="2">
        <f t="shared" si="4"/>
        <v>122933.4959305253</v>
      </c>
      <c r="G265">
        <f>IF(AND(C265&lt;D265*summary!$N$1,C265&gt;D265*summary!$M$1),1,0)</f>
        <v>0</v>
      </c>
    </row>
    <row r="266" spans="1:7">
      <c r="A266">
        <v>6631683</v>
      </c>
      <c r="B266">
        <v>11</v>
      </c>
      <c r="C266">
        <v>1870.828522</v>
      </c>
      <c r="D266">
        <v>1600</v>
      </c>
      <c r="F266" s="2">
        <f t="shared" si="4"/>
        <v>73348.0883287045</v>
      </c>
      <c r="G266">
        <f>IF(AND(C266&lt;D266*summary!$N$1,C266&gt;D266*summary!$M$1),1,0)</f>
        <v>1</v>
      </c>
    </row>
    <row r="267" spans="1:7">
      <c r="A267">
        <v>6652961</v>
      </c>
      <c r="B267">
        <v>10</v>
      </c>
      <c r="C267">
        <v>1818.647821</v>
      </c>
      <c r="D267">
        <v>1600</v>
      </c>
      <c r="F267" s="2">
        <f t="shared" si="4"/>
        <v>47806.869628048051</v>
      </c>
      <c r="G267">
        <f>IF(AND(C267&lt;D267*summary!$N$1,C267&gt;D267*summary!$M$1),1,0)</f>
        <v>1</v>
      </c>
    </row>
    <row r="268" spans="1:7">
      <c r="A268">
        <v>6674199</v>
      </c>
      <c r="B268">
        <v>10</v>
      </c>
      <c r="C268">
        <v>1850.525431</v>
      </c>
      <c r="D268">
        <v>1600</v>
      </c>
      <c r="F268" s="2">
        <f t="shared" si="4"/>
        <v>62762.991577735775</v>
      </c>
      <c r="G268">
        <f>IF(AND(C268&lt;D268*summary!$N$1,C268&gt;D268*summary!$M$1),1,0)</f>
        <v>1</v>
      </c>
    </row>
    <row r="269" spans="1:7">
      <c r="A269">
        <v>6695139</v>
      </c>
      <c r="B269">
        <v>10</v>
      </c>
      <c r="C269">
        <v>1671.9876280000001</v>
      </c>
      <c r="D269">
        <v>1600</v>
      </c>
      <c r="F269" s="2">
        <f t="shared" si="4"/>
        <v>5182.2185850663964</v>
      </c>
      <c r="G269">
        <f>IF(AND(C269&lt;D269*summary!$N$1,C269&gt;D269*summary!$M$1),1,0)</f>
        <v>1</v>
      </c>
    </row>
    <row r="270" spans="1:7">
      <c r="A270">
        <v>6717670</v>
      </c>
      <c r="B270">
        <v>10</v>
      </c>
      <c r="C270">
        <v>1855.376444</v>
      </c>
      <c r="D270">
        <v>1600</v>
      </c>
      <c r="F270" s="2">
        <f t="shared" si="4"/>
        <v>65217.128150085133</v>
      </c>
      <c r="G270">
        <f>IF(AND(C270&lt;D270*summary!$N$1,C270&gt;D270*summary!$M$1),1,0)</f>
        <v>1</v>
      </c>
    </row>
    <row r="271" spans="1:7">
      <c r="A271">
        <v>6740895</v>
      </c>
      <c r="B271">
        <v>10</v>
      </c>
      <c r="C271">
        <v>1444.568027</v>
      </c>
      <c r="D271">
        <v>1600</v>
      </c>
      <c r="F271" s="2">
        <f t="shared" si="4"/>
        <v>24159.09823067272</v>
      </c>
      <c r="G271">
        <f>IF(AND(C271&lt;D271*summary!$N$1,C271&gt;D271*summary!$M$1),1,0)</f>
        <v>1</v>
      </c>
    </row>
    <row r="272" spans="1:7">
      <c r="A272">
        <v>6762111</v>
      </c>
      <c r="B272">
        <v>10</v>
      </c>
      <c r="C272">
        <v>1849.2781090000001</v>
      </c>
      <c r="D272">
        <v>1600</v>
      </c>
      <c r="F272" s="2">
        <f t="shared" si="4"/>
        <v>62139.575626615922</v>
      </c>
      <c r="G272">
        <f>IF(AND(C272&lt;D272*summary!$N$1,C272&gt;D272*summary!$M$1),1,0)</f>
        <v>1</v>
      </c>
    </row>
    <row r="273" spans="1:7">
      <c r="A273">
        <v>6783962</v>
      </c>
      <c r="B273">
        <v>10</v>
      </c>
      <c r="C273">
        <v>1724.8425099999999</v>
      </c>
      <c r="D273">
        <v>1600</v>
      </c>
      <c r="F273" s="2">
        <f t="shared" si="4"/>
        <v>15585.652303100087</v>
      </c>
      <c r="G273">
        <f>IF(AND(C273&lt;D273*summary!$N$1,C273&gt;D273*summary!$M$1),1,0)</f>
        <v>1</v>
      </c>
    </row>
    <row r="274" spans="1:7">
      <c r="A274">
        <v>6804942</v>
      </c>
      <c r="B274">
        <v>10</v>
      </c>
      <c r="C274">
        <v>1892.404389</v>
      </c>
      <c r="D274">
        <v>1600</v>
      </c>
      <c r="F274" s="2">
        <f t="shared" si="4"/>
        <v>85500.32670646334</v>
      </c>
      <c r="G274">
        <f>IF(AND(C274&lt;D274*summary!$N$1,C274&gt;D274*summary!$M$1),1,0)</f>
        <v>1</v>
      </c>
    </row>
    <row r="275" spans="1:7">
      <c r="A275">
        <v>6826562</v>
      </c>
      <c r="B275">
        <v>10</v>
      </c>
      <c r="C275">
        <v>1773.5446119999999</v>
      </c>
      <c r="D275">
        <v>1600</v>
      </c>
      <c r="F275" s="2">
        <f t="shared" si="4"/>
        <v>30117.732354230513</v>
      </c>
      <c r="G275">
        <f>IF(AND(C275&lt;D275*summary!$N$1,C275&gt;D275*summary!$M$1),1,0)</f>
        <v>1</v>
      </c>
    </row>
    <row r="276" spans="1:7">
      <c r="A276">
        <v>6847496</v>
      </c>
      <c r="B276">
        <v>10</v>
      </c>
      <c r="C276">
        <v>1822.901202</v>
      </c>
      <c r="D276">
        <v>1600</v>
      </c>
      <c r="F276" s="2">
        <f t="shared" si="4"/>
        <v>49684.94585304481</v>
      </c>
      <c r="G276">
        <f>IF(AND(C276&lt;D276*summary!$N$1,C276&gt;D276*summary!$M$1),1,0)</f>
        <v>1</v>
      </c>
    </row>
    <row r="277" spans="1:7">
      <c r="A277">
        <v>6870950</v>
      </c>
      <c r="B277">
        <v>9</v>
      </c>
      <c r="C277">
        <v>1634.05187</v>
      </c>
      <c r="D277">
        <v>1600</v>
      </c>
      <c r="F277" s="2">
        <f t="shared" si="4"/>
        <v>1159.5298504969005</v>
      </c>
      <c r="G277">
        <f>IF(AND(C277&lt;D277*summary!$N$1,C277&gt;D277*summary!$M$1),1,0)</f>
        <v>1</v>
      </c>
    </row>
    <row r="278" spans="1:7">
      <c r="A278">
        <v>6892651</v>
      </c>
      <c r="B278">
        <v>9</v>
      </c>
      <c r="C278">
        <v>1736.903941</v>
      </c>
      <c r="D278">
        <v>1600</v>
      </c>
      <c r="F278" s="2">
        <f t="shared" si="4"/>
        <v>18742.68906133149</v>
      </c>
      <c r="G278">
        <f>IF(AND(C278&lt;D278*summary!$N$1,C278&gt;D278*summary!$M$1),1,0)</f>
        <v>1</v>
      </c>
    </row>
    <row r="279" spans="1:7">
      <c r="A279">
        <v>6914408</v>
      </c>
      <c r="B279">
        <v>9</v>
      </c>
      <c r="C279">
        <v>1726.8750130000001</v>
      </c>
      <c r="D279">
        <v>1600</v>
      </c>
      <c r="F279" s="2">
        <f t="shared" si="4"/>
        <v>16097.268923750189</v>
      </c>
      <c r="G279">
        <f>IF(AND(C279&lt;D279*summary!$N$1,C279&gt;D279*summary!$M$1),1,0)</f>
        <v>1</v>
      </c>
    </row>
    <row r="280" spans="1:7">
      <c r="A280">
        <v>6935611</v>
      </c>
      <c r="B280">
        <v>9</v>
      </c>
      <c r="C280">
        <v>1843.015862</v>
      </c>
      <c r="D280">
        <v>1600</v>
      </c>
      <c r="F280" s="2">
        <f t="shared" si="4"/>
        <v>59056.70918360303</v>
      </c>
      <c r="G280">
        <f>IF(AND(C280&lt;D280*summary!$N$1,C280&gt;D280*summary!$M$1),1,0)</f>
        <v>1</v>
      </c>
    </row>
    <row r="281" spans="1:7">
      <c r="A281">
        <v>6957731</v>
      </c>
      <c r="B281">
        <v>9</v>
      </c>
      <c r="C281">
        <v>1659.6954000000001</v>
      </c>
      <c r="D281">
        <v>1600</v>
      </c>
      <c r="F281" s="2">
        <f t="shared" si="4"/>
        <v>3563.5407811600076</v>
      </c>
      <c r="G281">
        <f>IF(AND(C281&lt;D281*summary!$N$1,C281&gt;D281*summary!$M$1),1,0)</f>
        <v>1</v>
      </c>
    </row>
    <row r="282" spans="1:7">
      <c r="A282">
        <v>6979204</v>
      </c>
      <c r="B282">
        <v>9</v>
      </c>
      <c r="C282">
        <v>1788.679738</v>
      </c>
      <c r="D282">
        <v>1600</v>
      </c>
      <c r="F282" s="2">
        <f t="shared" si="4"/>
        <v>35600.043531748663</v>
      </c>
      <c r="G282">
        <f>IF(AND(C282&lt;D282*summary!$N$1,C282&gt;D282*summary!$M$1),1,0)</f>
        <v>1</v>
      </c>
    </row>
    <row r="283" spans="1:7">
      <c r="A283">
        <v>7001391</v>
      </c>
      <c r="B283">
        <v>9</v>
      </c>
      <c r="C283">
        <v>1648.1009730000001</v>
      </c>
      <c r="D283">
        <v>1600</v>
      </c>
      <c r="F283" s="2">
        <f t="shared" si="4"/>
        <v>2313.7036035467354</v>
      </c>
      <c r="G283">
        <f>IF(AND(C283&lt;D283*summary!$N$1,C283&gt;D283*summary!$M$1),1,0)</f>
        <v>1</v>
      </c>
    </row>
    <row r="284" spans="1:7">
      <c r="A284">
        <v>7023258</v>
      </c>
      <c r="B284">
        <v>9</v>
      </c>
      <c r="C284">
        <v>1615.626976</v>
      </c>
      <c r="D284">
        <v>1600</v>
      </c>
      <c r="F284" s="2">
        <f t="shared" si="4"/>
        <v>244.20237890457642</v>
      </c>
      <c r="G284">
        <f>IF(AND(C284&lt;D284*summary!$N$1,C284&gt;D284*summary!$M$1),1,0)</f>
        <v>1</v>
      </c>
    </row>
    <row r="285" spans="1:7">
      <c r="A285">
        <v>7046045</v>
      </c>
      <c r="B285">
        <v>9</v>
      </c>
      <c r="C285">
        <v>1745.850138</v>
      </c>
      <c r="D285">
        <v>1600</v>
      </c>
      <c r="F285" s="2">
        <f t="shared" si="4"/>
        <v>21272.262754619049</v>
      </c>
      <c r="G285">
        <f>IF(AND(C285&lt;D285*summary!$N$1,C285&gt;D285*summary!$M$1),1,0)</f>
        <v>1</v>
      </c>
    </row>
    <row r="286" spans="1:7">
      <c r="A286">
        <v>7067852</v>
      </c>
      <c r="B286">
        <v>9</v>
      </c>
      <c r="C286">
        <v>1728.866516</v>
      </c>
      <c r="D286">
        <v>1600</v>
      </c>
      <c r="F286" s="2">
        <f t="shared" si="4"/>
        <v>16606.578945978268</v>
      </c>
      <c r="G286">
        <f>IF(AND(C286&lt;D286*summary!$N$1,C286&gt;D286*summary!$M$1),1,0)</f>
        <v>1</v>
      </c>
    </row>
    <row r="287" spans="1:7">
      <c r="A287">
        <v>7082471</v>
      </c>
      <c r="B287">
        <v>9</v>
      </c>
      <c r="C287">
        <v>1733.611793</v>
      </c>
      <c r="D287">
        <v>1600</v>
      </c>
      <c r="F287" s="2">
        <f t="shared" si="4"/>
        <v>17852.111228674858</v>
      </c>
      <c r="G287">
        <f>IF(AND(C287&lt;D287*summary!$N$1,C287&gt;D287*summary!$M$1),1,0)</f>
        <v>1</v>
      </c>
    </row>
    <row r="288" spans="1:7">
      <c r="A288">
        <v>7109181</v>
      </c>
      <c r="B288">
        <v>9</v>
      </c>
      <c r="C288">
        <v>1603.7475910000001</v>
      </c>
      <c r="D288">
        <v>1600</v>
      </c>
      <c r="F288" s="2">
        <f t="shared" si="4"/>
        <v>14.044438303281424</v>
      </c>
      <c r="G288">
        <f>IF(AND(C288&lt;D288*summary!$N$1,C288&gt;D288*summary!$M$1),1,0)</f>
        <v>1</v>
      </c>
    </row>
    <row r="289" spans="1:7">
      <c r="A289">
        <v>7131088</v>
      </c>
      <c r="B289">
        <v>9</v>
      </c>
      <c r="C289">
        <v>1694.1378079999999</v>
      </c>
      <c r="D289">
        <v>1600</v>
      </c>
      <c r="F289" s="2">
        <f t="shared" si="4"/>
        <v>8861.926895044855</v>
      </c>
      <c r="G289">
        <f>IF(AND(C289&lt;D289*summary!$N$1,C289&gt;D289*summary!$M$1),1,0)</f>
        <v>1</v>
      </c>
    </row>
    <row r="290" spans="1:7">
      <c r="A290">
        <v>7153298</v>
      </c>
      <c r="B290">
        <v>9</v>
      </c>
      <c r="C290">
        <v>1643.040123</v>
      </c>
      <c r="D290">
        <v>1600</v>
      </c>
      <c r="F290" s="2">
        <f t="shared" si="4"/>
        <v>1852.4521878551284</v>
      </c>
      <c r="G290">
        <f>IF(AND(C290&lt;D290*summary!$N$1,C290&gt;D290*summary!$M$1),1,0)</f>
        <v>1</v>
      </c>
    </row>
    <row r="291" spans="1:7">
      <c r="A291">
        <v>7175976</v>
      </c>
      <c r="B291">
        <v>8</v>
      </c>
      <c r="C291">
        <v>1549.1181349999999</v>
      </c>
      <c r="D291">
        <v>1600</v>
      </c>
      <c r="F291" s="2">
        <f t="shared" si="4"/>
        <v>2588.9641858782311</v>
      </c>
      <c r="G291">
        <f>IF(AND(C291&lt;D291*summary!$N$1,C291&gt;D291*summary!$M$1),1,0)</f>
        <v>1</v>
      </c>
    </row>
    <row r="292" spans="1:7">
      <c r="A292">
        <v>7198735</v>
      </c>
      <c r="B292">
        <v>8</v>
      </c>
      <c r="C292">
        <v>1536.1769839999999</v>
      </c>
      <c r="D292">
        <v>1600</v>
      </c>
      <c r="F292" s="2">
        <f t="shared" si="4"/>
        <v>4073.3773713362625</v>
      </c>
      <c r="G292">
        <f>IF(AND(C292&lt;D292*summary!$N$1,C292&gt;D292*summary!$M$1),1,0)</f>
        <v>1</v>
      </c>
    </row>
    <row r="293" spans="1:7">
      <c r="A293">
        <v>7220575</v>
      </c>
      <c r="B293">
        <v>9</v>
      </c>
      <c r="C293">
        <v>1694.7066850000001</v>
      </c>
      <c r="D293">
        <v>1600</v>
      </c>
      <c r="F293" s="2">
        <f t="shared" si="4"/>
        <v>8969.3561836892459</v>
      </c>
      <c r="G293">
        <f>IF(AND(C293&lt;D293*summary!$N$1,C293&gt;D293*summary!$M$1),1,0)</f>
        <v>1</v>
      </c>
    </row>
    <row r="294" spans="1:7">
      <c r="A294">
        <v>7243147</v>
      </c>
      <c r="B294">
        <v>8</v>
      </c>
      <c r="C294">
        <v>1583.857698</v>
      </c>
      <c r="D294">
        <v>1600</v>
      </c>
      <c r="F294" s="2">
        <f t="shared" si="4"/>
        <v>260.57391385920312</v>
      </c>
      <c r="G294">
        <f>IF(AND(C294&lt;D294*summary!$N$1,C294&gt;D294*summary!$M$1),1,0)</f>
        <v>1</v>
      </c>
    </row>
    <row r="295" spans="1:7">
      <c r="A295">
        <v>7265805</v>
      </c>
      <c r="B295">
        <v>8</v>
      </c>
      <c r="C295">
        <v>1517.2330440000001</v>
      </c>
      <c r="D295">
        <v>1600</v>
      </c>
      <c r="F295" s="2">
        <f t="shared" si="4"/>
        <v>6850.3690055059251</v>
      </c>
      <c r="G295">
        <f>IF(AND(C295&lt;D295*summary!$N$1,C295&gt;D295*summary!$M$1),1,0)</f>
        <v>1</v>
      </c>
    </row>
    <row r="296" spans="1:7">
      <c r="A296">
        <v>7288289</v>
      </c>
      <c r="B296">
        <v>9</v>
      </c>
      <c r="C296">
        <v>1668.6934630000001</v>
      </c>
      <c r="D296">
        <v>1600</v>
      </c>
      <c r="F296" s="2">
        <f t="shared" si="4"/>
        <v>4718.7918589323781</v>
      </c>
      <c r="G296">
        <f>IF(AND(C296&lt;D296*summary!$N$1,C296&gt;D296*summary!$M$1),1,0)</f>
        <v>1</v>
      </c>
    </row>
    <row r="297" spans="1:7">
      <c r="A297">
        <v>7311035</v>
      </c>
      <c r="B297">
        <v>9</v>
      </c>
      <c r="C297">
        <v>1538.094227</v>
      </c>
      <c r="D297">
        <v>1600</v>
      </c>
      <c r="F297" s="2">
        <f t="shared" si="4"/>
        <v>3832.3247307275233</v>
      </c>
      <c r="G297">
        <f>IF(AND(C297&lt;D297*summary!$N$1,C297&gt;D297*summary!$M$1),1,0)</f>
        <v>1</v>
      </c>
    </row>
    <row r="298" spans="1:7">
      <c r="A298">
        <v>7332176</v>
      </c>
      <c r="B298">
        <v>9</v>
      </c>
      <c r="C298">
        <v>1828.2825170000001</v>
      </c>
      <c r="D298">
        <v>1600</v>
      </c>
      <c r="F298" s="2">
        <f t="shared" si="4"/>
        <v>52112.907567855334</v>
      </c>
      <c r="G298">
        <f>IF(AND(C298&lt;D298*summary!$N$1,C298&gt;D298*summary!$M$1),1,0)</f>
        <v>1</v>
      </c>
    </row>
    <row r="299" spans="1:7">
      <c r="A299">
        <v>7354945</v>
      </c>
      <c r="B299">
        <v>8</v>
      </c>
      <c r="C299">
        <v>1555.669281</v>
      </c>
      <c r="D299">
        <v>1600</v>
      </c>
      <c r="F299" s="2">
        <f t="shared" si="4"/>
        <v>1965.2126470569649</v>
      </c>
      <c r="G299">
        <f>IF(AND(C299&lt;D299*summary!$N$1,C299&gt;D299*summary!$M$1),1,0)</f>
        <v>1</v>
      </c>
    </row>
    <row r="300" spans="1:7">
      <c r="A300">
        <v>7377905</v>
      </c>
      <c r="B300">
        <v>8</v>
      </c>
      <c r="C300">
        <v>1498.3657350000001</v>
      </c>
      <c r="D300">
        <v>1600</v>
      </c>
      <c r="F300" s="2">
        <f t="shared" si="4"/>
        <v>10329.523822090208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ref="F2:F65" si="0">POWER(D2-C2,2)</f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si="0"/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ref="F66:F129" si="1">POWER(D66-C66,2)</f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si="1"/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ref="F130:F193" si="2">POWER(D130-C130,2)</f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si="2"/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ref="F194:F257" si="3">POWER(D194-C194,2)</f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si="3"/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ref="F258:F300" si="4">POWER(D258-C258,2)</f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ref="F2:F65" si="0">POWER(D2-C2,2)</f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si="0"/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ref="F66:F129" si="1">POWER(D66-C66,2)</f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si="1"/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ref="F130:F193" si="2">POWER(D130-C130,2)</f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si="2"/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ref="F194:F257" si="3">POWER(D194-C194,2)</f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si="3"/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ref="F258:F300" si="4">POWER(D258-C258,2)</f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916263</v>
      </c>
      <c r="B1">
        <v>1</v>
      </c>
      <c r="C1">
        <v>187.841364</v>
      </c>
      <c r="D1">
        <v>800</v>
      </c>
      <c r="F1" s="2">
        <f t="shared" ref="F1:F64" si="0">POWER(D1-C1,2)</f>
        <v>374738.19562938047</v>
      </c>
      <c r="G1">
        <f>IF(AND(C1&lt;D1*summary!$N$1,C1&gt;D1*summary!$M$1),1,0)</f>
        <v>0</v>
      </c>
    </row>
    <row r="2" spans="1:7">
      <c r="A2">
        <v>944077</v>
      </c>
      <c r="B2">
        <v>4</v>
      </c>
      <c r="C2">
        <v>632.09242500000005</v>
      </c>
      <c r="D2">
        <v>800</v>
      </c>
      <c r="F2" s="2">
        <f t="shared" si="0"/>
        <v>28192.95374238061</v>
      </c>
      <c r="G2">
        <f>IF(AND(C2&lt;D2*summary!$N$1,C2&gt;D2*summary!$M$1),1,0)</f>
        <v>0</v>
      </c>
    </row>
    <row r="3" spans="1:7">
      <c r="A3">
        <v>971146</v>
      </c>
      <c r="B3">
        <v>5</v>
      </c>
      <c r="C3">
        <v>784.83849899999996</v>
      </c>
      <c r="D3">
        <v>800</v>
      </c>
      <c r="F3" s="2">
        <f t="shared" si="0"/>
        <v>229.87111257300234</v>
      </c>
      <c r="G3">
        <f>IF(AND(C3&lt;D3*summary!$N$1,C3&gt;D3*summary!$M$1),1,0)</f>
        <v>1</v>
      </c>
    </row>
    <row r="4" spans="1:7">
      <c r="A4">
        <v>997049</v>
      </c>
      <c r="B4">
        <v>6</v>
      </c>
      <c r="C4">
        <v>853.62353499999995</v>
      </c>
      <c r="D4">
        <v>800</v>
      </c>
      <c r="F4" s="2">
        <f t="shared" si="0"/>
        <v>2875.4835058962194</v>
      </c>
      <c r="G4">
        <f>IF(AND(C4&lt;D4*summary!$N$1,C4&gt;D4*summary!$M$1),1,0)</f>
        <v>1</v>
      </c>
    </row>
    <row r="5" spans="1:7">
      <c r="A5">
        <v>1025321</v>
      </c>
      <c r="B5">
        <v>5</v>
      </c>
      <c r="C5">
        <v>787.53146200000003</v>
      </c>
      <c r="D5">
        <v>800</v>
      </c>
      <c r="F5" s="2">
        <f t="shared" si="0"/>
        <v>155.46443985744318</v>
      </c>
      <c r="G5">
        <f>IF(AND(C5&lt;D5*summary!$N$1,C5&gt;D5*summary!$M$1),1,0)</f>
        <v>1</v>
      </c>
    </row>
    <row r="6" spans="1:7">
      <c r="A6">
        <v>1050331</v>
      </c>
      <c r="B6">
        <v>5</v>
      </c>
      <c r="C6">
        <v>852.12562000000003</v>
      </c>
      <c r="D6">
        <v>800</v>
      </c>
      <c r="F6" s="2">
        <f t="shared" si="0"/>
        <v>2717.0802603844027</v>
      </c>
      <c r="G6">
        <f>IF(AND(C6&lt;D6*summary!$N$1,C6&gt;D6*summary!$M$1),1,0)</f>
        <v>1</v>
      </c>
    </row>
    <row r="7" spans="1:7">
      <c r="A7">
        <v>1076617</v>
      </c>
      <c r="B7">
        <v>5</v>
      </c>
      <c r="C7">
        <v>852.13784999999996</v>
      </c>
      <c r="D7">
        <v>800</v>
      </c>
      <c r="F7" s="2">
        <f t="shared" si="0"/>
        <v>2718.3554026224956</v>
      </c>
      <c r="G7">
        <f>IF(AND(C7&lt;D7*summary!$N$1,C7&gt;D7*summary!$M$1),1,0)</f>
        <v>1</v>
      </c>
    </row>
    <row r="8" spans="1:7">
      <c r="A8">
        <v>1103483</v>
      </c>
      <c r="B8">
        <v>5</v>
      </c>
      <c r="C8">
        <v>790.22602600000005</v>
      </c>
      <c r="D8">
        <v>800</v>
      </c>
      <c r="F8" s="2">
        <f t="shared" si="0"/>
        <v>95.530567752675083</v>
      </c>
      <c r="G8">
        <f>IF(AND(C8&lt;D8*summary!$N$1,C8&gt;D8*summary!$M$1),1,0)</f>
        <v>1</v>
      </c>
    </row>
    <row r="9" spans="1:7">
      <c r="A9">
        <v>1130137</v>
      </c>
      <c r="B9">
        <v>5</v>
      </c>
      <c r="C9">
        <v>813.70788500000003</v>
      </c>
      <c r="D9">
        <v>800</v>
      </c>
      <c r="F9" s="2">
        <f t="shared" si="0"/>
        <v>187.9061111732259</v>
      </c>
      <c r="G9">
        <f>IF(AND(C9&lt;D9*summary!$N$1,C9&gt;D9*summary!$M$1),1,0)</f>
        <v>1</v>
      </c>
    </row>
    <row r="10" spans="1:7">
      <c r="A10">
        <v>1156886</v>
      </c>
      <c r="B10">
        <v>5</v>
      </c>
      <c r="C10">
        <v>788.98551499999996</v>
      </c>
      <c r="D10">
        <v>800</v>
      </c>
      <c r="F10" s="2">
        <f t="shared" si="0"/>
        <v>121.3188798152258</v>
      </c>
      <c r="G10">
        <f>IF(AND(C10&lt;D10*summary!$N$1,C10&gt;D10*summary!$M$1),1,0)</f>
        <v>1</v>
      </c>
    </row>
    <row r="11" spans="1:7">
      <c r="A11">
        <v>1183571</v>
      </c>
      <c r="B11">
        <v>5</v>
      </c>
      <c r="C11">
        <v>801.91275299999995</v>
      </c>
      <c r="D11">
        <v>800</v>
      </c>
      <c r="F11" s="2">
        <f t="shared" si="0"/>
        <v>3.6586240390088181</v>
      </c>
      <c r="G11">
        <f>IF(AND(C11&lt;D11*summary!$N$1,C11&gt;D11*summary!$M$1),1,0)</f>
        <v>1</v>
      </c>
    </row>
    <row r="12" spans="1:7">
      <c r="A12">
        <v>1209718</v>
      </c>
      <c r="B12">
        <v>5</v>
      </c>
      <c r="C12">
        <v>845.501665</v>
      </c>
      <c r="D12">
        <v>800</v>
      </c>
      <c r="F12" s="2">
        <f t="shared" si="0"/>
        <v>2070.4015177722254</v>
      </c>
      <c r="G12">
        <f>IF(AND(C12&lt;D12*summary!$N$1,C12&gt;D12*summary!$M$1),1,0)</f>
        <v>1</v>
      </c>
    </row>
    <row r="13" spans="1:7">
      <c r="A13">
        <v>1237476</v>
      </c>
      <c r="B13">
        <v>4</v>
      </c>
      <c r="C13">
        <v>658.87383699999998</v>
      </c>
      <c r="D13">
        <v>800</v>
      </c>
      <c r="F13" s="2">
        <f t="shared" si="0"/>
        <v>19916.593883102574</v>
      </c>
      <c r="G13">
        <f>IF(AND(C13&lt;D13*summary!$N$1,C13&gt;D13*summary!$M$1),1,0)</f>
        <v>1</v>
      </c>
    </row>
    <row r="14" spans="1:7">
      <c r="A14">
        <v>1264891</v>
      </c>
      <c r="B14">
        <v>5</v>
      </c>
      <c r="C14">
        <v>708.41153099999997</v>
      </c>
      <c r="D14">
        <v>800</v>
      </c>
      <c r="F14" s="2">
        <f t="shared" si="0"/>
        <v>8388.4476537639675</v>
      </c>
      <c r="G14">
        <f>IF(AND(C14&lt;D14*summary!$N$1,C14&gt;D14*summary!$M$1),1,0)</f>
        <v>1</v>
      </c>
    </row>
    <row r="15" spans="1:7">
      <c r="A15">
        <v>1290900</v>
      </c>
      <c r="B15">
        <v>6</v>
      </c>
      <c r="C15">
        <v>919.62104999999997</v>
      </c>
      <c r="D15">
        <v>800</v>
      </c>
      <c r="F15" s="2">
        <f t="shared" si="0"/>
        <v>14309.195603102493</v>
      </c>
      <c r="G15">
        <f>IF(AND(C15&lt;D15*summary!$N$1,C15&gt;D15*summary!$M$1),1,0)</f>
        <v>1</v>
      </c>
    </row>
    <row r="16" spans="1:7">
      <c r="A16">
        <v>1317475</v>
      </c>
      <c r="B16">
        <v>5</v>
      </c>
      <c r="C16">
        <v>791.23641499999997</v>
      </c>
      <c r="D16">
        <v>800</v>
      </c>
      <c r="F16" s="2">
        <f t="shared" si="0"/>
        <v>76.800422052225613</v>
      </c>
      <c r="G16">
        <f>IF(AND(C16&lt;D16*summary!$N$1,C16&gt;D16*summary!$M$1),1,0)</f>
        <v>1</v>
      </c>
    </row>
    <row r="17" spans="1:7">
      <c r="A17">
        <v>1344789</v>
      </c>
      <c r="B17">
        <v>5</v>
      </c>
      <c r="C17">
        <v>720.504188</v>
      </c>
      <c r="D17">
        <v>800</v>
      </c>
      <c r="F17" s="2">
        <f t="shared" si="0"/>
        <v>6319.5841255393443</v>
      </c>
      <c r="G17">
        <f>IF(AND(C17&lt;D17*summary!$N$1,C17&gt;D17*summary!$M$1),1,0)</f>
        <v>1</v>
      </c>
    </row>
    <row r="18" spans="1:7">
      <c r="A18">
        <v>1370295</v>
      </c>
      <c r="B18">
        <v>6</v>
      </c>
      <c r="C18">
        <v>950.47812299999998</v>
      </c>
      <c r="D18">
        <v>800</v>
      </c>
      <c r="F18" s="2">
        <f t="shared" si="0"/>
        <v>22643.665501603125</v>
      </c>
      <c r="G18">
        <f>IF(AND(C18&lt;D18*summary!$N$1,C18&gt;D18*summary!$M$1),1,0)</f>
        <v>1</v>
      </c>
    </row>
    <row r="19" spans="1:7">
      <c r="A19">
        <v>1396549</v>
      </c>
      <c r="B19">
        <v>5</v>
      </c>
      <c r="C19">
        <v>852.25467200000003</v>
      </c>
      <c r="D19">
        <v>800</v>
      </c>
      <c r="F19" s="2">
        <f t="shared" si="0"/>
        <v>2730.550745827587</v>
      </c>
      <c r="G19">
        <f>IF(AND(C19&lt;D19*summary!$N$1,C19&gt;D19*summary!$M$1),1,0)</f>
        <v>1</v>
      </c>
    </row>
    <row r="20" spans="1:7">
      <c r="A20">
        <v>1424122</v>
      </c>
      <c r="B20">
        <v>4</v>
      </c>
      <c r="C20">
        <v>685.15417600000001</v>
      </c>
      <c r="D20">
        <v>800</v>
      </c>
      <c r="F20" s="2">
        <f t="shared" si="0"/>
        <v>13189.563290238975</v>
      </c>
      <c r="G20">
        <f>IF(AND(C20&lt;D20*summary!$N$1,C20&gt;D20*summary!$M$1),1,0)</f>
        <v>1</v>
      </c>
    </row>
    <row r="21" spans="1:7">
      <c r="A21">
        <v>1450541</v>
      </c>
      <c r="B21">
        <v>5</v>
      </c>
      <c r="C21">
        <v>840.15737200000001</v>
      </c>
      <c r="D21">
        <v>800</v>
      </c>
      <c r="F21" s="2">
        <f t="shared" si="0"/>
        <v>1612.6145259463847</v>
      </c>
      <c r="G21">
        <f>IF(AND(C21&lt;D21*summary!$N$1,C21&gt;D21*summary!$M$1),1,0)</f>
        <v>1</v>
      </c>
    </row>
    <row r="22" spans="1:7">
      <c r="A22">
        <v>1477608</v>
      </c>
      <c r="B22">
        <v>5</v>
      </c>
      <c r="C22">
        <v>744.82942300000002</v>
      </c>
      <c r="D22">
        <v>800</v>
      </c>
      <c r="F22" s="2">
        <f t="shared" si="0"/>
        <v>3043.7925665129269</v>
      </c>
      <c r="G22">
        <f>IF(AND(C22&lt;D22*summary!$N$1,C22&gt;D22*summary!$M$1),1,0)</f>
        <v>1</v>
      </c>
    </row>
    <row r="23" spans="1:7">
      <c r="A23">
        <v>1507869</v>
      </c>
      <c r="B23">
        <v>5</v>
      </c>
      <c r="C23">
        <v>324.09503599999999</v>
      </c>
      <c r="D23">
        <v>800</v>
      </c>
      <c r="F23" s="2">
        <f t="shared" si="0"/>
        <v>226485.53475984131</v>
      </c>
      <c r="G23">
        <f>IF(AND(C23&lt;D23*summary!$N$1,C23&gt;D23*summary!$M$1),1,0)</f>
        <v>0</v>
      </c>
    </row>
    <row r="24" spans="1:7">
      <c r="A24">
        <v>1538438</v>
      </c>
      <c r="B24">
        <v>8</v>
      </c>
      <c r="C24">
        <v>846.85903299999995</v>
      </c>
      <c r="D24">
        <v>800</v>
      </c>
      <c r="F24" s="2">
        <f t="shared" si="0"/>
        <v>2195.7689736950847</v>
      </c>
      <c r="G24">
        <f>IF(AND(C24&lt;D24*summary!$N$1,C24&gt;D24*summary!$M$1),1,0)</f>
        <v>1</v>
      </c>
    </row>
    <row r="25" spans="1:7">
      <c r="A25">
        <v>1563332</v>
      </c>
      <c r="B25">
        <v>8</v>
      </c>
      <c r="C25">
        <v>1081.9430609999999</v>
      </c>
      <c r="D25">
        <v>800</v>
      </c>
      <c r="F25" s="2">
        <f t="shared" si="0"/>
        <v>79491.889646049691</v>
      </c>
      <c r="G25">
        <f>IF(AND(C25&lt;D25*summary!$N$1,C25&gt;D25*summary!$M$1),1,0)</f>
        <v>0</v>
      </c>
    </row>
    <row r="26" spans="1:7">
      <c r="A26">
        <v>1588817</v>
      </c>
      <c r="B26">
        <v>6</v>
      </c>
      <c r="C26">
        <v>936.68911800000001</v>
      </c>
      <c r="D26">
        <v>800</v>
      </c>
      <c r="F26" s="2">
        <f t="shared" si="0"/>
        <v>18683.914979617926</v>
      </c>
      <c r="G26">
        <f>IF(AND(C26&lt;D26*summary!$N$1,C26&gt;D26*summary!$M$1),1,0)</f>
        <v>1</v>
      </c>
    </row>
    <row r="27" spans="1:7">
      <c r="A27">
        <v>1615132</v>
      </c>
      <c r="B27">
        <v>5</v>
      </c>
      <c r="C27">
        <v>794.266255</v>
      </c>
      <c r="D27">
        <v>800</v>
      </c>
      <c r="F27" s="2">
        <f t="shared" si="0"/>
        <v>32.875831725024987</v>
      </c>
      <c r="G27">
        <f>IF(AND(C27&lt;D27*summary!$N$1,C27&gt;D27*summary!$M$1),1,0)</f>
        <v>1</v>
      </c>
    </row>
    <row r="28" spans="1:7">
      <c r="A28">
        <v>1641367</v>
      </c>
      <c r="B28">
        <v>5</v>
      </c>
      <c r="C28">
        <v>809.96872599999995</v>
      </c>
      <c r="D28">
        <v>800</v>
      </c>
      <c r="F28" s="2">
        <f t="shared" si="0"/>
        <v>99.375498063074943</v>
      </c>
      <c r="G28">
        <f>IF(AND(C28&lt;D28*summary!$N$1,C28&gt;D28*summary!$M$1),1,0)</f>
        <v>1</v>
      </c>
    </row>
    <row r="29" spans="1:7">
      <c r="A29">
        <v>1668269</v>
      </c>
      <c r="B29">
        <v>5</v>
      </c>
      <c r="C29">
        <v>676.15506800000003</v>
      </c>
      <c r="D29">
        <v>800</v>
      </c>
      <c r="F29" s="2">
        <f t="shared" si="0"/>
        <v>15337.567182084616</v>
      </c>
      <c r="G29">
        <f>IF(AND(C29&lt;D29*summary!$N$1,C29&gt;D29*summary!$M$1),1,0)</f>
        <v>1</v>
      </c>
    </row>
    <row r="30" spans="1:7">
      <c r="A30">
        <v>1693657</v>
      </c>
      <c r="B30">
        <v>6</v>
      </c>
      <c r="C30">
        <v>969.98102500000005</v>
      </c>
      <c r="D30">
        <v>800</v>
      </c>
      <c r="F30" s="2">
        <f t="shared" si="0"/>
        <v>28893.54886005064</v>
      </c>
      <c r="G30">
        <f>IF(AND(C30&lt;D30*summary!$N$1,C30&gt;D30*summary!$M$1),1,0)</f>
        <v>0</v>
      </c>
    </row>
    <row r="31" spans="1:7">
      <c r="A31">
        <v>1717840</v>
      </c>
      <c r="B31">
        <v>5</v>
      </c>
      <c r="C31">
        <v>782.28236900000002</v>
      </c>
      <c r="D31">
        <v>800</v>
      </c>
      <c r="F31" s="2">
        <f t="shared" si="0"/>
        <v>313.91444825216041</v>
      </c>
      <c r="G31">
        <f>IF(AND(C31&lt;D31*summary!$N$1,C31&gt;D31*summary!$M$1),1,0)</f>
        <v>1</v>
      </c>
    </row>
    <row r="32" spans="1:7">
      <c r="A32">
        <v>1744703</v>
      </c>
      <c r="B32">
        <v>5</v>
      </c>
      <c r="C32">
        <v>821.89754100000005</v>
      </c>
      <c r="D32">
        <v>800</v>
      </c>
      <c r="F32" s="2">
        <f t="shared" si="0"/>
        <v>479.50230184668305</v>
      </c>
      <c r="G32">
        <f>IF(AND(C32&lt;D32*summary!$N$1,C32&gt;D32*summary!$M$1),1,0)</f>
        <v>1</v>
      </c>
    </row>
    <row r="33" spans="1:7">
      <c r="A33">
        <v>1771356</v>
      </c>
      <c r="B33">
        <v>5</v>
      </c>
      <c r="C33">
        <v>784.55678699999999</v>
      </c>
      <c r="D33">
        <v>800</v>
      </c>
      <c r="F33" s="2">
        <f t="shared" si="0"/>
        <v>238.49282776336943</v>
      </c>
      <c r="G33">
        <f>IF(AND(C33&lt;D33*summary!$N$1,C33&gt;D33*summary!$M$1),1,0)</f>
        <v>1</v>
      </c>
    </row>
    <row r="34" spans="1:7">
      <c r="A34">
        <v>1797797</v>
      </c>
      <c r="B34">
        <v>5</v>
      </c>
      <c r="C34">
        <v>834.432683</v>
      </c>
      <c r="D34">
        <v>800</v>
      </c>
      <c r="F34" s="2">
        <f t="shared" si="0"/>
        <v>1185.6096585784887</v>
      </c>
      <c r="G34">
        <f>IF(AND(C34&lt;D34*summary!$N$1,C34&gt;D34*summary!$M$1),1,0)</f>
        <v>1</v>
      </c>
    </row>
    <row r="35" spans="1:7">
      <c r="A35">
        <v>1824473</v>
      </c>
      <c r="B35">
        <v>5</v>
      </c>
      <c r="C35">
        <v>778.38332300000002</v>
      </c>
      <c r="D35">
        <v>800</v>
      </c>
      <c r="F35" s="2">
        <f t="shared" si="0"/>
        <v>467.28072452232823</v>
      </c>
      <c r="G35">
        <f>IF(AND(C35&lt;D35*summary!$N$1,C35&gt;D35*summary!$M$1),1,0)</f>
        <v>1</v>
      </c>
    </row>
    <row r="36" spans="1:7">
      <c r="A36">
        <v>1850924</v>
      </c>
      <c r="B36">
        <v>5</v>
      </c>
      <c r="C36">
        <v>861.16407900000002</v>
      </c>
      <c r="D36">
        <v>800</v>
      </c>
      <c r="F36" s="2">
        <f t="shared" si="0"/>
        <v>3741.0445599182431</v>
      </c>
      <c r="G36">
        <f>IF(AND(C36&lt;D36*summary!$N$1,C36&gt;D36*summary!$M$1),1,0)</f>
        <v>1</v>
      </c>
    </row>
    <row r="37" spans="1:7">
      <c r="A37">
        <v>1877773</v>
      </c>
      <c r="B37">
        <v>5</v>
      </c>
      <c r="C37">
        <v>748.25055199999997</v>
      </c>
      <c r="D37">
        <v>800</v>
      </c>
      <c r="F37" s="2">
        <f t="shared" si="0"/>
        <v>2678.0053683047072</v>
      </c>
      <c r="G37">
        <f>IF(AND(C37&lt;D37*summary!$N$1,C37&gt;D37*summary!$M$1),1,0)</f>
        <v>1</v>
      </c>
    </row>
    <row r="38" spans="1:7">
      <c r="A38">
        <v>1904416</v>
      </c>
      <c r="B38">
        <v>5</v>
      </c>
      <c r="C38">
        <v>831.18819699999995</v>
      </c>
      <c r="D38">
        <v>800</v>
      </c>
      <c r="F38" s="2">
        <f t="shared" si="0"/>
        <v>972.70363211080564</v>
      </c>
      <c r="G38">
        <f>IF(AND(C38&lt;D38*summary!$N$1,C38&gt;D38*summary!$M$1),1,0)</f>
        <v>1</v>
      </c>
    </row>
    <row r="39" spans="1:7">
      <c r="A39">
        <v>1931181</v>
      </c>
      <c r="B39">
        <v>5</v>
      </c>
      <c r="C39">
        <v>768.36548700000003</v>
      </c>
      <c r="D39">
        <v>800</v>
      </c>
      <c r="F39" s="2">
        <f t="shared" si="0"/>
        <v>1000.7424127471671</v>
      </c>
      <c r="G39">
        <f>IF(AND(C39&lt;D39*summary!$N$1,C39&gt;D39*summary!$M$1),1,0)</f>
        <v>1</v>
      </c>
    </row>
    <row r="40" spans="1:7">
      <c r="A40">
        <v>1957785</v>
      </c>
      <c r="B40">
        <v>5</v>
      </c>
      <c r="C40">
        <v>825.17700600000001</v>
      </c>
      <c r="D40">
        <v>800</v>
      </c>
      <c r="F40" s="2">
        <f t="shared" si="0"/>
        <v>633.88163112403629</v>
      </c>
      <c r="G40">
        <f>IF(AND(C40&lt;D40*summary!$N$1,C40&gt;D40*summary!$M$1),1,0)</f>
        <v>1</v>
      </c>
    </row>
    <row r="41" spans="1:7">
      <c r="A41">
        <v>1984977</v>
      </c>
      <c r="B41">
        <v>5</v>
      </c>
      <c r="C41">
        <v>721.65665799999999</v>
      </c>
      <c r="D41">
        <v>800</v>
      </c>
      <c r="F41" s="2">
        <f t="shared" si="0"/>
        <v>6137.6792357289651</v>
      </c>
      <c r="G41">
        <f>IF(AND(C41&lt;D41*summary!$N$1,C41&gt;D41*summary!$M$1),1,0)</f>
        <v>1</v>
      </c>
    </row>
    <row r="42" spans="1:7">
      <c r="A42">
        <v>2011264</v>
      </c>
      <c r="B42">
        <v>5</v>
      </c>
      <c r="C42">
        <v>861.03401199999996</v>
      </c>
      <c r="D42">
        <v>800</v>
      </c>
      <c r="F42" s="2">
        <f t="shared" si="0"/>
        <v>3725.1506208161395</v>
      </c>
      <c r="G42">
        <f>IF(AND(C42&lt;D42*summary!$N$1,C42&gt;D42*summary!$M$1),1,0)</f>
        <v>1</v>
      </c>
    </row>
    <row r="43" spans="1:7">
      <c r="A43">
        <v>2038044</v>
      </c>
      <c r="B43">
        <v>5</v>
      </c>
      <c r="C43">
        <v>769.03457400000002</v>
      </c>
      <c r="D43">
        <v>800</v>
      </c>
      <c r="F43" s="2">
        <f t="shared" si="0"/>
        <v>958.85760736147472</v>
      </c>
      <c r="G43">
        <f>IF(AND(C43&lt;D43*summary!$N$1,C43&gt;D43*summary!$M$1),1,0)</f>
        <v>1</v>
      </c>
    </row>
    <row r="44" spans="1:7">
      <c r="A44">
        <v>2064680</v>
      </c>
      <c r="B44">
        <v>5</v>
      </c>
      <c r="C44">
        <v>826.63065800000004</v>
      </c>
      <c r="D44">
        <v>800</v>
      </c>
      <c r="F44" s="2">
        <f t="shared" si="0"/>
        <v>709.19194551296607</v>
      </c>
      <c r="G44">
        <f>IF(AND(C44&lt;D44*summary!$N$1,C44&gt;D44*summary!$M$1),1,0)</f>
        <v>1</v>
      </c>
    </row>
    <row r="45" spans="1:7">
      <c r="A45">
        <v>2090851</v>
      </c>
      <c r="B45">
        <v>5</v>
      </c>
      <c r="C45">
        <v>841.00914399999999</v>
      </c>
      <c r="D45">
        <v>800</v>
      </c>
      <c r="F45" s="2">
        <f t="shared" si="0"/>
        <v>1681.7498916127354</v>
      </c>
      <c r="G45">
        <f>IF(AND(C45&lt;D45*summary!$N$1,C45&gt;D45*summary!$M$1),1,0)</f>
        <v>1</v>
      </c>
    </row>
    <row r="46" spans="1:7">
      <c r="A46">
        <v>2118162</v>
      </c>
      <c r="B46">
        <v>5</v>
      </c>
      <c r="C46">
        <v>749.90349400000002</v>
      </c>
      <c r="D46">
        <v>800</v>
      </c>
      <c r="F46" s="2">
        <f t="shared" si="0"/>
        <v>2509.6599134080338</v>
      </c>
      <c r="G46">
        <f>IF(AND(C46&lt;D46*summary!$N$1,C46&gt;D46*summary!$M$1),1,0)</f>
        <v>1</v>
      </c>
    </row>
    <row r="47" spans="1:7">
      <c r="A47">
        <v>2144843</v>
      </c>
      <c r="B47">
        <v>5</v>
      </c>
      <c r="C47">
        <v>774.02642200000003</v>
      </c>
      <c r="D47">
        <v>800</v>
      </c>
      <c r="F47" s="2">
        <f t="shared" si="0"/>
        <v>674.62675412208273</v>
      </c>
      <c r="G47">
        <f>IF(AND(C47&lt;D47*summary!$N$1,C47&gt;D47*summary!$M$1),1,0)</f>
        <v>1</v>
      </c>
    </row>
    <row r="48" spans="1:7">
      <c r="A48">
        <v>2171631</v>
      </c>
      <c r="B48">
        <v>5</v>
      </c>
      <c r="C48">
        <v>800.27797799999996</v>
      </c>
      <c r="D48">
        <v>800</v>
      </c>
      <c r="F48" s="2">
        <f t="shared" si="0"/>
        <v>7.7271768483978806E-2</v>
      </c>
      <c r="G48">
        <f>IF(AND(C48&lt;D48*summary!$N$1,C48&gt;D48*summary!$M$1),1,0)</f>
        <v>1</v>
      </c>
    </row>
    <row r="49" spans="1:7">
      <c r="A49">
        <v>2198311</v>
      </c>
      <c r="B49">
        <v>5</v>
      </c>
      <c r="C49">
        <v>794.37335800000005</v>
      </c>
      <c r="D49">
        <v>800</v>
      </c>
      <c r="F49" s="2">
        <f t="shared" si="0"/>
        <v>31.659100196163404</v>
      </c>
      <c r="G49">
        <f>IF(AND(C49&lt;D49*summary!$N$1,C49&gt;D49*summary!$M$1),1,0)</f>
        <v>1</v>
      </c>
    </row>
    <row r="50" spans="1:7">
      <c r="A50">
        <v>2220256</v>
      </c>
      <c r="B50">
        <v>5</v>
      </c>
      <c r="C50">
        <v>1098.100189</v>
      </c>
      <c r="D50">
        <v>800</v>
      </c>
      <c r="F50" s="2">
        <f t="shared" si="0"/>
        <v>88863.722681835716</v>
      </c>
      <c r="G50">
        <f>IF(AND(C50&lt;D50*summary!$N$1,C50&gt;D50*summary!$M$1),1,0)</f>
        <v>0</v>
      </c>
    </row>
    <row r="51" spans="1:7">
      <c r="A51">
        <v>2250514</v>
      </c>
      <c r="B51">
        <v>3</v>
      </c>
      <c r="C51">
        <v>625.19516699999997</v>
      </c>
      <c r="D51">
        <v>2400</v>
      </c>
      <c r="F51" s="2">
        <f t="shared" si="0"/>
        <v>3149932.1952401586</v>
      </c>
      <c r="G51">
        <f>IF(AND(C51&lt;D51*summary!$N$1,C51&gt;D51*summary!$M$1),1,0)</f>
        <v>0</v>
      </c>
    </row>
    <row r="52" spans="1:7">
      <c r="A52">
        <v>2271942</v>
      </c>
      <c r="B52">
        <v>14</v>
      </c>
      <c r="C52">
        <v>1540.7801280000001</v>
      </c>
      <c r="D52">
        <v>2400</v>
      </c>
      <c r="F52" s="2">
        <f t="shared" si="0"/>
        <v>738258.78843969619</v>
      </c>
      <c r="G52">
        <f>IF(AND(C52&lt;D52*summary!$N$1,C52&gt;D52*summary!$M$1),1,0)</f>
        <v>0</v>
      </c>
    </row>
    <row r="53" spans="1:7">
      <c r="A53">
        <v>2294784</v>
      </c>
      <c r="B53">
        <v>21</v>
      </c>
      <c r="C53">
        <v>1813.781234</v>
      </c>
      <c r="D53">
        <v>2400</v>
      </c>
      <c r="F53" s="2">
        <f t="shared" si="0"/>
        <v>343652.44161056273</v>
      </c>
      <c r="G53">
        <f>IF(AND(C53&lt;D53*summary!$N$1,C53&gt;D53*summary!$M$1),1,0)</f>
        <v>0</v>
      </c>
    </row>
    <row r="54" spans="1:7">
      <c r="A54">
        <v>2312415</v>
      </c>
      <c r="B54">
        <v>25</v>
      </c>
      <c r="C54">
        <v>2522.7500930000001</v>
      </c>
      <c r="D54">
        <v>2400</v>
      </c>
      <c r="F54" s="2">
        <f t="shared" si="0"/>
        <v>15067.585331508675</v>
      </c>
      <c r="G54">
        <f>IF(AND(C54&lt;D54*summary!$N$1,C54&gt;D54*summary!$M$1),1,0)</f>
        <v>1</v>
      </c>
    </row>
    <row r="55" spans="1:7">
      <c r="A55">
        <v>2331238</v>
      </c>
      <c r="B55">
        <v>25</v>
      </c>
      <c r="C55">
        <v>2224.3949090000001</v>
      </c>
      <c r="D55">
        <v>2400</v>
      </c>
      <c r="F55" s="2">
        <f t="shared" si="0"/>
        <v>30837.147985118245</v>
      </c>
      <c r="G55">
        <f>IF(AND(C55&lt;D55*summary!$N$1,C55&gt;D55*summary!$M$1),1,0)</f>
        <v>1</v>
      </c>
    </row>
    <row r="56" spans="1:7">
      <c r="A56">
        <v>2349213</v>
      </c>
      <c r="B56">
        <v>26</v>
      </c>
      <c r="C56">
        <v>2505.1585960000002</v>
      </c>
      <c r="D56">
        <v>2400</v>
      </c>
      <c r="F56" s="2">
        <f t="shared" si="0"/>
        <v>11058.330312691261</v>
      </c>
      <c r="G56">
        <f>IF(AND(C56&lt;D56*summary!$N$1,C56&gt;D56*summary!$M$1),1,0)</f>
        <v>1</v>
      </c>
    </row>
    <row r="57" spans="1:7">
      <c r="A57">
        <v>2368224</v>
      </c>
      <c r="B57">
        <v>25</v>
      </c>
      <c r="C57">
        <v>2087.7943209999999</v>
      </c>
      <c r="D57">
        <v>2400</v>
      </c>
      <c r="F57" s="2">
        <f t="shared" si="0"/>
        <v>97472.385999851133</v>
      </c>
      <c r="G57">
        <f>IF(AND(C57&lt;D57*summary!$N$1,C57&gt;D57*summary!$M$1),1,0)</f>
        <v>1</v>
      </c>
    </row>
    <row r="58" spans="1:7">
      <c r="A58">
        <v>2387559</v>
      </c>
      <c r="B58">
        <v>27</v>
      </c>
      <c r="C58">
        <v>2444.659122</v>
      </c>
      <c r="D58">
        <v>2400</v>
      </c>
      <c r="F58" s="2">
        <f t="shared" si="0"/>
        <v>1994.4371778108862</v>
      </c>
      <c r="G58">
        <f>IF(AND(C58&lt;D58*summary!$N$1,C58&gt;D58*summary!$M$1),1,0)</f>
        <v>1</v>
      </c>
    </row>
    <row r="59" spans="1:7">
      <c r="A59">
        <v>2405987</v>
      </c>
      <c r="B59">
        <v>27</v>
      </c>
      <c r="C59">
        <v>2389.8555459999998</v>
      </c>
      <c r="D59">
        <v>2400</v>
      </c>
      <c r="F59" s="2">
        <f t="shared" si="0"/>
        <v>102.90994695812053</v>
      </c>
      <c r="G59">
        <f>IF(AND(C59&lt;D59*summary!$N$1,C59&gt;D59*summary!$M$1),1,0)</f>
        <v>1</v>
      </c>
    </row>
    <row r="60" spans="1:7">
      <c r="A60">
        <v>2425058</v>
      </c>
      <c r="B60">
        <v>27</v>
      </c>
      <c r="C60">
        <v>2260.8006169999999</v>
      </c>
      <c r="D60">
        <v>2400</v>
      </c>
      <c r="F60" s="2">
        <f t="shared" si="0"/>
        <v>19376.468227580724</v>
      </c>
      <c r="G60">
        <f>IF(AND(C60&lt;D60*summary!$N$1,C60&gt;D60*summary!$M$1),1,0)</f>
        <v>1</v>
      </c>
    </row>
    <row r="61" spans="1:7">
      <c r="A61">
        <v>2443216</v>
      </c>
      <c r="B61">
        <v>28</v>
      </c>
      <c r="C61">
        <v>2428.8582240000001</v>
      </c>
      <c r="D61">
        <v>2400</v>
      </c>
      <c r="F61" s="2">
        <f t="shared" si="0"/>
        <v>832.79709243417972</v>
      </c>
      <c r="G61">
        <f>IF(AND(C61&lt;D61*summary!$N$1,C61&gt;D61*summary!$M$1),1,0)</f>
        <v>1</v>
      </c>
    </row>
    <row r="62" spans="1:7">
      <c r="A62">
        <v>2460996</v>
      </c>
      <c r="B62">
        <v>28</v>
      </c>
      <c r="C62">
        <v>2478.9154010000002</v>
      </c>
      <c r="D62">
        <v>2400</v>
      </c>
      <c r="F62" s="2">
        <f t="shared" si="0"/>
        <v>6227.6405149908333</v>
      </c>
      <c r="G62">
        <f>IF(AND(C62&lt;D62*summary!$N$1,C62&gt;D62*summary!$M$1),1,0)</f>
        <v>1</v>
      </c>
    </row>
    <row r="63" spans="1:7">
      <c r="A63">
        <v>2478764</v>
      </c>
      <c r="B63">
        <v>28</v>
      </c>
      <c r="C63">
        <v>2502.0839259999998</v>
      </c>
      <c r="D63">
        <v>2400</v>
      </c>
      <c r="F63" s="2">
        <f t="shared" si="0"/>
        <v>10421.127947573434</v>
      </c>
      <c r="G63">
        <f>IF(AND(C63&lt;D63*summary!$N$1,C63&gt;D63*summary!$M$1),1,0)</f>
        <v>1</v>
      </c>
    </row>
    <row r="64" spans="1:7">
      <c r="A64">
        <v>2497386</v>
      </c>
      <c r="B64">
        <v>27</v>
      </c>
      <c r="C64">
        <v>2357.3999140000001</v>
      </c>
      <c r="D64">
        <v>2400</v>
      </c>
      <c r="F64" s="2">
        <f t="shared" si="0"/>
        <v>1814.7673272073891</v>
      </c>
      <c r="G64">
        <f>IF(AND(C64&lt;D64*summary!$N$1,C64&gt;D64*summary!$M$1),1,0)</f>
        <v>1</v>
      </c>
    </row>
    <row r="65" spans="1:7">
      <c r="A65">
        <v>2514620</v>
      </c>
      <c r="B65">
        <v>27</v>
      </c>
      <c r="C65">
        <v>2631.04979</v>
      </c>
      <c r="D65">
        <v>2400</v>
      </c>
      <c r="F65" s="2">
        <f t="shared" ref="F65:F128" si="1">POWER(D65-C65,2)</f>
        <v>53384.005459044114</v>
      </c>
      <c r="G65">
        <f>IF(AND(C65&lt;D65*summary!$N$1,C65&gt;D65*summary!$M$1),1,0)</f>
        <v>1</v>
      </c>
    </row>
    <row r="66" spans="1:7">
      <c r="A66">
        <v>2531585</v>
      </c>
      <c r="B66">
        <v>26</v>
      </c>
      <c r="C66">
        <v>2319.962121</v>
      </c>
      <c r="D66">
        <v>2400</v>
      </c>
      <c r="F66" s="2">
        <f t="shared" si="1"/>
        <v>6406.0620748186375</v>
      </c>
      <c r="G66">
        <f>IF(AND(C66&lt;D66*summary!$N$1,C66&gt;D66*summary!$M$1),1,0)</f>
        <v>1</v>
      </c>
    </row>
    <row r="67" spans="1:7">
      <c r="A67">
        <v>2552436</v>
      </c>
      <c r="B67">
        <v>26</v>
      </c>
      <c r="C67">
        <v>2258.3982810000002</v>
      </c>
      <c r="D67">
        <v>2400</v>
      </c>
      <c r="F67" s="2">
        <f t="shared" si="1"/>
        <v>20051.046823754896</v>
      </c>
      <c r="G67">
        <f>IF(AND(C67&lt;D67*summary!$N$1,C67&gt;D67*summary!$M$1),1,0)</f>
        <v>1</v>
      </c>
    </row>
    <row r="68" spans="1:7">
      <c r="A68">
        <v>2570284</v>
      </c>
      <c r="B68">
        <v>27</v>
      </c>
      <c r="C68">
        <v>2489.894358</v>
      </c>
      <c r="D68">
        <v>2400</v>
      </c>
      <c r="F68" s="2">
        <f t="shared" si="1"/>
        <v>8080.995600232166</v>
      </c>
      <c r="G68">
        <f>IF(AND(C68&lt;D68*summary!$N$1,C68&gt;D68*summary!$M$1),1,0)</f>
        <v>1</v>
      </c>
    </row>
    <row r="69" spans="1:7">
      <c r="A69">
        <v>2588074</v>
      </c>
      <c r="B69">
        <v>26</v>
      </c>
      <c r="C69">
        <v>2494.6455329999999</v>
      </c>
      <c r="D69">
        <v>2400</v>
      </c>
      <c r="F69" s="2">
        <f t="shared" si="1"/>
        <v>8957.7769168540672</v>
      </c>
      <c r="G69">
        <f>IF(AND(C69&lt;D69*summary!$N$1,C69&gt;D69*summary!$M$1),1,0)</f>
        <v>1</v>
      </c>
    </row>
    <row r="70" spans="1:7">
      <c r="A70">
        <v>2606042</v>
      </c>
      <c r="B70">
        <v>26</v>
      </c>
      <c r="C70">
        <v>2451.7478080000001</v>
      </c>
      <c r="D70">
        <v>2400</v>
      </c>
      <c r="F70" s="2">
        <f t="shared" si="1"/>
        <v>2677.8356328048721</v>
      </c>
      <c r="G70">
        <f>IF(AND(C70&lt;D70*summary!$N$1,C70&gt;D70*summary!$M$1),1,0)</f>
        <v>1</v>
      </c>
    </row>
    <row r="71" spans="1:7">
      <c r="A71">
        <v>2625279</v>
      </c>
      <c r="B71">
        <v>25</v>
      </c>
      <c r="C71">
        <v>2190.931756</v>
      </c>
      <c r="D71">
        <v>2400</v>
      </c>
      <c r="F71" s="2">
        <f t="shared" si="1"/>
        <v>43709.530649243556</v>
      </c>
      <c r="G71">
        <f>IF(AND(C71&lt;D71*summary!$N$1,C71&gt;D71*summary!$M$1),1,0)</f>
        <v>1</v>
      </c>
    </row>
    <row r="72" spans="1:7">
      <c r="A72">
        <v>2640877</v>
      </c>
      <c r="B72">
        <v>27</v>
      </c>
      <c r="C72">
        <v>2913.310485</v>
      </c>
      <c r="D72">
        <v>2400</v>
      </c>
      <c r="F72" s="2">
        <f t="shared" si="1"/>
        <v>263487.65401093522</v>
      </c>
      <c r="G72">
        <f>IF(AND(C72&lt;D72*summary!$N$1,C72&gt;D72*summary!$M$1),1,0)</f>
        <v>0</v>
      </c>
    </row>
    <row r="73" spans="1:7">
      <c r="A73">
        <v>2659064</v>
      </c>
      <c r="B73">
        <v>24</v>
      </c>
      <c r="C73">
        <v>2415.487247</v>
      </c>
      <c r="D73">
        <v>2400</v>
      </c>
      <c r="F73" s="2">
        <f t="shared" si="1"/>
        <v>239.85481963900978</v>
      </c>
      <c r="G73">
        <f>IF(AND(C73&lt;D73*summary!$N$1,C73&gt;D73*summary!$M$1),1,0)</f>
        <v>1</v>
      </c>
    </row>
    <row r="74" spans="1:7">
      <c r="A74">
        <v>2678640</v>
      </c>
      <c r="B74">
        <v>23</v>
      </c>
      <c r="C74">
        <v>2129.2838609999999</v>
      </c>
      <c r="D74">
        <v>2400</v>
      </c>
      <c r="F74" s="2">
        <f t="shared" si="1"/>
        <v>73287.227915067386</v>
      </c>
      <c r="G74">
        <f>IF(AND(C74&lt;D74*summary!$N$1,C74&gt;D74*summary!$M$1),1,0)</f>
        <v>1</v>
      </c>
    </row>
    <row r="75" spans="1:7">
      <c r="A75">
        <v>2695903</v>
      </c>
      <c r="B75">
        <v>25</v>
      </c>
      <c r="C75">
        <v>2397.7939289999999</v>
      </c>
      <c r="D75">
        <v>2400</v>
      </c>
      <c r="F75" s="2">
        <f t="shared" si="1"/>
        <v>4.8667492570412882</v>
      </c>
      <c r="G75">
        <f>IF(AND(C75&lt;D75*summary!$N$1,C75&gt;D75*summary!$M$1),1,0)</f>
        <v>1</v>
      </c>
    </row>
    <row r="76" spans="1:7">
      <c r="A76">
        <v>2715048</v>
      </c>
      <c r="B76">
        <v>25</v>
      </c>
      <c r="C76">
        <v>2451.922869</v>
      </c>
      <c r="D76">
        <v>2400</v>
      </c>
      <c r="F76" s="2">
        <f t="shared" si="1"/>
        <v>2695.9843251911602</v>
      </c>
      <c r="G76">
        <f>IF(AND(C76&lt;D76*summary!$N$1,C76&gt;D76*summary!$M$1),1,0)</f>
        <v>1</v>
      </c>
    </row>
    <row r="77" spans="1:7">
      <c r="A77">
        <v>2732943</v>
      </c>
      <c r="B77">
        <v>25</v>
      </c>
      <c r="C77">
        <v>2479.9631420000001</v>
      </c>
      <c r="D77">
        <v>2400</v>
      </c>
      <c r="F77" s="2">
        <f t="shared" si="1"/>
        <v>6394.1040785121741</v>
      </c>
      <c r="G77">
        <f>IF(AND(C77&lt;D77*summary!$N$1,C77&gt;D77*summary!$M$1),1,0)</f>
        <v>1</v>
      </c>
    </row>
    <row r="78" spans="1:7">
      <c r="A78">
        <v>2751505</v>
      </c>
      <c r="B78">
        <v>24</v>
      </c>
      <c r="C78">
        <v>2317.5115470000001</v>
      </c>
      <c r="D78">
        <v>2400</v>
      </c>
      <c r="F78" s="2">
        <f t="shared" si="1"/>
        <v>6804.3448783331987</v>
      </c>
      <c r="G78">
        <f>IF(AND(C78&lt;D78*summary!$N$1,C78&gt;D78*summary!$M$1),1,0)</f>
        <v>1</v>
      </c>
    </row>
    <row r="79" spans="1:7">
      <c r="A79">
        <v>2769571</v>
      </c>
      <c r="B79">
        <v>25</v>
      </c>
      <c r="C79">
        <v>2442.8447040000001</v>
      </c>
      <c r="D79">
        <v>2400</v>
      </c>
      <c r="F79" s="2">
        <f t="shared" si="1"/>
        <v>1835.6686608476239</v>
      </c>
      <c r="G79">
        <f>IF(AND(C79&lt;D79*summary!$N$1,C79&gt;D79*summary!$M$1),1,0)</f>
        <v>1</v>
      </c>
    </row>
    <row r="80" spans="1:7">
      <c r="A80">
        <v>2788014</v>
      </c>
      <c r="B80">
        <v>24</v>
      </c>
      <c r="C80">
        <v>2005.2205899999999</v>
      </c>
      <c r="D80">
        <v>2400</v>
      </c>
      <c r="F80" s="2">
        <f t="shared" si="1"/>
        <v>155850.78255994819</v>
      </c>
      <c r="G80">
        <f>IF(AND(C80&lt;D80*summary!$N$1,C80&gt;D80*summary!$M$1),1,0)</f>
        <v>1</v>
      </c>
    </row>
    <row r="81" spans="1:7">
      <c r="A81">
        <v>2809220</v>
      </c>
      <c r="B81">
        <v>27</v>
      </c>
      <c r="C81">
        <v>2316.8190460000001</v>
      </c>
      <c r="D81">
        <v>2400</v>
      </c>
      <c r="F81" s="2">
        <f t="shared" si="1"/>
        <v>6919.0711083501037</v>
      </c>
      <c r="G81">
        <f>IF(AND(C81&lt;D81*summary!$N$1,C81&gt;D81*summary!$M$1),1,0)</f>
        <v>1</v>
      </c>
    </row>
    <row r="82" spans="1:7">
      <c r="A82">
        <v>2826233</v>
      </c>
      <c r="B82">
        <v>28</v>
      </c>
      <c r="C82">
        <v>2614.8213089999999</v>
      </c>
      <c r="D82">
        <v>2400</v>
      </c>
      <c r="F82" s="2">
        <f t="shared" si="1"/>
        <v>46148.194800473451</v>
      </c>
      <c r="G82">
        <f>IF(AND(C82&lt;D82*summary!$N$1,C82&gt;D82*summary!$M$1),1,0)</f>
        <v>1</v>
      </c>
    </row>
    <row r="83" spans="1:7">
      <c r="A83">
        <v>2844134</v>
      </c>
      <c r="B83">
        <v>26</v>
      </c>
      <c r="C83">
        <v>2465.886931</v>
      </c>
      <c r="D83">
        <v>2400</v>
      </c>
      <c r="F83" s="2">
        <f t="shared" si="1"/>
        <v>4341.0876765987614</v>
      </c>
      <c r="G83">
        <f>IF(AND(C83&lt;D83*summary!$N$1,C83&gt;D83*summary!$M$1),1,0)</f>
        <v>1</v>
      </c>
    </row>
    <row r="84" spans="1:7">
      <c r="A84">
        <v>2861596</v>
      </c>
      <c r="B84">
        <v>26</v>
      </c>
      <c r="C84">
        <v>2363.965119</v>
      </c>
      <c r="D84">
        <v>2400</v>
      </c>
      <c r="F84" s="2">
        <f t="shared" si="1"/>
        <v>1298.5126486841639</v>
      </c>
      <c r="G84">
        <f>IF(AND(C84&lt;D84*summary!$N$1,C84&gt;D84*summary!$M$1),1,0)</f>
        <v>1</v>
      </c>
    </row>
    <row r="85" spans="1:7">
      <c r="A85">
        <v>2880948</v>
      </c>
      <c r="B85">
        <v>26</v>
      </c>
      <c r="C85">
        <v>2420.9920149999998</v>
      </c>
      <c r="D85">
        <v>2400</v>
      </c>
      <c r="F85" s="2">
        <f t="shared" si="1"/>
        <v>440.66469376021701</v>
      </c>
      <c r="G85">
        <f>IF(AND(C85&lt;D85*summary!$N$1,C85&gt;D85*summary!$M$1),1,0)</f>
        <v>1</v>
      </c>
    </row>
    <row r="86" spans="1:7">
      <c r="A86">
        <v>2898938</v>
      </c>
      <c r="B86">
        <v>26</v>
      </c>
      <c r="C86">
        <v>2411.2796429999999</v>
      </c>
      <c r="D86">
        <v>2400</v>
      </c>
      <c r="F86" s="2">
        <f t="shared" si="1"/>
        <v>127.23034620744563</v>
      </c>
      <c r="G86">
        <f>IF(AND(C86&lt;D86*summary!$N$1,C86&gt;D86*summary!$M$1),1,0)</f>
        <v>1</v>
      </c>
    </row>
    <row r="87" spans="1:7">
      <c r="A87">
        <v>2916164</v>
      </c>
      <c r="B87">
        <v>26</v>
      </c>
      <c r="C87">
        <v>2555.6767920000002</v>
      </c>
      <c r="D87">
        <v>2400</v>
      </c>
      <c r="F87" s="2">
        <f t="shared" si="1"/>
        <v>24235.263567411326</v>
      </c>
      <c r="G87">
        <f>IF(AND(C87&lt;D87*summary!$N$1,C87&gt;D87*summary!$M$1),1,0)</f>
        <v>1</v>
      </c>
    </row>
    <row r="88" spans="1:7">
      <c r="A88">
        <v>2935915</v>
      </c>
      <c r="B88">
        <v>25</v>
      </c>
      <c r="C88">
        <v>2048.1083410000001</v>
      </c>
      <c r="D88">
        <v>2400</v>
      </c>
      <c r="F88" s="2">
        <f t="shared" si="1"/>
        <v>123827.7396737722</v>
      </c>
      <c r="G88">
        <f>IF(AND(C88&lt;D88*summary!$N$1,C88&gt;D88*summary!$M$1),1,0)</f>
        <v>1</v>
      </c>
    </row>
    <row r="89" spans="1:7">
      <c r="A89">
        <v>2952651</v>
      </c>
      <c r="B89">
        <v>27</v>
      </c>
      <c r="C89">
        <v>2411.5302240000001</v>
      </c>
      <c r="D89">
        <v>2400</v>
      </c>
      <c r="F89" s="2">
        <f t="shared" si="1"/>
        <v>132.94606549017806</v>
      </c>
      <c r="G89">
        <f>IF(AND(C89&lt;D89*summary!$N$1,C89&gt;D89*summary!$M$1),1,0)</f>
        <v>1</v>
      </c>
    </row>
    <row r="90" spans="1:7">
      <c r="A90">
        <v>2970406</v>
      </c>
      <c r="B90">
        <v>27</v>
      </c>
      <c r="C90">
        <v>2627.5519509999999</v>
      </c>
      <c r="D90">
        <v>2400</v>
      </c>
      <c r="F90" s="2">
        <f t="shared" si="1"/>
        <v>51779.890403906364</v>
      </c>
      <c r="G90">
        <f>IF(AND(C90&lt;D90*summary!$N$1,C90&gt;D90*summary!$M$1),1,0)</f>
        <v>1</v>
      </c>
    </row>
    <row r="91" spans="1:7">
      <c r="A91">
        <v>2987670</v>
      </c>
      <c r="B91">
        <v>26</v>
      </c>
      <c r="C91">
        <v>2459.7521809999998</v>
      </c>
      <c r="D91">
        <v>2400</v>
      </c>
      <c r="F91" s="2">
        <f t="shared" si="1"/>
        <v>3570.3231342567415</v>
      </c>
      <c r="G91">
        <f>IF(AND(C91&lt;D91*summary!$N$1,C91&gt;D91*summary!$M$1),1,0)</f>
        <v>1</v>
      </c>
    </row>
    <row r="92" spans="1:7">
      <c r="A92">
        <v>3005269</v>
      </c>
      <c r="B92">
        <v>25</v>
      </c>
      <c r="C92">
        <v>2477.5045089999999</v>
      </c>
      <c r="D92">
        <v>2400</v>
      </c>
      <c r="F92" s="2">
        <f t="shared" si="1"/>
        <v>6006.9489153310606</v>
      </c>
      <c r="G92">
        <f>IF(AND(C92&lt;D92*summary!$N$1,C92&gt;D92*summary!$M$1),1,0)</f>
        <v>1</v>
      </c>
    </row>
    <row r="93" spans="1:7">
      <c r="A93">
        <v>3022488</v>
      </c>
      <c r="B93">
        <v>25</v>
      </c>
      <c r="C93">
        <v>2585.2140669999999</v>
      </c>
      <c r="D93">
        <v>2400</v>
      </c>
      <c r="F93" s="2">
        <f t="shared" si="1"/>
        <v>34304.250614680444</v>
      </c>
      <c r="G93">
        <f>IF(AND(C93&lt;D93*summary!$N$1,C93&gt;D93*summary!$M$1),1,0)</f>
        <v>1</v>
      </c>
    </row>
    <row r="94" spans="1:7">
      <c r="A94">
        <v>3040459</v>
      </c>
      <c r="B94">
        <v>23</v>
      </c>
      <c r="C94">
        <v>2187.4623670000001</v>
      </c>
      <c r="D94">
        <v>2400</v>
      </c>
      <c r="F94" s="2">
        <f t="shared" si="1"/>
        <v>45172.245441242652</v>
      </c>
      <c r="G94">
        <f>IF(AND(C94&lt;D94*summary!$N$1,C94&gt;D94*summary!$M$1),1,0)</f>
        <v>1</v>
      </c>
    </row>
    <row r="95" spans="1:7">
      <c r="A95">
        <v>3060859</v>
      </c>
      <c r="B95">
        <v>25</v>
      </c>
      <c r="C95">
        <v>2179.8720579999999</v>
      </c>
      <c r="D95">
        <v>2400</v>
      </c>
      <c r="F95" s="2">
        <f t="shared" si="1"/>
        <v>48456.310849155394</v>
      </c>
      <c r="G95">
        <f>IF(AND(C95&lt;D95*summary!$N$1,C95&gt;D95*summary!$M$1),1,0)</f>
        <v>1</v>
      </c>
    </row>
    <row r="96" spans="1:7">
      <c r="A96">
        <v>3078858</v>
      </c>
      <c r="B96">
        <v>26</v>
      </c>
      <c r="C96">
        <v>2529.6739259999999</v>
      </c>
      <c r="D96">
        <v>2400</v>
      </c>
      <c r="F96" s="2">
        <f t="shared" si="1"/>
        <v>16815.327084253458</v>
      </c>
      <c r="G96">
        <f>IF(AND(C96&lt;D96*summary!$N$1,C96&gt;D96*summary!$M$1),1,0)</f>
        <v>1</v>
      </c>
    </row>
    <row r="97" spans="1:7">
      <c r="A97">
        <v>3097025</v>
      </c>
      <c r="B97">
        <v>25</v>
      </c>
      <c r="C97">
        <v>2418.000951</v>
      </c>
      <c r="D97">
        <v>2400</v>
      </c>
      <c r="F97" s="2">
        <f t="shared" si="1"/>
        <v>324.03423690440053</v>
      </c>
      <c r="G97">
        <f>IF(AND(C97&lt;D97*summary!$N$1,C97&gt;D97*summary!$M$1),1,0)</f>
        <v>1</v>
      </c>
    </row>
    <row r="98" spans="1:7">
      <c r="A98">
        <v>3115717</v>
      </c>
      <c r="B98">
        <v>25</v>
      </c>
      <c r="C98">
        <v>2310.9932330000001</v>
      </c>
      <c r="D98">
        <v>2400</v>
      </c>
      <c r="F98" s="2">
        <f t="shared" si="1"/>
        <v>7922.2045717922629</v>
      </c>
      <c r="G98">
        <f>IF(AND(C98&lt;D98*summary!$N$1,C98&gt;D98*summary!$M$1),1,0)</f>
        <v>1</v>
      </c>
    </row>
    <row r="99" spans="1:7">
      <c r="A99">
        <v>3133660</v>
      </c>
      <c r="B99">
        <v>26</v>
      </c>
      <c r="C99">
        <v>2496.4323639999998</v>
      </c>
      <c r="D99">
        <v>2400</v>
      </c>
      <c r="F99" s="2">
        <f t="shared" si="1"/>
        <v>9299.2008266284538</v>
      </c>
      <c r="G99">
        <f>IF(AND(C99&lt;D99*summary!$N$1,C99&gt;D99*summary!$M$1),1,0)</f>
        <v>1</v>
      </c>
    </row>
    <row r="100" spans="1:7">
      <c r="A100">
        <v>3152066</v>
      </c>
      <c r="B100">
        <v>25</v>
      </c>
      <c r="C100">
        <v>2380.3746040000001</v>
      </c>
      <c r="D100">
        <v>2400</v>
      </c>
      <c r="F100" s="2">
        <f t="shared" si="1"/>
        <v>385.15616815681244</v>
      </c>
      <c r="G100">
        <f>IF(AND(C100&lt;D100*summary!$N$1,C100&gt;D100*summary!$M$1),1,0)</f>
        <v>1</v>
      </c>
    </row>
    <row r="101" spans="1:7">
      <c r="A101">
        <v>3170258</v>
      </c>
      <c r="B101">
        <v>25</v>
      </c>
      <c r="C101">
        <v>2370.854511</v>
      </c>
      <c r="D101">
        <v>1600</v>
      </c>
      <c r="F101" s="2">
        <f t="shared" si="1"/>
        <v>594216.67712904909</v>
      </c>
      <c r="G101">
        <f>IF(AND(C101&lt;D101*summary!$N$1,C101&gt;D101*summary!$M$1),1,0)</f>
        <v>0</v>
      </c>
    </row>
    <row r="102" spans="1:7">
      <c r="A102">
        <v>3189344</v>
      </c>
      <c r="B102">
        <v>21</v>
      </c>
      <c r="C102">
        <v>2293.841179</v>
      </c>
      <c r="D102">
        <v>1600</v>
      </c>
      <c r="F102" s="2">
        <f t="shared" si="1"/>
        <v>481415.58167611004</v>
      </c>
      <c r="G102">
        <f>IF(AND(C102&lt;D102*summary!$N$1,C102&gt;D102*summary!$M$1),1,0)</f>
        <v>0</v>
      </c>
    </row>
    <row r="103" spans="1:7">
      <c r="A103">
        <v>3211658</v>
      </c>
      <c r="B103">
        <v>16</v>
      </c>
      <c r="C103">
        <v>1695.3373409999999</v>
      </c>
      <c r="D103">
        <v>1600</v>
      </c>
      <c r="F103" s="2">
        <f t="shared" si="1"/>
        <v>9089.2085889502669</v>
      </c>
      <c r="G103">
        <f>IF(AND(C103&lt;D103*summary!$N$1,C103&gt;D103*summary!$M$1),1,0)</f>
        <v>1</v>
      </c>
    </row>
    <row r="104" spans="1:7">
      <c r="A104">
        <v>3233300</v>
      </c>
      <c r="B104">
        <v>14</v>
      </c>
      <c r="C104">
        <v>1597.9186079999999</v>
      </c>
      <c r="D104">
        <v>1600</v>
      </c>
      <c r="F104" s="2">
        <f t="shared" si="1"/>
        <v>4.3321926576642111</v>
      </c>
      <c r="G104">
        <f>IF(AND(C104&lt;D104*summary!$N$1,C104&gt;D104*summary!$M$1),1,0)</f>
        <v>1</v>
      </c>
    </row>
    <row r="105" spans="1:7">
      <c r="A105">
        <v>3255626</v>
      </c>
      <c r="B105">
        <v>14</v>
      </c>
      <c r="C105">
        <v>1760.7475609999999</v>
      </c>
      <c r="D105">
        <v>1600</v>
      </c>
      <c r="F105" s="2">
        <f t="shared" si="1"/>
        <v>25839.778367448689</v>
      </c>
      <c r="G105">
        <f>IF(AND(C105&lt;D105*summary!$N$1,C105&gt;D105*summary!$M$1),1,0)</f>
        <v>1</v>
      </c>
    </row>
    <row r="106" spans="1:7">
      <c r="A106">
        <v>3278515</v>
      </c>
      <c r="B106">
        <v>13</v>
      </c>
      <c r="C106">
        <v>1483.072343</v>
      </c>
      <c r="D106">
        <v>1600</v>
      </c>
      <c r="F106" s="2">
        <f t="shared" si="1"/>
        <v>13672.076971509638</v>
      </c>
      <c r="G106">
        <f>IF(AND(C106&lt;D106*summary!$N$1,C106&gt;D106*summary!$M$1),1,0)</f>
        <v>1</v>
      </c>
    </row>
    <row r="107" spans="1:7">
      <c r="A107">
        <v>3300164</v>
      </c>
      <c r="B107">
        <v>14</v>
      </c>
      <c r="C107">
        <v>1707.686659</v>
      </c>
      <c r="D107">
        <v>1600</v>
      </c>
      <c r="F107" s="2">
        <f t="shared" si="1"/>
        <v>11596.416526582274</v>
      </c>
      <c r="G107">
        <f>IF(AND(C107&lt;D107*summary!$N$1,C107&gt;D107*summary!$M$1),1,0)</f>
        <v>1</v>
      </c>
    </row>
    <row r="108" spans="1:7">
      <c r="A108">
        <v>3321696</v>
      </c>
      <c r="B108">
        <v>13</v>
      </c>
      <c r="C108">
        <v>1761.6523669999999</v>
      </c>
      <c r="D108">
        <v>1600</v>
      </c>
      <c r="F108" s="2">
        <f t="shared" si="1"/>
        <v>26131.48775670266</v>
      </c>
      <c r="G108">
        <f>IF(AND(C108&lt;D108*summary!$N$1,C108&gt;D108*summary!$M$1),1,0)</f>
        <v>1</v>
      </c>
    </row>
    <row r="109" spans="1:7">
      <c r="A109">
        <v>3343878</v>
      </c>
      <c r="B109">
        <v>12</v>
      </c>
      <c r="C109">
        <v>1609.119363</v>
      </c>
      <c r="D109">
        <v>1600</v>
      </c>
      <c r="F109" s="2">
        <f t="shared" si="1"/>
        <v>83.16278152576939</v>
      </c>
      <c r="G109">
        <f>IF(AND(C109&lt;D109*summary!$N$1,C109&gt;D109*summary!$M$1),1,0)</f>
        <v>1</v>
      </c>
    </row>
    <row r="110" spans="1:7">
      <c r="A110">
        <v>3358622</v>
      </c>
      <c r="B110">
        <v>12</v>
      </c>
      <c r="C110">
        <v>2328.9509309999999</v>
      </c>
      <c r="D110">
        <v>1600</v>
      </c>
      <c r="F110" s="2">
        <f t="shared" si="1"/>
        <v>531369.45980576659</v>
      </c>
      <c r="G110">
        <f>IF(AND(C110&lt;D110*summary!$N$1,C110&gt;D110*summary!$M$1),1,0)</f>
        <v>0</v>
      </c>
    </row>
    <row r="111" spans="1:7">
      <c r="A111">
        <v>3384474</v>
      </c>
      <c r="B111">
        <v>8</v>
      </c>
      <c r="C111">
        <v>1036.780313</v>
      </c>
      <c r="D111">
        <v>1600</v>
      </c>
      <c r="F111" s="2">
        <f t="shared" si="1"/>
        <v>317216.41582437797</v>
      </c>
      <c r="G111">
        <f>IF(AND(C111&lt;D111*summary!$N$1,C111&gt;D111*summary!$M$1),1,0)</f>
        <v>0</v>
      </c>
    </row>
    <row r="112" spans="1:7">
      <c r="A112">
        <v>3410174</v>
      </c>
      <c r="B112">
        <v>10</v>
      </c>
      <c r="C112">
        <v>906.48188800000003</v>
      </c>
      <c r="D112">
        <v>1600</v>
      </c>
      <c r="F112" s="2">
        <f t="shared" si="1"/>
        <v>480967.37167204451</v>
      </c>
      <c r="G112">
        <f>IF(AND(C112&lt;D112*summary!$N$1,C112&gt;D112*summary!$M$1),1,0)</f>
        <v>0</v>
      </c>
    </row>
    <row r="113" spans="1:7">
      <c r="A113">
        <v>3433174</v>
      </c>
      <c r="B113">
        <v>15</v>
      </c>
      <c r="C113">
        <v>1475.818767</v>
      </c>
      <c r="D113">
        <v>1600</v>
      </c>
      <c r="F113" s="2">
        <f t="shared" si="1"/>
        <v>15420.978629400293</v>
      </c>
      <c r="G113">
        <f>IF(AND(C113&lt;D113*summary!$N$1,C113&gt;D113*summary!$M$1),1,0)</f>
        <v>1</v>
      </c>
    </row>
    <row r="114" spans="1:7">
      <c r="A114">
        <v>3455462</v>
      </c>
      <c r="B114">
        <v>17</v>
      </c>
      <c r="C114">
        <v>1590.483596</v>
      </c>
      <c r="D114">
        <v>1600</v>
      </c>
      <c r="F114" s="2">
        <f t="shared" si="1"/>
        <v>90.56194509121535</v>
      </c>
      <c r="G114">
        <f>IF(AND(C114&lt;D114*summary!$N$1,C114&gt;D114*summary!$M$1),1,0)</f>
        <v>1</v>
      </c>
    </row>
    <row r="115" spans="1:7">
      <c r="A115">
        <v>3476188</v>
      </c>
      <c r="B115">
        <v>17</v>
      </c>
      <c r="C115">
        <v>1894.9698129999999</v>
      </c>
      <c r="D115">
        <v>1600</v>
      </c>
      <c r="F115" s="2">
        <f t="shared" si="1"/>
        <v>87007.190581254923</v>
      </c>
      <c r="G115">
        <f>IF(AND(C115&lt;D115*summary!$N$1,C115&gt;D115*summary!$M$1),1,0)</f>
        <v>1</v>
      </c>
    </row>
    <row r="116" spans="1:7">
      <c r="A116">
        <v>3498819</v>
      </c>
      <c r="B116">
        <v>15</v>
      </c>
      <c r="C116">
        <v>1535.461485</v>
      </c>
      <c r="D116">
        <v>1600</v>
      </c>
      <c r="F116" s="2">
        <f t="shared" si="1"/>
        <v>4165.2199184052197</v>
      </c>
      <c r="G116">
        <f>IF(AND(C116&lt;D116*summary!$N$1,C116&gt;D116*summary!$M$1),1,0)</f>
        <v>1</v>
      </c>
    </row>
    <row r="117" spans="1:7">
      <c r="A117">
        <v>3519662</v>
      </c>
      <c r="B117">
        <v>15</v>
      </c>
      <c r="C117">
        <v>1649.369115</v>
      </c>
      <c r="D117">
        <v>1600</v>
      </c>
      <c r="F117" s="2">
        <f t="shared" si="1"/>
        <v>2437.3095158832216</v>
      </c>
      <c r="G117">
        <f>IF(AND(C117&lt;D117*summary!$N$1,C117&gt;D117*summary!$M$1),1,0)</f>
        <v>1</v>
      </c>
    </row>
    <row r="118" spans="1:7">
      <c r="A118">
        <v>3542428</v>
      </c>
      <c r="B118">
        <v>15</v>
      </c>
      <c r="C118">
        <v>1774.5999400000001</v>
      </c>
      <c r="D118">
        <v>1600</v>
      </c>
      <c r="F118" s="2">
        <f t="shared" si="1"/>
        <v>30485.139048003621</v>
      </c>
      <c r="G118">
        <f>IF(AND(C118&lt;D118*summary!$N$1,C118&gt;D118*summary!$M$1),1,0)</f>
        <v>1</v>
      </c>
    </row>
    <row r="119" spans="1:7">
      <c r="A119">
        <v>3564155</v>
      </c>
      <c r="B119">
        <v>14</v>
      </c>
      <c r="C119">
        <v>1750.7544519999999</v>
      </c>
      <c r="D119">
        <v>1600</v>
      </c>
      <c r="F119" s="2">
        <f t="shared" si="1"/>
        <v>22726.904797820273</v>
      </c>
      <c r="G119">
        <f>IF(AND(C119&lt;D119*summary!$N$1,C119&gt;D119*summary!$M$1),1,0)</f>
        <v>1</v>
      </c>
    </row>
    <row r="120" spans="1:7">
      <c r="A120">
        <v>3586179</v>
      </c>
      <c r="B120">
        <v>13</v>
      </c>
      <c r="C120">
        <v>1631.623137</v>
      </c>
      <c r="D120">
        <v>1600</v>
      </c>
      <c r="F120" s="2">
        <f t="shared" si="1"/>
        <v>1000.0227937207717</v>
      </c>
      <c r="G120">
        <f>IF(AND(C120&lt;D120*summary!$N$1,C120&gt;D120*summary!$M$1),1,0)</f>
        <v>1</v>
      </c>
    </row>
    <row r="121" spans="1:7">
      <c r="A121">
        <v>3609493</v>
      </c>
      <c r="B121">
        <v>12</v>
      </c>
      <c r="C121">
        <v>1419.4538620000001</v>
      </c>
      <c r="D121">
        <v>1600</v>
      </c>
      <c r="F121" s="2">
        <f t="shared" si="1"/>
        <v>32596.907946715019</v>
      </c>
      <c r="G121">
        <f>IF(AND(C121&lt;D121*summary!$N$1,C121&gt;D121*summary!$M$1),1,0)</f>
        <v>1</v>
      </c>
    </row>
    <row r="122" spans="1:7">
      <c r="A122">
        <v>3631919</v>
      </c>
      <c r="B122">
        <v>13</v>
      </c>
      <c r="C122">
        <v>1574.42821</v>
      </c>
      <c r="D122">
        <v>1600</v>
      </c>
      <c r="F122" s="2">
        <f t="shared" si="1"/>
        <v>653.91644380409821</v>
      </c>
      <c r="G122">
        <f>IF(AND(C122&lt;D122*summary!$N$1,C122&gt;D122*summary!$M$1),1,0)</f>
        <v>1</v>
      </c>
    </row>
    <row r="123" spans="1:7">
      <c r="A123">
        <v>3653534</v>
      </c>
      <c r="B123">
        <v>14</v>
      </c>
      <c r="C123">
        <v>1729.6505810000001</v>
      </c>
      <c r="D123">
        <v>1600</v>
      </c>
      <c r="F123" s="2">
        <f t="shared" si="1"/>
        <v>16809.273153637587</v>
      </c>
      <c r="G123">
        <f>IF(AND(C123&lt;D123*summary!$N$1,C123&gt;D123*summary!$M$1),1,0)</f>
        <v>1</v>
      </c>
    </row>
    <row r="124" spans="1:7">
      <c r="A124">
        <v>3675742</v>
      </c>
      <c r="B124">
        <v>13</v>
      </c>
      <c r="C124">
        <v>1620.51757</v>
      </c>
      <c r="D124">
        <v>1600</v>
      </c>
      <c r="F124" s="2">
        <f t="shared" si="1"/>
        <v>420.97067870489911</v>
      </c>
      <c r="G124">
        <f>IF(AND(C124&lt;D124*summary!$N$1,C124&gt;D124*summary!$M$1),1,0)</f>
        <v>1</v>
      </c>
    </row>
    <row r="125" spans="1:7">
      <c r="A125">
        <v>3698511</v>
      </c>
      <c r="B125">
        <v>13</v>
      </c>
      <c r="C125">
        <v>1501.8832749999999</v>
      </c>
      <c r="D125">
        <v>1600</v>
      </c>
      <c r="F125" s="2">
        <f t="shared" si="1"/>
        <v>9626.8917247256413</v>
      </c>
      <c r="G125">
        <f>IF(AND(C125&lt;D125*summary!$N$1,C125&gt;D125*summary!$M$1),1,0)</f>
        <v>1</v>
      </c>
    </row>
    <row r="126" spans="1:7">
      <c r="A126">
        <v>3720614</v>
      </c>
      <c r="B126">
        <v>13</v>
      </c>
      <c r="C126">
        <v>1646.469151</v>
      </c>
      <c r="D126">
        <v>1600</v>
      </c>
      <c r="F126" s="2">
        <f t="shared" si="1"/>
        <v>2159.3819946608019</v>
      </c>
      <c r="G126">
        <f>IF(AND(C126&lt;D126*summary!$N$1,C126&gt;D126*summary!$M$1),1,0)</f>
        <v>1</v>
      </c>
    </row>
    <row r="127" spans="1:7">
      <c r="A127">
        <v>3741738</v>
      </c>
      <c r="B127">
        <v>13</v>
      </c>
      <c r="C127">
        <v>1618.8330289999999</v>
      </c>
      <c r="D127">
        <v>1600</v>
      </c>
      <c r="F127" s="2">
        <f t="shared" si="1"/>
        <v>354.68298131483709</v>
      </c>
      <c r="G127">
        <f>IF(AND(C127&lt;D127*summary!$N$1,C127&gt;D127*summary!$M$1),1,0)</f>
        <v>1</v>
      </c>
    </row>
    <row r="128" spans="1:7">
      <c r="A128">
        <v>3765847</v>
      </c>
      <c r="B128">
        <v>13</v>
      </c>
      <c r="C128">
        <v>1504.2505819999999</v>
      </c>
      <c r="D128">
        <v>1600</v>
      </c>
      <c r="F128" s="2">
        <f t="shared" si="1"/>
        <v>9167.9510473387436</v>
      </c>
      <c r="G128">
        <f>IF(AND(C128&lt;D128*summary!$N$1,C128&gt;D128*summary!$M$1),1,0)</f>
        <v>1</v>
      </c>
    </row>
    <row r="129" spans="1:7">
      <c r="A129">
        <v>3787495</v>
      </c>
      <c r="B129">
        <v>13</v>
      </c>
      <c r="C129">
        <v>1718.154835</v>
      </c>
      <c r="D129">
        <v>1600</v>
      </c>
      <c r="F129" s="2">
        <f t="shared" ref="F129:F192" si="2">POWER(D129-C129,2)</f>
        <v>13960.565033877236</v>
      </c>
      <c r="G129">
        <f>IF(AND(C129&lt;D129*summary!$N$1,C129&gt;D129*summary!$M$1),1,0)</f>
        <v>1</v>
      </c>
    </row>
    <row r="130" spans="1:7">
      <c r="A130">
        <v>3810290</v>
      </c>
      <c r="B130">
        <v>13</v>
      </c>
      <c r="C130">
        <v>1505.341486</v>
      </c>
      <c r="D130">
        <v>1600</v>
      </c>
      <c r="F130" s="2">
        <f t="shared" si="2"/>
        <v>8960.2342726881907</v>
      </c>
      <c r="G130">
        <f>IF(AND(C130&lt;D130*summary!$N$1,C130&gt;D130*summary!$M$1),1,0)</f>
        <v>1</v>
      </c>
    </row>
    <row r="131" spans="1:7">
      <c r="A131">
        <v>3832837</v>
      </c>
      <c r="B131">
        <v>13</v>
      </c>
      <c r="C131">
        <v>1533.067078</v>
      </c>
      <c r="D131">
        <v>1600</v>
      </c>
      <c r="F131" s="2">
        <f t="shared" si="2"/>
        <v>4480.0160474580789</v>
      </c>
      <c r="G131">
        <f>IF(AND(C131&lt;D131*summary!$N$1,C131&gt;D131*summary!$M$1),1,0)</f>
        <v>1</v>
      </c>
    </row>
    <row r="132" spans="1:7">
      <c r="A132">
        <v>3855470</v>
      </c>
      <c r="B132">
        <v>14</v>
      </c>
      <c r="C132">
        <v>1548.3563899999999</v>
      </c>
      <c r="D132">
        <v>1600</v>
      </c>
      <c r="F132" s="2">
        <f t="shared" si="2"/>
        <v>2667.0624538321085</v>
      </c>
      <c r="G132">
        <f>IF(AND(C132&lt;D132*summary!$N$1,C132&gt;D132*summary!$M$1),1,0)</f>
        <v>1</v>
      </c>
    </row>
    <row r="133" spans="1:7">
      <c r="A133">
        <v>3876521</v>
      </c>
      <c r="B133">
        <v>14</v>
      </c>
      <c r="C133">
        <v>1829.662433</v>
      </c>
      <c r="D133">
        <v>1600</v>
      </c>
      <c r="F133" s="2">
        <f t="shared" si="2"/>
        <v>52744.83313147947</v>
      </c>
      <c r="G133">
        <f>IF(AND(C133&lt;D133*summary!$N$1,C133&gt;D133*summary!$M$1),1,0)</f>
        <v>1</v>
      </c>
    </row>
    <row r="134" spans="1:7">
      <c r="A134">
        <v>3898952</v>
      </c>
      <c r="B134">
        <v>13</v>
      </c>
      <c r="C134">
        <v>1569.025572</v>
      </c>
      <c r="D134">
        <v>1600</v>
      </c>
      <c r="F134" s="2">
        <f t="shared" si="2"/>
        <v>959.41518992718329</v>
      </c>
      <c r="G134">
        <f>IF(AND(C134&lt;D134*summary!$N$1,C134&gt;D134*summary!$M$1),1,0)</f>
        <v>1</v>
      </c>
    </row>
    <row r="135" spans="1:7">
      <c r="A135">
        <v>3921215</v>
      </c>
      <c r="B135">
        <v>13</v>
      </c>
      <c r="C135">
        <v>1616.3676840000001</v>
      </c>
      <c r="D135">
        <v>1600</v>
      </c>
      <c r="F135" s="2">
        <f t="shared" si="2"/>
        <v>267.90107952385779</v>
      </c>
      <c r="G135">
        <f>IF(AND(C135&lt;D135*summary!$N$1,C135&gt;D135*summary!$M$1),1,0)</f>
        <v>1</v>
      </c>
    </row>
    <row r="136" spans="1:7">
      <c r="A136">
        <v>3943656</v>
      </c>
      <c r="B136">
        <v>13</v>
      </c>
      <c r="C136">
        <v>1587.5282950000001</v>
      </c>
      <c r="D136">
        <v>1600</v>
      </c>
      <c r="F136" s="2">
        <f t="shared" si="2"/>
        <v>155.54342560702324</v>
      </c>
      <c r="G136">
        <f>IF(AND(C136&lt;D136*summary!$N$1,C136&gt;D136*summary!$M$1),1,0)</f>
        <v>1</v>
      </c>
    </row>
    <row r="137" spans="1:7">
      <c r="A137">
        <v>3965650</v>
      </c>
      <c r="B137">
        <v>13</v>
      </c>
      <c r="C137">
        <v>1527.871187</v>
      </c>
      <c r="D137">
        <v>1600</v>
      </c>
      <c r="F137" s="2">
        <f t="shared" si="2"/>
        <v>5202.5656647889746</v>
      </c>
      <c r="G137">
        <f>IF(AND(C137&lt;D137*summary!$N$1,C137&gt;D137*summary!$M$1),1,0)</f>
        <v>1</v>
      </c>
    </row>
    <row r="138" spans="1:7">
      <c r="A138">
        <v>3989151</v>
      </c>
      <c r="B138">
        <v>13</v>
      </c>
      <c r="C138">
        <v>1587.928666</v>
      </c>
      <c r="D138">
        <v>1600</v>
      </c>
      <c r="F138" s="2">
        <f t="shared" si="2"/>
        <v>145.71710453955549</v>
      </c>
      <c r="G138">
        <f>IF(AND(C138&lt;D138*summary!$N$1,C138&gt;D138*summary!$M$1),1,0)</f>
        <v>1</v>
      </c>
    </row>
    <row r="139" spans="1:7">
      <c r="A139">
        <v>4010919</v>
      </c>
      <c r="B139">
        <v>13</v>
      </c>
      <c r="C139">
        <v>1679.4858300000001</v>
      </c>
      <c r="D139">
        <v>1600</v>
      </c>
      <c r="F139" s="2">
        <f t="shared" si="2"/>
        <v>6317.9971707889126</v>
      </c>
      <c r="G139">
        <f>IF(AND(C139&lt;D139*summary!$N$1,C139&gt;D139*summary!$M$1),1,0)</f>
        <v>1</v>
      </c>
    </row>
    <row r="140" spans="1:7">
      <c r="A140">
        <v>4034585</v>
      </c>
      <c r="B140">
        <v>13</v>
      </c>
      <c r="C140">
        <v>1333.7346769999999</v>
      </c>
      <c r="D140">
        <v>1600</v>
      </c>
      <c r="F140" s="2">
        <f t="shared" si="2"/>
        <v>70897.222232294371</v>
      </c>
      <c r="G140">
        <f>IF(AND(C140&lt;D140*summary!$N$1,C140&gt;D140*summary!$M$1),1,0)</f>
        <v>1</v>
      </c>
    </row>
    <row r="141" spans="1:7">
      <c r="A141">
        <v>4055539</v>
      </c>
      <c r="B141">
        <v>14</v>
      </c>
      <c r="C141">
        <v>1854.0823330000001</v>
      </c>
      <c r="D141">
        <v>1600</v>
      </c>
      <c r="F141" s="2">
        <f t="shared" si="2"/>
        <v>64557.831942722922</v>
      </c>
      <c r="G141">
        <f>IF(AND(C141&lt;D141*summary!$N$1,C141&gt;D141*summary!$M$1),1,0)</f>
        <v>1</v>
      </c>
    </row>
    <row r="142" spans="1:7">
      <c r="A142">
        <v>4077703</v>
      </c>
      <c r="B142">
        <v>13</v>
      </c>
      <c r="C142">
        <v>1629.1261480000001</v>
      </c>
      <c r="D142">
        <v>1600</v>
      </c>
      <c r="F142" s="2">
        <f t="shared" si="2"/>
        <v>848.33249731790738</v>
      </c>
      <c r="G142">
        <f>IF(AND(C142&lt;D142*summary!$N$1,C142&gt;D142*summary!$M$1),1,0)</f>
        <v>1</v>
      </c>
    </row>
    <row r="143" spans="1:7">
      <c r="A143">
        <v>4099869</v>
      </c>
      <c r="B143">
        <v>13</v>
      </c>
      <c r="C143">
        <v>1637.7182310000001</v>
      </c>
      <c r="D143">
        <v>1600</v>
      </c>
      <c r="F143" s="2">
        <f t="shared" si="2"/>
        <v>1422.6649497693654</v>
      </c>
      <c r="G143">
        <f>IF(AND(C143&lt;D143*summary!$N$1,C143&gt;D143*summary!$M$1),1,0)</f>
        <v>1</v>
      </c>
    </row>
    <row r="144" spans="1:7">
      <c r="A144">
        <v>4122759</v>
      </c>
      <c r="B144">
        <v>12</v>
      </c>
      <c r="C144">
        <v>1503.856587</v>
      </c>
      <c r="D144">
        <v>1600</v>
      </c>
      <c r="F144" s="2">
        <f t="shared" si="2"/>
        <v>9243.5558632885713</v>
      </c>
      <c r="G144">
        <f>IF(AND(C144&lt;D144*summary!$N$1,C144&gt;D144*summary!$M$1),1,0)</f>
        <v>1</v>
      </c>
    </row>
    <row r="145" spans="1:7">
      <c r="A145">
        <v>4144223</v>
      </c>
      <c r="B145">
        <v>13</v>
      </c>
      <c r="C145">
        <v>1733.4515980000001</v>
      </c>
      <c r="D145">
        <v>1600</v>
      </c>
      <c r="F145" s="2">
        <f t="shared" si="2"/>
        <v>17809.329008753633</v>
      </c>
      <c r="G145">
        <f>IF(AND(C145&lt;D145*summary!$N$1,C145&gt;D145*summary!$M$1),1,0)</f>
        <v>1</v>
      </c>
    </row>
    <row r="146" spans="1:7">
      <c r="A146">
        <v>4167331</v>
      </c>
      <c r="B146">
        <v>12</v>
      </c>
      <c r="C146">
        <v>1442.231127</v>
      </c>
      <c r="D146">
        <v>1600</v>
      </c>
      <c r="F146" s="2">
        <f t="shared" si="2"/>
        <v>24891.017287690123</v>
      </c>
      <c r="G146">
        <f>IF(AND(C146&lt;D146*summary!$N$1,C146&gt;D146*summary!$M$1),1,0)</f>
        <v>1</v>
      </c>
    </row>
    <row r="147" spans="1:7">
      <c r="A147">
        <v>4189348</v>
      </c>
      <c r="B147">
        <v>13</v>
      </c>
      <c r="C147">
        <v>1560.6595850000001</v>
      </c>
      <c r="D147">
        <v>1600</v>
      </c>
      <c r="F147" s="2">
        <f t="shared" si="2"/>
        <v>1547.6682523722166</v>
      </c>
      <c r="G147">
        <f>IF(AND(C147&lt;D147*summary!$N$1,C147&gt;D147*summary!$M$1),1,0)</f>
        <v>1</v>
      </c>
    </row>
    <row r="148" spans="1:7">
      <c r="A148">
        <v>4212008</v>
      </c>
      <c r="B148">
        <v>14</v>
      </c>
      <c r="C148">
        <v>1831.4069300000001</v>
      </c>
      <c r="D148">
        <v>1600</v>
      </c>
      <c r="F148" s="2">
        <f t="shared" si="2"/>
        <v>53549.167252024949</v>
      </c>
      <c r="G148">
        <f>IF(AND(C148&lt;D148*summary!$N$1,C148&gt;D148*summary!$M$1),1,0)</f>
        <v>1</v>
      </c>
    </row>
    <row r="149" spans="1:7">
      <c r="A149">
        <v>4234967</v>
      </c>
      <c r="B149">
        <v>12</v>
      </c>
      <c r="C149">
        <v>1472.894254</v>
      </c>
      <c r="D149">
        <v>1600</v>
      </c>
      <c r="F149" s="2">
        <f t="shared" si="2"/>
        <v>16155.870666216504</v>
      </c>
      <c r="G149">
        <f>IF(AND(C149&lt;D149*summary!$N$1,C149&gt;D149*summary!$M$1),1,0)</f>
        <v>1</v>
      </c>
    </row>
    <row r="150" spans="1:7">
      <c r="A150">
        <v>4256294</v>
      </c>
      <c r="B150">
        <v>13</v>
      </c>
      <c r="C150">
        <v>1748.0011890000001</v>
      </c>
      <c r="D150">
        <v>1600</v>
      </c>
      <c r="F150" s="2">
        <f t="shared" si="2"/>
        <v>21904.351945413742</v>
      </c>
      <c r="G150">
        <f>IF(AND(C150&lt;D150*summary!$N$1,C150&gt;D150*summary!$M$1),1,0)</f>
        <v>1</v>
      </c>
    </row>
    <row r="151" spans="1:7">
      <c r="A151">
        <v>4279140</v>
      </c>
      <c r="B151">
        <v>12</v>
      </c>
      <c r="C151">
        <v>1484.94253</v>
      </c>
      <c r="D151">
        <v>800</v>
      </c>
      <c r="F151" s="2">
        <f t="shared" si="2"/>
        <v>469146.26940280094</v>
      </c>
      <c r="G151">
        <f>IF(AND(C151&lt;D151*summary!$N$1,C151&gt;D151*summary!$M$1),1,0)</f>
        <v>0</v>
      </c>
    </row>
    <row r="152" spans="1:7">
      <c r="A152">
        <v>4304010</v>
      </c>
      <c r="B152">
        <v>8</v>
      </c>
      <c r="C152">
        <v>1090.6079139999999</v>
      </c>
      <c r="D152">
        <v>800</v>
      </c>
      <c r="F152" s="2">
        <f t="shared" si="2"/>
        <v>84452.959679431355</v>
      </c>
      <c r="G152">
        <f>IF(AND(C152&lt;D152*summary!$N$1,C152&gt;D152*summary!$M$1),1,0)</f>
        <v>0</v>
      </c>
    </row>
    <row r="153" spans="1:7">
      <c r="A153">
        <v>4330277</v>
      </c>
      <c r="B153">
        <v>5</v>
      </c>
      <c r="C153">
        <v>780.91837199999998</v>
      </c>
      <c r="D153">
        <v>800</v>
      </c>
      <c r="F153" s="2">
        <f t="shared" si="2"/>
        <v>364.10852713038491</v>
      </c>
      <c r="G153">
        <f>IF(AND(C153&lt;D153*summary!$N$1,C153&gt;D153*summary!$M$1),1,0)</f>
        <v>1</v>
      </c>
    </row>
    <row r="154" spans="1:7">
      <c r="A154">
        <v>4356620</v>
      </c>
      <c r="B154">
        <v>5</v>
      </c>
      <c r="C154">
        <v>804.28880700000002</v>
      </c>
      <c r="D154">
        <v>800</v>
      </c>
      <c r="F154" s="2">
        <f t="shared" si="2"/>
        <v>18.393865483249169</v>
      </c>
      <c r="G154">
        <f>IF(AND(C154&lt;D154*summary!$N$1,C154&gt;D154*summary!$M$1),1,0)</f>
        <v>1</v>
      </c>
    </row>
    <row r="155" spans="1:7">
      <c r="A155">
        <v>4383147</v>
      </c>
      <c r="B155">
        <v>5</v>
      </c>
      <c r="C155">
        <v>757.11534400000005</v>
      </c>
      <c r="D155">
        <v>800</v>
      </c>
      <c r="F155" s="2">
        <f t="shared" si="2"/>
        <v>1839.0937202383318</v>
      </c>
      <c r="G155">
        <f>IF(AND(C155&lt;D155*summary!$N$1,C155&gt;D155*summary!$M$1),1,0)</f>
        <v>1</v>
      </c>
    </row>
    <row r="156" spans="1:7">
      <c r="A156">
        <v>4409551</v>
      </c>
      <c r="B156">
        <v>5</v>
      </c>
      <c r="C156">
        <v>774.98237300000005</v>
      </c>
      <c r="D156">
        <v>800</v>
      </c>
      <c r="F156" s="2">
        <f t="shared" si="2"/>
        <v>625.88166071112641</v>
      </c>
      <c r="G156">
        <f>IF(AND(C156&lt;D156*summary!$N$1,C156&gt;D156*summary!$M$1),1,0)</f>
        <v>1</v>
      </c>
    </row>
    <row r="157" spans="1:7">
      <c r="A157">
        <v>4435670</v>
      </c>
      <c r="B157">
        <v>5</v>
      </c>
      <c r="C157">
        <v>816.88567499999999</v>
      </c>
      <c r="D157">
        <v>800</v>
      </c>
      <c r="F157" s="2">
        <f t="shared" si="2"/>
        <v>285.12602020562474</v>
      </c>
      <c r="G157">
        <f>IF(AND(C157&lt;D157*summary!$N$1,C157&gt;D157*summary!$M$1),1,0)</f>
        <v>1</v>
      </c>
    </row>
    <row r="158" spans="1:7">
      <c r="A158">
        <v>4462048</v>
      </c>
      <c r="B158">
        <v>5</v>
      </c>
      <c r="C158">
        <v>745.21385599999996</v>
      </c>
      <c r="D158">
        <v>800</v>
      </c>
      <c r="F158" s="2">
        <f t="shared" si="2"/>
        <v>3001.5215743887397</v>
      </c>
      <c r="G158">
        <f>IF(AND(C158&lt;D158*summary!$N$1,C158&gt;D158*summary!$M$1),1,0)</f>
        <v>1</v>
      </c>
    </row>
    <row r="159" spans="1:7">
      <c r="A159">
        <v>4487303</v>
      </c>
      <c r="B159">
        <v>6</v>
      </c>
      <c r="C159">
        <v>995.03074500000002</v>
      </c>
      <c r="D159">
        <v>800</v>
      </c>
      <c r="F159" s="2">
        <f t="shared" si="2"/>
        <v>38036.991495255032</v>
      </c>
      <c r="G159">
        <f>IF(AND(C159&lt;D159*summary!$N$1,C159&gt;D159*summary!$M$1),1,0)</f>
        <v>0</v>
      </c>
    </row>
    <row r="160" spans="1:7">
      <c r="A160">
        <v>4510507</v>
      </c>
      <c r="B160">
        <v>5</v>
      </c>
      <c r="C160">
        <v>775.46472600000004</v>
      </c>
      <c r="D160">
        <v>800</v>
      </c>
      <c r="F160" s="2">
        <f t="shared" si="2"/>
        <v>601.97967025507398</v>
      </c>
      <c r="G160">
        <f>IF(AND(C160&lt;D160*summary!$N$1,C160&gt;D160*summary!$M$1),1,0)</f>
        <v>1</v>
      </c>
    </row>
    <row r="161" spans="1:7">
      <c r="A161">
        <v>4540263</v>
      </c>
      <c r="B161">
        <v>5</v>
      </c>
      <c r="C161">
        <v>746.95615499999997</v>
      </c>
      <c r="D161">
        <v>800</v>
      </c>
      <c r="F161" s="2">
        <f t="shared" si="2"/>
        <v>2813.6494923840287</v>
      </c>
      <c r="G161">
        <f>IF(AND(C161&lt;D161*summary!$N$1,C161&gt;D161*summary!$M$1),1,0)</f>
        <v>1</v>
      </c>
    </row>
    <row r="162" spans="1:7">
      <c r="A162">
        <v>4566204</v>
      </c>
      <c r="B162">
        <v>5</v>
      </c>
      <c r="C162">
        <v>844.39923899999997</v>
      </c>
      <c r="D162">
        <v>800</v>
      </c>
      <c r="F162" s="2">
        <f t="shared" si="2"/>
        <v>1971.2924237791181</v>
      </c>
      <c r="G162">
        <f>IF(AND(C162&lt;D162*summary!$N$1,C162&gt;D162*summary!$M$1),1,0)</f>
        <v>1</v>
      </c>
    </row>
    <row r="163" spans="1:7">
      <c r="A163">
        <v>4592398</v>
      </c>
      <c r="B163">
        <v>5</v>
      </c>
      <c r="C163">
        <v>826.35497799999996</v>
      </c>
      <c r="D163">
        <v>800</v>
      </c>
      <c r="F163" s="2">
        <f t="shared" si="2"/>
        <v>694.58486538048192</v>
      </c>
      <c r="G163">
        <f>IF(AND(C163&lt;D163*summary!$N$1,C163&gt;D163*summary!$M$1),1,0)</f>
        <v>1</v>
      </c>
    </row>
    <row r="164" spans="1:7">
      <c r="A164">
        <v>4618260</v>
      </c>
      <c r="B164">
        <v>4</v>
      </c>
      <c r="C164">
        <v>615.87003200000004</v>
      </c>
      <c r="D164">
        <v>800</v>
      </c>
      <c r="F164" s="2">
        <f t="shared" si="2"/>
        <v>33903.845115681012</v>
      </c>
      <c r="G164">
        <f>IF(AND(C164&lt;D164*summary!$N$1,C164&gt;D164*summary!$M$1),1,0)</f>
        <v>0</v>
      </c>
    </row>
    <row r="165" spans="1:7">
      <c r="A165">
        <v>4644916</v>
      </c>
      <c r="B165">
        <v>6</v>
      </c>
      <c r="C165">
        <v>973.30800099999999</v>
      </c>
      <c r="D165">
        <v>800</v>
      </c>
      <c r="F165" s="2">
        <f t="shared" si="2"/>
        <v>30035.663210615996</v>
      </c>
      <c r="G165">
        <f>IF(AND(C165&lt;D165*summary!$N$1,C165&gt;D165*summary!$M$1),1,0)</f>
        <v>0</v>
      </c>
    </row>
    <row r="166" spans="1:7">
      <c r="A166">
        <v>4670088</v>
      </c>
      <c r="B166">
        <v>5</v>
      </c>
      <c r="C166">
        <v>823.70829300000003</v>
      </c>
      <c r="D166">
        <v>800</v>
      </c>
      <c r="F166" s="2">
        <f t="shared" si="2"/>
        <v>562.08315697385024</v>
      </c>
      <c r="G166">
        <f>IF(AND(C166&lt;D166*summary!$N$1,C166&gt;D166*summary!$M$1),1,0)</f>
        <v>1</v>
      </c>
    </row>
    <row r="167" spans="1:7">
      <c r="A167">
        <v>4697541</v>
      </c>
      <c r="B167">
        <v>4</v>
      </c>
      <c r="C167">
        <v>685.93651299999999</v>
      </c>
      <c r="D167">
        <v>800</v>
      </c>
      <c r="F167" s="2">
        <f t="shared" si="2"/>
        <v>13010.479066599171</v>
      </c>
      <c r="G167">
        <f>IF(AND(C167&lt;D167*summary!$N$1,C167&gt;D167*summary!$M$1),1,0)</f>
        <v>1</v>
      </c>
    </row>
    <row r="168" spans="1:7">
      <c r="A168">
        <v>4724323</v>
      </c>
      <c r="B168">
        <v>5</v>
      </c>
      <c r="C168">
        <v>790.91436899999997</v>
      </c>
      <c r="D168">
        <v>800</v>
      </c>
      <c r="F168" s="2">
        <f t="shared" si="2"/>
        <v>82.54869066816164</v>
      </c>
      <c r="G168">
        <f>IF(AND(C168&lt;D168*summary!$N$1,C168&gt;D168*summary!$M$1),1,0)</f>
        <v>1</v>
      </c>
    </row>
    <row r="169" spans="1:7">
      <c r="A169">
        <v>4750563</v>
      </c>
      <c r="B169">
        <v>5</v>
      </c>
      <c r="C169">
        <v>847.89950699999997</v>
      </c>
      <c r="D169">
        <v>800</v>
      </c>
      <c r="F169" s="2">
        <f t="shared" si="2"/>
        <v>2294.3627708430463</v>
      </c>
      <c r="G169">
        <f>IF(AND(C169&lt;D169*summary!$N$1,C169&gt;D169*summary!$M$1),1,0)</f>
        <v>1</v>
      </c>
    </row>
    <row r="170" spans="1:7">
      <c r="A170">
        <v>4772007</v>
      </c>
      <c r="B170">
        <v>5</v>
      </c>
      <c r="C170">
        <v>1274.761608</v>
      </c>
      <c r="D170">
        <v>800</v>
      </c>
      <c r="F170" s="2">
        <f t="shared" si="2"/>
        <v>225398.58443074569</v>
      </c>
      <c r="G170">
        <f>IF(AND(C170&lt;D170*summary!$N$1,C170&gt;D170*summary!$M$1),1,0)</f>
        <v>0</v>
      </c>
    </row>
    <row r="171" spans="1:7">
      <c r="A171">
        <v>4800310</v>
      </c>
      <c r="B171">
        <v>2</v>
      </c>
      <c r="C171">
        <v>402.73007799999999</v>
      </c>
      <c r="D171">
        <v>800</v>
      </c>
      <c r="F171" s="2">
        <f t="shared" si="2"/>
        <v>157823.39092588608</v>
      </c>
      <c r="G171">
        <f>IF(AND(C171&lt;D171*summary!$N$1,C171&gt;D171*summary!$M$1),1,0)</f>
        <v>0</v>
      </c>
    </row>
    <row r="172" spans="1:7">
      <c r="A172">
        <v>4827279</v>
      </c>
      <c r="B172">
        <v>4</v>
      </c>
      <c r="C172">
        <v>661.76527199999998</v>
      </c>
      <c r="D172">
        <v>800</v>
      </c>
      <c r="F172" s="2">
        <f t="shared" si="2"/>
        <v>19108.840025233989</v>
      </c>
      <c r="G172">
        <f>IF(AND(C172&lt;D172*summary!$N$1,C172&gt;D172*summary!$M$1),1,0)</f>
        <v>1</v>
      </c>
    </row>
    <row r="173" spans="1:7">
      <c r="A173">
        <v>4853255</v>
      </c>
      <c r="B173">
        <v>5</v>
      </c>
      <c r="C173">
        <v>855.80741499999999</v>
      </c>
      <c r="D173">
        <v>800</v>
      </c>
      <c r="F173" s="2">
        <f t="shared" si="2"/>
        <v>3114.4675689822243</v>
      </c>
      <c r="G173">
        <f>IF(AND(C173&lt;D173*summary!$N$1,C173&gt;D173*summary!$M$1),1,0)</f>
        <v>1</v>
      </c>
    </row>
    <row r="174" spans="1:7">
      <c r="A174">
        <v>4879476</v>
      </c>
      <c r="B174">
        <v>5</v>
      </c>
      <c r="C174">
        <v>818.62503200000003</v>
      </c>
      <c r="D174">
        <v>800</v>
      </c>
      <c r="F174" s="2">
        <f t="shared" si="2"/>
        <v>346.89181700102523</v>
      </c>
      <c r="G174">
        <f>IF(AND(C174&lt;D174*summary!$N$1,C174&gt;D174*summary!$M$1),1,0)</f>
        <v>1</v>
      </c>
    </row>
    <row r="175" spans="1:7">
      <c r="A175">
        <v>4905500</v>
      </c>
      <c r="B175">
        <v>5</v>
      </c>
      <c r="C175">
        <v>816.13500199999999</v>
      </c>
      <c r="D175">
        <v>800</v>
      </c>
      <c r="F175" s="2">
        <f t="shared" si="2"/>
        <v>260.33828954000353</v>
      </c>
      <c r="G175">
        <f>IF(AND(C175&lt;D175*summary!$N$1,C175&gt;D175*summary!$M$1),1,0)</f>
        <v>1</v>
      </c>
    </row>
    <row r="176" spans="1:7">
      <c r="A176">
        <v>4931847</v>
      </c>
      <c r="B176">
        <v>5</v>
      </c>
      <c r="C176">
        <v>801.51257799999996</v>
      </c>
      <c r="D176">
        <v>800</v>
      </c>
      <c r="F176" s="2">
        <f t="shared" si="2"/>
        <v>2.2878922060838858</v>
      </c>
      <c r="G176">
        <f>IF(AND(C176&lt;D176*summary!$N$1,C176&gt;D176*summary!$M$1),1,0)</f>
        <v>1</v>
      </c>
    </row>
    <row r="177" spans="1:7">
      <c r="A177">
        <v>4957818</v>
      </c>
      <c r="B177">
        <v>5</v>
      </c>
      <c r="C177">
        <v>861.45970699999998</v>
      </c>
      <c r="D177">
        <v>800</v>
      </c>
      <c r="F177" s="2">
        <f t="shared" si="2"/>
        <v>3777.2955845258466</v>
      </c>
      <c r="G177">
        <f>IF(AND(C177&lt;D177*summary!$N$1,C177&gt;D177*summary!$M$1),1,0)</f>
        <v>1</v>
      </c>
    </row>
    <row r="178" spans="1:7">
      <c r="A178">
        <v>4984661</v>
      </c>
      <c r="B178">
        <v>4</v>
      </c>
      <c r="C178">
        <v>654.63613299999997</v>
      </c>
      <c r="D178">
        <v>800</v>
      </c>
      <c r="F178" s="2">
        <f t="shared" si="2"/>
        <v>21130.653829193696</v>
      </c>
      <c r="G178">
        <f>IF(AND(C178&lt;D178*summary!$N$1,C178&gt;D178*summary!$M$1),1,0)</f>
        <v>1</v>
      </c>
    </row>
    <row r="179" spans="1:7">
      <c r="A179">
        <v>5010633</v>
      </c>
      <c r="B179">
        <v>5</v>
      </c>
      <c r="C179">
        <v>840.15919699999995</v>
      </c>
      <c r="D179">
        <v>800</v>
      </c>
      <c r="F179" s="2">
        <f t="shared" si="2"/>
        <v>1612.761103684805</v>
      </c>
      <c r="G179">
        <f>IF(AND(C179&lt;D179*summary!$N$1,C179&gt;D179*summary!$M$1),1,0)</f>
        <v>1</v>
      </c>
    </row>
    <row r="180" spans="1:7">
      <c r="A180">
        <v>5036765</v>
      </c>
      <c r="B180">
        <v>5</v>
      </c>
      <c r="C180">
        <v>814.24004600000001</v>
      </c>
      <c r="D180">
        <v>800</v>
      </c>
      <c r="F180" s="2">
        <f t="shared" si="2"/>
        <v>202.7789100821162</v>
      </c>
      <c r="G180">
        <f>IF(AND(C180&lt;D180*summary!$N$1,C180&gt;D180*summary!$M$1),1,0)</f>
        <v>1</v>
      </c>
    </row>
    <row r="181" spans="1:7">
      <c r="A181">
        <v>5062458</v>
      </c>
      <c r="B181">
        <v>5</v>
      </c>
      <c r="C181">
        <v>808.79155600000001</v>
      </c>
      <c r="D181">
        <v>800</v>
      </c>
      <c r="F181" s="2">
        <f t="shared" si="2"/>
        <v>77.291456901136243</v>
      </c>
      <c r="G181">
        <f>IF(AND(C181&lt;D181*summary!$N$1,C181&gt;D181*summary!$M$1),1,0)</f>
        <v>1</v>
      </c>
    </row>
    <row r="182" spans="1:7">
      <c r="A182">
        <v>5088459</v>
      </c>
      <c r="B182">
        <v>5</v>
      </c>
      <c r="C182">
        <v>775.48217699999998</v>
      </c>
      <c r="D182">
        <v>800</v>
      </c>
      <c r="F182" s="2">
        <f t="shared" si="2"/>
        <v>601.12364465933001</v>
      </c>
      <c r="G182">
        <f>IF(AND(C182&lt;D182*summary!$N$1,C182&gt;D182*summary!$M$1),1,0)</f>
        <v>1</v>
      </c>
    </row>
    <row r="183" spans="1:7">
      <c r="A183">
        <v>5114471</v>
      </c>
      <c r="B183">
        <v>5</v>
      </c>
      <c r="C183">
        <v>825.17803500000002</v>
      </c>
      <c r="D183">
        <v>800</v>
      </c>
      <c r="F183" s="2">
        <f t="shared" si="2"/>
        <v>633.93344646122614</v>
      </c>
      <c r="G183">
        <f>IF(AND(C183&lt;D183*summary!$N$1,C183&gt;D183*summary!$M$1),1,0)</f>
        <v>1</v>
      </c>
    </row>
    <row r="184" spans="1:7">
      <c r="A184">
        <v>5139950</v>
      </c>
      <c r="B184">
        <v>5</v>
      </c>
      <c r="C184">
        <v>853.04051100000004</v>
      </c>
      <c r="D184">
        <v>800</v>
      </c>
      <c r="F184" s="2">
        <f t="shared" si="2"/>
        <v>2813.2958071411249</v>
      </c>
      <c r="G184">
        <f>IF(AND(C184&lt;D184*summary!$N$1,C184&gt;D184*summary!$M$1),1,0)</f>
        <v>1</v>
      </c>
    </row>
    <row r="185" spans="1:7">
      <c r="A185">
        <v>5166459</v>
      </c>
      <c r="B185">
        <v>4</v>
      </c>
      <c r="C185">
        <v>694.42219</v>
      </c>
      <c r="D185">
        <v>800</v>
      </c>
      <c r="F185" s="2">
        <f t="shared" si="2"/>
        <v>11146.673964396099</v>
      </c>
      <c r="G185">
        <f>IF(AND(C185&lt;D185*summary!$N$1,C185&gt;D185*summary!$M$1),1,0)</f>
        <v>1</v>
      </c>
    </row>
    <row r="186" spans="1:7">
      <c r="A186">
        <v>5192317</v>
      </c>
      <c r="B186">
        <v>5</v>
      </c>
      <c r="C186">
        <v>826.90596900000003</v>
      </c>
      <c r="D186">
        <v>800</v>
      </c>
      <c r="F186" s="2">
        <f t="shared" si="2"/>
        <v>723.93116782896243</v>
      </c>
      <c r="G186">
        <f>IF(AND(C186&lt;D186*summary!$N$1,C186&gt;D186*summary!$M$1),1,0)</f>
        <v>1</v>
      </c>
    </row>
    <row r="187" spans="1:7">
      <c r="A187">
        <v>5217803</v>
      </c>
      <c r="B187">
        <v>5</v>
      </c>
      <c r="C187">
        <v>898.406024</v>
      </c>
      <c r="D187">
        <v>800</v>
      </c>
      <c r="F187" s="2">
        <f t="shared" si="2"/>
        <v>9683.745559488576</v>
      </c>
      <c r="G187">
        <f>IF(AND(C187&lt;D187*summary!$N$1,C187&gt;D187*summary!$M$1),1,0)</f>
        <v>1</v>
      </c>
    </row>
    <row r="188" spans="1:7">
      <c r="A188">
        <v>5243068</v>
      </c>
      <c r="B188">
        <v>4</v>
      </c>
      <c r="C188">
        <v>672.90933900000005</v>
      </c>
      <c r="D188">
        <v>800</v>
      </c>
      <c r="F188" s="2">
        <f t="shared" si="2"/>
        <v>16152.036113416909</v>
      </c>
      <c r="G188">
        <f>IF(AND(C188&lt;D188*summary!$N$1,C188&gt;D188*summary!$M$1),1,0)</f>
        <v>1</v>
      </c>
    </row>
    <row r="189" spans="1:7">
      <c r="A189">
        <v>5270383</v>
      </c>
      <c r="B189">
        <v>5</v>
      </c>
      <c r="C189">
        <v>703.91045899999995</v>
      </c>
      <c r="D189">
        <v>800</v>
      </c>
      <c r="F189" s="2">
        <f t="shared" si="2"/>
        <v>9233.1998895906909</v>
      </c>
      <c r="G189">
        <f>IF(AND(C189&lt;D189*summary!$N$1,C189&gt;D189*summary!$M$1),1,0)</f>
        <v>1</v>
      </c>
    </row>
    <row r="190" spans="1:7">
      <c r="A190">
        <v>5296169</v>
      </c>
      <c r="B190">
        <v>6</v>
      </c>
      <c r="C190">
        <v>923.30133999999998</v>
      </c>
      <c r="D190">
        <v>800</v>
      </c>
      <c r="F190" s="2">
        <f t="shared" si="2"/>
        <v>15203.220445795596</v>
      </c>
      <c r="G190">
        <f>IF(AND(C190&lt;D190*summary!$N$1,C190&gt;D190*summary!$M$1),1,0)</f>
        <v>1</v>
      </c>
    </row>
    <row r="191" spans="1:7">
      <c r="A191">
        <v>5322929</v>
      </c>
      <c r="B191">
        <v>5</v>
      </c>
      <c r="C191">
        <v>793.20806300000004</v>
      </c>
      <c r="D191">
        <v>800</v>
      </c>
      <c r="F191" s="2">
        <f t="shared" si="2"/>
        <v>46.130408211968479</v>
      </c>
      <c r="G191">
        <f>IF(AND(C191&lt;D191*summary!$N$1,C191&gt;D191*summary!$M$1),1,0)</f>
        <v>1</v>
      </c>
    </row>
    <row r="192" spans="1:7">
      <c r="A192">
        <v>5348400</v>
      </c>
      <c r="B192">
        <v>5</v>
      </c>
      <c r="C192">
        <v>911.943805</v>
      </c>
      <c r="D192">
        <v>800</v>
      </c>
      <c r="F192" s="2">
        <f t="shared" si="2"/>
        <v>12531.415477878025</v>
      </c>
      <c r="G192">
        <f>IF(AND(C192&lt;D192*summary!$N$1,C192&gt;D192*summary!$M$1),1,0)</f>
        <v>1</v>
      </c>
    </row>
    <row r="193" spans="1:7">
      <c r="A193">
        <v>5375156</v>
      </c>
      <c r="B193">
        <v>4</v>
      </c>
      <c r="C193">
        <v>779.74393799999996</v>
      </c>
      <c r="D193">
        <v>800</v>
      </c>
      <c r="F193" s="2">
        <f t="shared" ref="F193:F256" si="3">POWER(D193-C193,2)</f>
        <v>410.30804774784571</v>
      </c>
      <c r="G193">
        <f>IF(AND(C193&lt;D193*summary!$N$1,C193&gt;D193*summary!$M$1),1,0)</f>
        <v>1</v>
      </c>
    </row>
    <row r="194" spans="1:7">
      <c r="A194">
        <v>5402446</v>
      </c>
      <c r="B194">
        <v>4</v>
      </c>
      <c r="C194">
        <v>515.88575900000001</v>
      </c>
      <c r="D194">
        <v>800</v>
      </c>
      <c r="F194" s="2">
        <f t="shared" si="3"/>
        <v>80720.901939006071</v>
      </c>
      <c r="G194">
        <f>IF(AND(C194&lt;D194*summary!$N$1,C194&gt;D194*summary!$M$1),1,0)</f>
        <v>0</v>
      </c>
    </row>
    <row r="195" spans="1:7">
      <c r="A195">
        <v>5428248</v>
      </c>
      <c r="B195">
        <v>6</v>
      </c>
      <c r="C195">
        <v>835.75132099999996</v>
      </c>
      <c r="D195">
        <v>800</v>
      </c>
      <c r="F195" s="2">
        <f t="shared" si="3"/>
        <v>1278.1569532450383</v>
      </c>
      <c r="G195">
        <f>IF(AND(C195&lt;D195*summary!$N$1,C195&gt;D195*summary!$M$1),1,0)</f>
        <v>1</v>
      </c>
    </row>
    <row r="196" spans="1:7">
      <c r="A196">
        <v>5454492</v>
      </c>
      <c r="B196">
        <v>6</v>
      </c>
      <c r="C196">
        <v>795.32137499999999</v>
      </c>
      <c r="D196">
        <v>800</v>
      </c>
      <c r="F196" s="2">
        <f t="shared" si="3"/>
        <v>21.889531890625101</v>
      </c>
      <c r="G196">
        <f>IF(AND(C196&lt;D196*summary!$N$1,C196&gt;D196*summary!$M$1),1,0)</f>
        <v>1</v>
      </c>
    </row>
    <row r="197" spans="1:7">
      <c r="A197">
        <v>5480764</v>
      </c>
      <c r="B197">
        <v>6</v>
      </c>
      <c r="C197">
        <v>767.78670399999999</v>
      </c>
      <c r="D197">
        <v>800</v>
      </c>
      <c r="F197" s="2">
        <f t="shared" si="3"/>
        <v>1037.6964391836168</v>
      </c>
      <c r="G197">
        <f>IF(AND(C197&lt;D197*summary!$N$1,C197&gt;D197*summary!$M$1),1,0)</f>
        <v>1</v>
      </c>
    </row>
    <row r="198" spans="1:7">
      <c r="A198">
        <v>5505567</v>
      </c>
      <c r="B198">
        <v>6</v>
      </c>
      <c r="C198">
        <v>965.00750400000004</v>
      </c>
      <c r="D198">
        <v>800</v>
      </c>
      <c r="F198" s="2">
        <f t="shared" si="3"/>
        <v>27227.476376310031</v>
      </c>
      <c r="G198">
        <f>IF(AND(C198&lt;D198*summary!$N$1,C198&gt;D198*summary!$M$1),1,0)</f>
        <v>0</v>
      </c>
    </row>
    <row r="199" spans="1:7">
      <c r="A199">
        <v>5531108</v>
      </c>
      <c r="B199">
        <v>5</v>
      </c>
      <c r="C199">
        <v>878.62120000000004</v>
      </c>
      <c r="D199">
        <v>800</v>
      </c>
      <c r="F199" s="2">
        <f t="shared" si="3"/>
        <v>6181.293089440007</v>
      </c>
      <c r="G199">
        <f>IF(AND(C199&lt;D199*summary!$N$1,C199&gt;D199*summary!$M$1),1,0)</f>
        <v>1</v>
      </c>
    </row>
    <row r="200" spans="1:7">
      <c r="A200">
        <v>5556665</v>
      </c>
      <c r="B200">
        <v>5</v>
      </c>
      <c r="C200">
        <v>797.98983999999996</v>
      </c>
      <c r="D200">
        <v>800</v>
      </c>
      <c r="F200" s="2">
        <f t="shared" si="3"/>
        <v>4.0407432256001679</v>
      </c>
      <c r="G200">
        <f>IF(AND(C200&lt;D200*summary!$N$1,C200&gt;D200*summary!$M$1),1,0)</f>
        <v>1</v>
      </c>
    </row>
    <row r="201" spans="1:7">
      <c r="A201">
        <v>5582498</v>
      </c>
      <c r="B201">
        <v>5</v>
      </c>
      <c r="C201">
        <v>871.11535900000001</v>
      </c>
      <c r="D201">
        <v>2400</v>
      </c>
      <c r="F201" s="2">
        <f t="shared" si="3"/>
        <v>2337488.2454856993</v>
      </c>
      <c r="G201">
        <f>IF(AND(C201&lt;D201*summary!$N$1,C201&gt;D201*summary!$M$1),1,0)</f>
        <v>0</v>
      </c>
    </row>
    <row r="202" spans="1:7">
      <c r="A202">
        <v>5604998</v>
      </c>
      <c r="B202">
        <v>14</v>
      </c>
      <c r="C202">
        <v>1536.5129240000001</v>
      </c>
      <c r="D202">
        <v>2400</v>
      </c>
      <c r="F202" s="2">
        <f t="shared" si="3"/>
        <v>745609.93041902955</v>
      </c>
      <c r="G202">
        <f>IF(AND(C202&lt;D202*summary!$N$1,C202&gt;D202*summary!$M$1),1,0)</f>
        <v>0</v>
      </c>
    </row>
    <row r="203" spans="1:7">
      <c r="A203">
        <v>5624711</v>
      </c>
      <c r="B203">
        <v>21</v>
      </c>
      <c r="C203">
        <v>2104.1735189999999</v>
      </c>
      <c r="D203">
        <v>2400</v>
      </c>
      <c r="F203" s="2">
        <f t="shared" si="3"/>
        <v>87513.306860843397</v>
      </c>
      <c r="G203">
        <f>IF(AND(C203&lt;D203*summary!$N$1,C203&gt;D203*summary!$M$1),1,0)</f>
        <v>1</v>
      </c>
    </row>
    <row r="204" spans="1:7">
      <c r="A204">
        <v>5643691</v>
      </c>
      <c r="B204">
        <v>23</v>
      </c>
      <c r="C204">
        <v>2107.0271419999999</v>
      </c>
      <c r="D204">
        <v>2400</v>
      </c>
      <c r="F204" s="2">
        <f t="shared" si="3"/>
        <v>85833.095524688222</v>
      </c>
      <c r="G204">
        <f>IF(AND(C204&lt;D204*summary!$N$1,C204&gt;D204*summary!$M$1),1,0)</f>
        <v>1</v>
      </c>
    </row>
    <row r="205" spans="1:7">
      <c r="A205">
        <v>5662088</v>
      </c>
      <c r="B205">
        <v>25</v>
      </c>
      <c r="C205">
        <v>2630.8873709999998</v>
      </c>
      <c r="D205">
        <v>2400</v>
      </c>
      <c r="F205" s="2">
        <f t="shared" si="3"/>
        <v>53308.978087291551</v>
      </c>
      <c r="G205">
        <f>IF(AND(C205&lt;D205*summary!$N$1,C205&gt;D205*summary!$M$1),1,0)</f>
        <v>1</v>
      </c>
    </row>
    <row r="206" spans="1:7">
      <c r="A206">
        <v>5681190</v>
      </c>
      <c r="B206">
        <v>24</v>
      </c>
      <c r="C206">
        <v>2177.4721070000001</v>
      </c>
      <c r="D206">
        <v>2400</v>
      </c>
      <c r="F206" s="2">
        <f t="shared" si="3"/>
        <v>49518.663163019424</v>
      </c>
      <c r="G206">
        <f>IF(AND(C206&lt;D206*summary!$N$1,C206&gt;D206*summary!$M$1),1,0)</f>
        <v>1</v>
      </c>
    </row>
    <row r="207" spans="1:7">
      <c r="A207">
        <v>5698960</v>
      </c>
      <c r="B207">
        <v>25</v>
      </c>
      <c r="C207">
        <v>2407.4695350000002</v>
      </c>
      <c r="D207">
        <v>2400</v>
      </c>
      <c r="F207" s="2">
        <f t="shared" si="3"/>
        <v>55.793953116227662</v>
      </c>
      <c r="G207">
        <f>IF(AND(C207&lt;D207*summary!$N$1,C207&gt;D207*summary!$M$1),1,0)</f>
        <v>1</v>
      </c>
    </row>
    <row r="208" spans="1:7">
      <c r="A208">
        <v>5716080</v>
      </c>
      <c r="B208">
        <v>26</v>
      </c>
      <c r="C208">
        <v>2591.1421839999998</v>
      </c>
      <c r="D208">
        <v>2400</v>
      </c>
      <c r="F208" s="2">
        <f t="shared" si="3"/>
        <v>36535.334504289785</v>
      </c>
      <c r="G208">
        <f>IF(AND(C208&lt;D208*summary!$N$1,C208&gt;D208*summary!$M$1),1,0)</f>
        <v>1</v>
      </c>
    </row>
    <row r="209" spans="1:7">
      <c r="A209">
        <v>5733530</v>
      </c>
      <c r="B209">
        <v>24</v>
      </c>
      <c r="C209">
        <v>2135.1927679999999</v>
      </c>
      <c r="D209">
        <v>2400</v>
      </c>
      <c r="F209" s="2">
        <f t="shared" si="3"/>
        <v>70122.87011950188</v>
      </c>
      <c r="G209">
        <f>IF(AND(C209&lt;D209*summary!$N$1,C209&gt;D209*summary!$M$1),1,0)</f>
        <v>1</v>
      </c>
    </row>
    <row r="210" spans="1:7">
      <c r="A210">
        <v>5753958</v>
      </c>
      <c r="B210">
        <v>26</v>
      </c>
      <c r="C210">
        <v>2382.966054</v>
      </c>
      <c r="D210">
        <v>2400</v>
      </c>
      <c r="F210" s="2">
        <f t="shared" si="3"/>
        <v>290.15531633091649</v>
      </c>
      <c r="G210">
        <f>IF(AND(C210&lt;D210*summary!$N$1,C210&gt;D210*summary!$M$1),1,0)</f>
        <v>1</v>
      </c>
    </row>
    <row r="211" spans="1:7">
      <c r="A211">
        <v>5771550</v>
      </c>
      <c r="B211">
        <v>26</v>
      </c>
      <c r="C211">
        <v>2510.7925180000002</v>
      </c>
      <c r="D211">
        <v>2400</v>
      </c>
      <c r="F211" s="2">
        <f t="shared" si="3"/>
        <v>12274.982044780369</v>
      </c>
      <c r="G211">
        <f>IF(AND(C211&lt;D211*summary!$N$1,C211&gt;D211*summary!$M$1),1,0)</f>
        <v>1</v>
      </c>
    </row>
    <row r="212" spans="1:7">
      <c r="A212">
        <v>5788407</v>
      </c>
      <c r="B212">
        <v>26</v>
      </c>
      <c r="C212">
        <v>2572.333529</v>
      </c>
      <c r="D212">
        <v>2400</v>
      </c>
      <c r="F212" s="2">
        <f t="shared" si="3"/>
        <v>29698.84521759384</v>
      </c>
      <c r="G212">
        <f>IF(AND(C212&lt;D212*summary!$N$1,C212&gt;D212*summary!$M$1),1,0)</f>
        <v>1</v>
      </c>
    </row>
    <row r="213" spans="1:7">
      <c r="A213">
        <v>5806237</v>
      </c>
      <c r="B213">
        <v>24</v>
      </c>
      <c r="C213">
        <v>2436.8251909999999</v>
      </c>
      <c r="D213">
        <v>2400</v>
      </c>
      <c r="F213" s="2">
        <f t="shared" si="3"/>
        <v>1356.094692186474</v>
      </c>
      <c r="G213">
        <f>IF(AND(C213&lt;D213*summary!$N$1,C213&gt;D213*summary!$M$1),1,0)</f>
        <v>1</v>
      </c>
    </row>
    <row r="214" spans="1:7">
      <c r="A214">
        <v>5824751</v>
      </c>
      <c r="B214">
        <v>24</v>
      </c>
      <c r="C214">
        <v>2214.4875809999999</v>
      </c>
      <c r="D214">
        <v>2400</v>
      </c>
      <c r="F214" s="2">
        <f t="shared" si="3"/>
        <v>34414.857603231612</v>
      </c>
      <c r="G214">
        <f>IF(AND(C214&lt;D214*summary!$N$1,C214&gt;D214*summary!$M$1),1,0)</f>
        <v>1</v>
      </c>
    </row>
    <row r="215" spans="1:7">
      <c r="A215">
        <v>5844447</v>
      </c>
      <c r="B215">
        <v>25</v>
      </c>
      <c r="C215">
        <v>2082.8282669999999</v>
      </c>
      <c r="D215">
        <v>2400</v>
      </c>
      <c r="F215" s="2">
        <f t="shared" si="3"/>
        <v>100597.90821422337</v>
      </c>
      <c r="G215">
        <f>IF(AND(C215&lt;D215*summary!$N$1,C215&gt;D215*summary!$M$1),1,0)</f>
        <v>1</v>
      </c>
    </row>
    <row r="216" spans="1:7">
      <c r="A216">
        <v>5862352</v>
      </c>
      <c r="B216">
        <v>27</v>
      </c>
      <c r="C216">
        <v>2344.4719559999999</v>
      </c>
      <c r="D216">
        <v>2400</v>
      </c>
      <c r="F216" s="2">
        <f t="shared" si="3"/>
        <v>3083.3636704659511</v>
      </c>
      <c r="G216">
        <f>IF(AND(C216&lt;D216*summary!$N$1,C216&gt;D216*summary!$M$1),1,0)</f>
        <v>1</v>
      </c>
    </row>
    <row r="217" spans="1:7">
      <c r="A217">
        <v>5880212</v>
      </c>
      <c r="B217">
        <v>28</v>
      </c>
      <c r="C217">
        <v>2421.5938599999999</v>
      </c>
      <c r="D217">
        <v>2400</v>
      </c>
      <c r="F217" s="2">
        <f t="shared" si="3"/>
        <v>466.2947896995978</v>
      </c>
      <c r="G217">
        <f>IF(AND(C217&lt;D217*summary!$N$1,C217&gt;D217*summary!$M$1),1,0)</f>
        <v>1</v>
      </c>
    </row>
    <row r="218" spans="1:7">
      <c r="A218">
        <v>5896768</v>
      </c>
      <c r="B218">
        <v>28</v>
      </c>
      <c r="C218">
        <v>2680.395849</v>
      </c>
      <c r="D218">
        <v>2400</v>
      </c>
      <c r="F218" s="2">
        <f t="shared" si="3"/>
        <v>78621.832136430807</v>
      </c>
      <c r="G218">
        <f>IF(AND(C218&lt;D218*summary!$N$1,C218&gt;D218*summary!$M$1),1,0)</f>
        <v>1</v>
      </c>
    </row>
    <row r="219" spans="1:7">
      <c r="A219">
        <v>5913806</v>
      </c>
      <c r="B219">
        <v>26</v>
      </c>
      <c r="C219">
        <v>2354.5794409999999</v>
      </c>
      <c r="D219">
        <v>2400</v>
      </c>
      <c r="F219" s="2">
        <f t="shared" si="3"/>
        <v>2063.0271798724934</v>
      </c>
      <c r="G219">
        <f>IF(AND(C219&lt;D219*summary!$N$1,C219&gt;D219*summary!$M$1),1,0)</f>
        <v>1</v>
      </c>
    </row>
    <row r="220" spans="1:7">
      <c r="A220">
        <v>5930484</v>
      </c>
      <c r="B220">
        <v>26</v>
      </c>
      <c r="C220">
        <v>2736.8893290000001</v>
      </c>
      <c r="D220">
        <v>2400</v>
      </c>
      <c r="F220" s="2">
        <f t="shared" si="3"/>
        <v>113494.4199940703</v>
      </c>
      <c r="G220">
        <f>IF(AND(C220&lt;D220*summary!$N$1,C220&gt;D220*summary!$M$1),1,0)</f>
        <v>1</v>
      </c>
    </row>
    <row r="221" spans="1:7">
      <c r="A221">
        <v>5947267</v>
      </c>
      <c r="B221">
        <v>24</v>
      </c>
      <c r="C221">
        <v>2559.6507080000001</v>
      </c>
      <c r="D221">
        <v>2400</v>
      </c>
      <c r="F221" s="2">
        <f t="shared" si="3"/>
        <v>25488.348564901302</v>
      </c>
      <c r="G221">
        <f>IF(AND(C221&lt;D221*summary!$N$1,C221&gt;D221*summary!$M$1),1,0)</f>
        <v>1</v>
      </c>
    </row>
    <row r="222" spans="1:7">
      <c r="A222">
        <v>5962934</v>
      </c>
      <c r="B222">
        <v>23</v>
      </c>
      <c r="C222">
        <v>2602.011767</v>
      </c>
      <c r="D222">
        <v>2400</v>
      </c>
      <c r="F222" s="2">
        <f t="shared" si="3"/>
        <v>40808.754006462274</v>
      </c>
      <c r="G222">
        <f>IF(AND(C222&lt;D222*summary!$N$1,C222&gt;D222*summary!$M$1),1,0)</f>
        <v>1</v>
      </c>
    </row>
    <row r="223" spans="1:7">
      <c r="A223">
        <v>5982460</v>
      </c>
      <c r="B223">
        <v>21</v>
      </c>
      <c r="C223">
        <v>2135.5173100000002</v>
      </c>
      <c r="D223">
        <v>2400</v>
      </c>
      <c r="F223" s="2">
        <f t="shared" si="3"/>
        <v>69951.09330963601</v>
      </c>
      <c r="G223">
        <f>IF(AND(C223&lt;D223*summary!$N$1,C223&gt;D223*summary!$M$1),1,0)</f>
        <v>1</v>
      </c>
    </row>
    <row r="224" spans="1:7">
      <c r="A224">
        <v>6002334</v>
      </c>
      <c r="B224">
        <v>23</v>
      </c>
      <c r="C224">
        <v>2087.1735039999999</v>
      </c>
      <c r="D224">
        <v>2400</v>
      </c>
      <c r="F224" s="2">
        <f t="shared" si="3"/>
        <v>97860.416599638105</v>
      </c>
      <c r="G224">
        <f>IF(AND(C224&lt;D224*summary!$N$1,C224&gt;D224*summary!$M$1),1,0)</f>
        <v>1</v>
      </c>
    </row>
    <row r="225" spans="1:7">
      <c r="A225">
        <v>6022800</v>
      </c>
      <c r="B225">
        <v>25</v>
      </c>
      <c r="C225">
        <v>2308.4993380000001</v>
      </c>
      <c r="D225">
        <v>2400</v>
      </c>
      <c r="F225" s="2">
        <f t="shared" si="3"/>
        <v>8372.3711464382286</v>
      </c>
      <c r="G225">
        <f>IF(AND(C225&lt;D225*summary!$N$1,C225&gt;D225*summary!$M$1),1,0)</f>
        <v>1</v>
      </c>
    </row>
    <row r="226" spans="1:7">
      <c r="A226">
        <v>6041732</v>
      </c>
      <c r="B226">
        <v>26</v>
      </c>
      <c r="C226">
        <v>2224.467095</v>
      </c>
      <c r="D226">
        <v>2400</v>
      </c>
      <c r="F226" s="2">
        <f t="shared" si="3"/>
        <v>30811.800737739035</v>
      </c>
      <c r="G226">
        <f>IF(AND(C226&lt;D226*summary!$N$1,C226&gt;D226*summary!$M$1),1,0)</f>
        <v>1</v>
      </c>
    </row>
    <row r="227" spans="1:7">
      <c r="A227">
        <v>6059547</v>
      </c>
      <c r="B227">
        <v>27</v>
      </c>
      <c r="C227">
        <v>2547.3796130000001</v>
      </c>
      <c r="D227">
        <v>2400</v>
      </c>
      <c r="F227" s="2">
        <f t="shared" si="3"/>
        <v>21720.750328029786</v>
      </c>
      <c r="G227">
        <f>IF(AND(C227&lt;D227*summary!$N$1,C227&gt;D227*summary!$M$1),1,0)</f>
        <v>1</v>
      </c>
    </row>
    <row r="228" spans="1:7">
      <c r="A228">
        <v>6076172</v>
      </c>
      <c r="B228">
        <v>26</v>
      </c>
      <c r="C228">
        <v>2694.2929610000001</v>
      </c>
      <c r="D228">
        <v>2400</v>
      </c>
      <c r="F228" s="2">
        <f t="shared" si="3"/>
        <v>86608.346894147588</v>
      </c>
      <c r="G228">
        <f>IF(AND(C228&lt;D228*summary!$N$1,C228&gt;D228*summary!$M$1),1,0)</f>
        <v>1</v>
      </c>
    </row>
    <row r="229" spans="1:7">
      <c r="A229">
        <v>6086927</v>
      </c>
      <c r="B229">
        <v>24</v>
      </c>
      <c r="C229">
        <v>3138.2596239999998</v>
      </c>
      <c r="D229">
        <v>2400</v>
      </c>
      <c r="F229" s="2">
        <f t="shared" si="3"/>
        <v>545027.27242862107</v>
      </c>
      <c r="G229">
        <f>IF(AND(C229&lt;D229*summary!$N$1,C229&gt;D229*summary!$M$1),1,0)</f>
        <v>0</v>
      </c>
    </row>
    <row r="230" spans="1:7">
      <c r="A230">
        <v>6109363</v>
      </c>
      <c r="B230">
        <v>19</v>
      </c>
      <c r="C230">
        <v>2125.5976660000001</v>
      </c>
      <c r="D230">
        <v>2400</v>
      </c>
      <c r="F230" s="2">
        <f t="shared" si="3"/>
        <v>75296.640904647487</v>
      </c>
      <c r="G230">
        <f>IF(AND(C230&lt;D230*summary!$N$1,C230&gt;D230*summary!$M$1),1,0)</f>
        <v>1</v>
      </c>
    </row>
    <row r="231" spans="1:7">
      <c r="A231">
        <v>6129492</v>
      </c>
      <c r="B231">
        <v>21</v>
      </c>
      <c r="C231">
        <v>2204.771522</v>
      </c>
      <c r="D231">
        <v>2400</v>
      </c>
      <c r="F231" s="2">
        <f t="shared" si="3"/>
        <v>38114.158622196483</v>
      </c>
      <c r="G231">
        <f>IF(AND(C231&lt;D231*summary!$N$1,C231&gt;D231*summary!$M$1),1,0)</f>
        <v>1</v>
      </c>
    </row>
    <row r="232" spans="1:7">
      <c r="A232">
        <v>6147053</v>
      </c>
      <c r="B232">
        <v>22</v>
      </c>
      <c r="C232">
        <v>2428.3093600000002</v>
      </c>
      <c r="D232">
        <v>2400</v>
      </c>
      <c r="F232" s="2">
        <f t="shared" si="3"/>
        <v>801.41986360961118</v>
      </c>
      <c r="G232">
        <f>IF(AND(C232&lt;D232*summary!$N$1,C232&gt;D232*summary!$M$1),1,0)</f>
        <v>1</v>
      </c>
    </row>
    <row r="233" spans="1:7">
      <c r="A233">
        <v>6164730</v>
      </c>
      <c r="B233">
        <v>22</v>
      </c>
      <c r="C233">
        <v>2333.034255</v>
      </c>
      <c r="D233">
        <v>2400</v>
      </c>
      <c r="F233" s="2">
        <f t="shared" si="3"/>
        <v>4484.4110034050209</v>
      </c>
      <c r="G233">
        <f>IF(AND(C233&lt;D233*summary!$N$1,C233&gt;D233*summary!$M$1),1,0)</f>
        <v>1</v>
      </c>
    </row>
    <row r="234" spans="1:7">
      <c r="A234">
        <v>6183436</v>
      </c>
      <c r="B234">
        <v>22</v>
      </c>
      <c r="C234">
        <v>2534.8788140000001</v>
      </c>
      <c r="D234">
        <v>2400</v>
      </c>
      <c r="F234" s="2">
        <f t="shared" si="3"/>
        <v>18192.294466046635</v>
      </c>
      <c r="G234">
        <f>IF(AND(C234&lt;D234*summary!$N$1,C234&gt;D234*summary!$M$1),1,0)</f>
        <v>1</v>
      </c>
    </row>
    <row r="235" spans="1:7">
      <c r="A235">
        <v>6201244</v>
      </c>
      <c r="B235">
        <v>22</v>
      </c>
      <c r="C235">
        <v>2438.7471409999998</v>
      </c>
      <c r="D235">
        <v>2400</v>
      </c>
      <c r="F235" s="2">
        <f t="shared" si="3"/>
        <v>1501.3409356738678</v>
      </c>
      <c r="G235">
        <f>IF(AND(C235&lt;D235*summary!$N$1,C235&gt;D235*summary!$M$1),1,0)</f>
        <v>1</v>
      </c>
    </row>
    <row r="236" spans="1:7">
      <c r="A236">
        <v>6220000</v>
      </c>
      <c r="B236">
        <v>21</v>
      </c>
      <c r="C236">
        <v>2248.0474789999998</v>
      </c>
      <c r="D236">
        <v>2400</v>
      </c>
      <c r="F236" s="2">
        <f t="shared" si="3"/>
        <v>23089.568638255489</v>
      </c>
      <c r="G236">
        <f>IF(AND(C236&lt;D236*summary!$N$1,C236&gt;D236*summary!$M$1),1,0)</f>
        <v>1</v>
      </c>
    </row>
    <row r="237" spans="1:7">
      <c r="A237">
        <v>6239046</v>
      </c>
      <c r="B237">
        <v>22</v>
      </c>
      <c r="C237">
        <v>2202.972816</v>
      </c>
      <c r="D237">
        <v>2400</v>
      </c>
      <c r="F237" s="2">
        <f t="shared" si="3"/>
        <v>38819.711234969873</v>
      </c>
      <c r="G237">
        <f>IF(AND(C237&lt;D237*summary!$N$1,C237&gt;D237*summary!$M$1),1,0)</f>
        <v>1</v>
      </c>
    </row>
    <row r="238" spans="1:7">
      <c r="A238">
        <v>6258662</v>
      </c>
      <c r="B238">
        <v>23</v>
      </c>
      <c r="C238">
        <v>1986.7198370000001</v>
      </c>
      <c r="D238">
        <v>2400</v>
      </c>
      <c r="F238" s="2">
        <f t="shared" si="3"/>
        <v>170800.4931293065</v>
      </c>
      <c r="G238">
        <f>IF(AND(C238&lt;D238*summary!$N$1,C238&gt;D238*summary!$M$1),1,0)</f>
        <v>1</v>
      </c>
    </row>
    <row r="239" spans="1:7">
      <c r="A239">
        <v>6277697</v>
      </c>
      <c r="B239">
        <v>26</v>
      </c>
      <c r="C239">
        <v>2533.937848</v>
      </c>
      <c r="D239">
        <v>2400</v>
      </c>
      <c r="F239" s="2">
        <f t="shared" si="3"/>
        <v>17939.347126871111</v>
      </c>
      <c r="G239">
        <f>IF(AND(C239&lt;D239*summary!$N$1,C239&gt;D239*summary!$M$1),1,0)</f>
        <v>1</v>
      </c>
    </row>
    <row r="240" spans="1:7">
      <c r="A240">
        <v>6295807</v>
      </c>
      <c r="B240">
        <v>26</v>
      </c>
      <c r="C240">
        <v>2421.3541519999999</v>
      </c>
      <c r="D240">
        <v>2400</v>
      </c>
      <c r="F240" s="2">
        <f t="shared" si="3"/>
        <v>455.99980763909912</v>
      </c>
      <c r="G240">
        <f>IF(AND(C240&lt;D240*summary!$N$1,C240&gt;D240*summary!$M$1),1,0)</f>
        <v>1</v>
      </c>
    </row>
    <row r="241" spans="1:7">
      <c r="A241">
        <v>6312951</v>
      </c>
      <c r="B241">
        <v>25</v>
      </c>
      <c r="C241">
        <v>2602.3081259999999</v>
      </c>
      <c r="D241">
        <v>2400</v>
      </c>
      <c r="F241" s="2">
        <f t="shared" si="3"/>
        <v>40928.577845631837</v>
      </c>
      <c r="G241">
        <f>IF(AND(C241&lt;D241*summary!$N$1,C241&gt;D241*summary!$M$1),1,0)</f>
        <v>1</v>
      </c>
    </row>
    <row r="242" spans="1:7">
      <c r="A242">
        <v>6331420</v>
      </c>
      <c r="B242">
        <v>24</v>
      </c>
      <c r="C242">
        <v>2321.343625</v>
      </c>
      <c r="D242">
        <v>2400</v>
      </c>
      <c r="F242" s="2">
        <f t="shared" si="3"/>
        <v>6186.8253281406287</v>
      </c>
      <c r="G242">
        <f>IF(AND(C242&lt;D242*summary!$N$1,C242&gt;D242*summary!$M$1),1,0)</f>
        <v>1</v>
      </c>
    </row>
    <row r="243" spans="1:7">
      <c r="A243">
        <v>6350362</v>
      </c>
      <c r="B243">
        <v>25</v>
      </c>
      <c r="C243">
        <v>2257.0334750000002</v>
      </c>
      <c r="D243">
        <v>2400</v>
      </c>
      <c r="F243" s="2">
        <f t="shared" si="3"/>
        <v>20439.427270575572</v>
      </c>
      <c r="G243">
        <f>IF(AND(C243&lt;D243*summary!$N$1,C243&gt;D243*summary!$M$1),1,0)</f>
        <v>1</v>
      </c>
    </row>
    <row r="244" spans="1:7">
      <c r="A244">
        <v>6366514</v>
      </c>
      <c r="B244">
        <v>25</v>
      </c>
      <c r="C244">
        <v>2850.9633909999998</v>
      </c>
      <c r="D244">
        <v>2400</v>
      </c>
      <c r="F244" s="2">
        <f t="shared" si="3"/>
        <v>203367.98002221869</v>
      </c>
      <c r="G244">
        <f>IF(AND(C244&lt;D244*summary!$N$1,C244&gt;D244*summary!$M$1),1,0)</f>
        <v>1</v>
      </c>
    </row>
    <row r="245" spans="1:7">
      <c r="A245">
        <v>6386251</v>
      </c>
      <c r="B245">
        <v>23</v>
      </c>
      <c r="C245">
        <v>2073.1929030000001</v>
      </c>
      <c r="D245">
        <v>2400</v>
      </c>
      <c r="F245" s="2">
        <f t="shared" si="3"/>
        <v>106802.87864956734</v>
      </c>
      <c r="G245">
        <f>IF(AND(C245&lt;D245*summary!$N$1,C245&gt;D245*summary!$M$1),1,0)</f>
        <v>1</v>
      </c>
    </row>
    <row r="246" spans="1:7">
      <c r="A246">
        <v>6404345</v>
      </c>
      <c r="B246">
        <v>24</v>
      </c>
      <c r="C246">
        <v>2405.3575129999999</v>
      </c>
      <c r="D246">
        <v>2400</v>
      </c>
      <c r="F246" s="2">
        <f t="shared" si="3"/>
        <v>28.702945545168209</v>
      </c>
      <c r="G246">
        <f>IF(AND(C246&lt;D246*summary!$N$1,C246&gt;D246*summary!$M$1),1,0)</f>
        <v>1</v>
      </c>
    </row>
    <row r="247" spans="1:7">
      <c r="A247">
        <v>6421841</v>
      </c>
      <c r="B247">
        <v>25</v>
      </c>
      <c r="C247">
        <v>2418.875462</v>
      </c>
      <c r="D247">
        <v>2400</v>
      </c>
      <c r="F247" s="2">
        <f t="shared" si="3"/>
        <v>356.28306571344291</v>
      </c>
      <c r="G247">
        <f>IF(AND(C247&lt;D247*summary!$N$1,C247&gt;D247*summary!$M$1),1,0)</f>
        <v>1</v>
      </c>
    </row>
    <row r="248" spans="1:7">
      <c r="A248">
        <v>6440014</v>
      </c>
      <c r="B248">
        <v>25</v>
      </c>
      <c r="C248">
        <v>2501.3706870000001</v>
      </c>
      <c r="D248">
        <v>2400</v>
      </c>
      <c r="F248" s="2">
        <f t="shared" si="3"/>
        <v>10276.016182851987</v>
      </c>
      <c r="G248">
        <f>IF(AND(C248&lt;D248*summary!$N$1,C248&gt;D248*summary!$M$1),1,0)</f>
        <v>1</v>
      </c>
    </row>
    <row r="249" spans="1:7">
      <c r="A249">
        <v>6459093</v>
      </c>
      <c r="B249">
        <v>24</v>
      </c>
      <c r="C249">
        <v>2162.3579119999999</v>
      </c>
      <c r="D249">
        <v>2400</v>
      </c>
      <c r="F249" s="2">
        <f t="shared" si="3"/>
        <v>56473.761988999773</v>
      </c>
      <c r="G249">
        <f>IF(AND(C249&lt;D249*summary!$N$1,C249&gt;D249*summary!$M$1),1,0)</f>
        <v>1</v>
      </c>
    </row>
    <row r="250" spans="1:7">
      <c r="A250">
        <v>6477051</v>
      </c>
      <c r="B250">
        <v>25</v>
      </c>
      <c r="C250">
        <v>2396.5835160000001</v>
      </c>
      <c r="D250">
        <v>2400</v>
      </c>
      <c r="F250" s="2">
        <f t="shared" si="3"/>
        <v>11.672362922255008</v>
      </c>
      <c r="G250">
        <f>IF(AND(C250&lt;D250*summary!$N$1,C250&gt;D250*summary!$M$1),1,0)</f>
        <v>1</v>
      </c>
    </row>
    <row r="251" spans="1:7">
      <c r="A251">
        <v>6495269</v>
      </c>
      <c r="B251">
        <v>26</v>
      </c>
      <c r="C251">
        <v>2407.6430599999999</v>
      </c>
      <c r="D251">
        <v>1600</v>
      </c>
      <c r="F251" s="2">
        <f t="shared" si="3"/>
        <v>652287.31236616336</v>
      </c>
      <c r="G251">
        <f>IF(AND(C251&lt;D251*summary!$N$1,C251&gt;D251*summary!$M$1),1,0)</f>
        <v>0</v>
      </c>
    </row>
    <row r="252" spans="1:7">
      <c r="A252">
        <v>6515176</v>
      </c>
      <c r="B252">
        <v>21</v>
      </c>
      <c r="C252">
        <v>2007.259317</v>
      </c>
      <c r="D252">
        <v>1600</v>
      </c>
      <c r="F252" s="2">
        <f t="shared" si="3"/>
        <v>165860.15128330651</v>
      </c>
      <c r="G252">
        <f>IF(AND(C252&lt;D252*summary!$N$1,C252&gt;D252*summary!$M$1),1,0)</f>
        <v>0</v>
      </c>
    </row>
    <row r="253" spans="1:7">
      <c r="A253">
        <v>6534640</v>
      </c>
      <c r="B253">
        <v>17</v>
      </c>
      <c r="C253">
        <v>1820.7859510000001</v>
      </c>
      <c r="D253">
        <v>1600</v>
      </c>
      <c r="F253" s="2">
        <f t="shared" si="3"/>
        <v>48746.436158974429</v>
      </c>
      <c r="G253">
        <f>IF(AND(C253&lt;D253*summary!$N$1,C253&gt;D253*summary!$M$1),1,0)</f>
        <v>1</v>
      </c>
    </row>
    <row r="254" spans="1:7">
      <c r="A254">
        <v>6556919</v>
      </c>
      <c r="B254">
        <v>16</v>
      </c>
      <c r="C254">
        <v>1833.910977</v>
      </c>
      <c r="D254">
        <v>1600</v>
      </c>
      <c r="F254" s="2">
        <f t="shared" si="3"/>
        <v>54714.345161094527</v>
      </c>
      <c r="G254">
        <f>IF(AND(C254&lt;D254*summary!$N$1,C254&gt;D254*summary!$M$1),1,0)</f>
        <v>1</v>
      </c>
    </row>
    <row r="255" spans="1:7">
      <c r="A255">
        <v>6578868</v>
      </c>
      <c r="B255">
        <v>14</v>
      </c>
      <c r="C255">
        <v>1619.5344869999999</v>
      </c>
      <c r="D255">
        <v>1600</v>
      </c>
      <c r="F255" s="2">
        <f t="shared" si="3"/>
        <v>381.59618235316503</v>
      </c>
      <c r="G255">
        <f>IF(AND(C255&lt;D255*summary!$N$1,C255&gt;D255*summary!$M$1),1,0)</f>
        <v>1</v>
      </c>
    </row>
    <row r="256" spans="1:7">
      <c r="A256">
        <v>6600306</v>
      </c>
      <c r="B256">
        <v>14</v>
      </c>
      <c r="C256">
        <v>1743.5838900000001</v>
      </c>
      <c r="D256">
        <v>1600</v>
      </c>
      <c r="F256" s="2">
        <f t="shared" si="3"/>
        <v>20616.333467532131</v>
      </c>
      <c r="G256">
        <f>IF(AND(C256&lt;D256*summary!$N$1,C256&gt;D256*summary!$M$1),1,0)</f>
        <v>1</v>
      </c>
    </row>
    <row r="257" spans="1:7">
      <c r="A257">
        <v>6621729</v>
      </c>
      <c r="B257">
        <v>13</v>
      </c>
      <c r="C257">
        <v>1647.7242000000001</v>
      </c>
      <c r="D257">
        <v>1600</v>
      </c>
      <c r="F257" s="2">
        <f t="shared" ref="F257:F300" si="4">POWER(D257-C257,2)</f>
        <v>2277.5992656400103</v>
      </c>
      <c r="G257">
        <f>IF(AND(C257&lt;D257*summary!$N$1,C257&gt;D257*summary!$M$1),1,0)</f>
        <v>1</v>
      </c>
    </row>
    <row r="258" spans="1:7">
      <c r="A258">
        <v>6643837</v>
      </c>
      <c r="B258">
        <v>12</v>
      </c>
      <c r="C258">
        <v>1547.7300969999999</v>
      </c>
      <c r="D258">
        <v>1600</v>
      </c>
      <c r="F258" s="2">
        <f t="shared" si="4"/>
        <v>2732.1427596294207</v>
      </c>
      <c r="G258">
        <f>IF(AND(C258&lt;D258*summary!$N$1,C258&gt;D258*summary!$M$1),1,0)</f>
        <v>1</v>
      </c>
    </row>
    <row r="259" spans="1:7">
      <c r="A259">
        <v>6665240</v>
      </c>
      <c r="B259">
        <v>13</v>
      </c>
      <c r="C259">
        <v>1741.711716</v>
      </c>
      <c r="D259">
        <v>1600</v>
      </c>
      <c r="F259" s="2">
        <f t="shared" si="4"/>
        <v>20082.210451664661</v>
      </c>
      <c r="G259">
        <f>IF(AND(C259&lt;D259*summary!$N$1,C259&gt;D259*summary!$M$1),1,0)</f>
        <v>1</v>
      </c>
    </row>
    <row r="260" spans="1:7">
      <c r="A260">
        <v>6687090</v>
      </c>
      <c r="B260">
        <v>12</v>
      </c>
      <c r="C260">
        <v>1605.692663</v>
      </c>
      <c r="D260">
        <v>1600</v>
      </c>
      <c r="F260" s="2">
        <f t="shared" si="4"/>
        <v>32.406412031569438</v>
      </c>
      <c r="G260">
        <f>IF(AND(C260&lt;D260*summary!$N$1,C260&gt;D260*summary!$M$1),1,0)</f>
        <v>1</v>
      </c>
    </row>
    <row r="261" spans="1:7">
      <c r="A261">
        <v>6709989</v>
      </c>
      <c r="B261">
        <v>12</v>
      </c>
      <c r="C261">
        <v>1382.4349</v>
      </c>
      <c r="D261">
        <v>1600</v>
      </c>
      <c r="F261" s="2">
        <f t="shared" si="4"/>
        <v>47334.572738010014</v>
      </c>
      <c r="G261">
        <f>IF(AND(C261&lt;D261*summary!$N$1,C261&gt;D261*summary!$M$1),1,0)</f>
        <v>1</v>
      </c>
    </row>
    <row r="262" spans="1:7">
      <c r="A262">
        <v>6731853</v>
      </c>
      <c r="B262">
        <v>13</v>
      </c>
      <c r="C262">
        <v>1648.044463</v>
      </c>
      <c r="D262">
        <v>1600</v>
      </c>
      <c r="F262" s="2">
        <f t="shared" si="4"/>
        <v>2308.2704249583644</v>
      </c>
      <c r="G262">
        <f>IF(AND(C262&lt;D262*summary!$N$1,C262&gt;D262*summary!$M$1),1,0)</f>
        <v>1</v>
      </c>
    </row>
    <row r="263" spans="1:7">
      <c r="A263">
        <v>6753747</v>
      </c>
      <c r="B263">
        <v>13</v>
      </c>
      <c r="C263">
        <v>1700.2412629999999</v>
      </c>
      <c r="D263">
        <v>1600</v>
      </c>
      <c r="F263" s="2">
        <f t="shared" si="4"/>
        <v>10048.310807835147</v>
      </c>
      <c r="G263">
        <f>IF(AND(C263&lt;D263*summary!$N$1,C263&gt;D263*summary!$M$1),1,0)</f>
        <v>1</v>
      </c>
    </row>
    <row r="264" spans="1:7">
      <c r="A264">
        <v>6775542</v>
      </c>
      <c r="B264">
        <v>12</v>
      </c>
      <c r="C264">
        <v>1559.3689119999999</v>
      </c>
      <c r="D264">
        <v>1600</v>
      </c>
      <c r="F264" s="2">
        <f t="shared" si="4"/>
        <v>1650.8853120637514</v>
      </c>
      <c r="G264">
        <f>IF(AND(C264&lt;D264*summary!$N$1,C264&gt;D264*summary!$M$1),1,0)</f>
        <v>1</v>
      </c>
    </row>
    <row r="265" spans="1:7">
      <c r="A265">
        <v>6796649</v>
      </c>
      <c r="B265">
        <v>12</v>
      </c>
      <c r="C265">
        <v>1627.4420829999999</v>
      </c>
      <c r="D265">
        <v>1600</v>
      </c>
      <c r="F265" s="2">
        <f t="shared" si="4"/>
        <v>753.06791937888408</v>
      </c>
      <c r="G265">
        <f>IF(AND(C265&lt;D265*summary!$N$1,C265&gt;D265*summary!$M$1),1,0)</f>
        <v>1</v>
      </c>
    </row>
    <row r="266" spans="1:7">
      <c r="A266">
        <v>6820277</v>
      </c>
      <c r="B266">
        <v>12</v>
      </c>
      <c r="C266">
        <v>1602.8716449999999</v>
      </c>
      <c r="D266">
        <v>1600</v>
      </c>
      <c r="F266" s="2">
        <f t="shared" si="4"/>
        <v>8.2463450060246792</v>
      </c>
      <c r="G266">
        <f>IF(AND(C266&lt;D266*summary!$N$1,C266&gt;D266*summary!$M$1),1,0)</f>
        <v>1</v>
      </c>
    </row>
    <row r="267" spans="1:7">
      <c r="A267">
        <v>6842988</v>
      </c>
      <c r="B267">
        <v>12</v>
      </c>
      <c r="C267">
        <v>1487.106636</v>
      </c>
      <c r="D267">
        <v>1600</v>
      </c>
      <c r="F267" s="2">
        <f t="shared" si="4"/>
        <v>12744.9116352365</v>
      </c>
      <c r="G267">
        <f>IF(AND(C267&lt;D267*summary!$N$1,C267&gt;D267*summary!$M$1),1,0)</f>
        <v>1</v>
      </c>
    </row>
    <row r="268" spans="1:7">
      <c r="A268">
        <v>6865195</v>
      </c>
      <c r="B268">
        <v>13</v>
      </c>
      <c r="C268">
        <v>1620.1349620000001</v>
      </c>
      <c r="D268">
        <v>1600</v>
      </c>
      <c r="F268" s="2">
        <f t="shared" si="4"/>
        <v>405.41669474144749</v>
      </c>
      <c r="G268">
        <f>IF(AND(C268&lt;D268*summary!$N$1,C268&gt;D268*summary!$M$1),1,0)</f>
        <v>1</v>
      </c>
    </row>
    <row r="269" spans="1:7">
      <c r="A269">
        <v>6885847</v>
      </c>
      <c r="B269">
        <v>13</v>
      </c>
      <c r="C269">
        <v>1811.3930499999999</v>
      </c>
      <c r="D269">
        <v>1600</v>
      </c>
      <c r="F269" s="2">
        <f t="shared" si="4"/>
        <v>44687.021588302458</v>
      </c>
      <c r="G269">
        <f>IF(AND(C269&lt;D269*summary!$N$1,C269&gt;D269*summary!$M$1),1,0)</f>
        <v>1</v>
      </c>
    </row>
    <row r="270" spans="1:7">
      <c r="A270">
        <v>6909020</v>
      </c>
      <c r="B270">
        <v>12</v>
      </c>
      <c r="C270">
        <v>1421.229368</v>
      </c>
      <c r="D270">
        <v>1600</v>
      </c>
      <c r="F270" s="2">
        <f t="shared" si="4"/>
        <v>31958.938865679414</v>
      </c>
      <c r="G270">
        <f>IF(AND(C270&lt;D270*summary!$N$1,C270&gt;D270*summary!$M$1),1,0)</f>
        <v>1</v>
      </c>
    </row>
    <row r="271" spans="1:7">
      <c r="A271">
        <v>6930245</v>
      </c>
      <c r="B271">
        <v>12</v>
      </c>
      <c r="C271">
        <v>1780.2861270000001</v>
      </c>
      <c r="D271">
        <v>1600</v>
      </c>
      <c r="F271" s="2">
        <f t="shared" si="4"/>
        <v>32503.087588660157</v>
      </c>
      <c r="G271">
        <f>IF(AND(C271&lt;D271*summary!$N$1,C271&gt;D271*summary!$M$1),1,0)</f>
        <v>1</v>
      </c>
    </row>
    <row r="272" spans="1:7">
      <c r="A272">
        <v>6953038</v>
      </c>
      <c r="B272">
        <v>11</v>
      </c>
      <c r="C272">
        <v>1474.0706540000001</v>
      </c>
      <c r="D272">
        <v>1600</v>
      </c>
      <c r="F272" s="2">
        <f t="shared" si="4"/>
        <v>15858.20018398769</v>
      </c>
      <c r="G272">
        <f>IF(AND(C272&lt;D272*summary!$N$1,C272&gt;D272*summary!$M$1),1,0)</f>
        <v>1</v>
      </c>
    </row>
    <row r="273" spans="1:7">
      <c r="A273">
        <v>6975256</v>
      </c>
      <c r="B273">
        <v>12</v>
      </c>
      <c r="C273">
        <v>1620.976527</v>
      </c>
      <c r="D273">
        <v>1600</v>
      </c>
      <c r="F273" s="2">
        <f t="shared" si="4"/>
        <v>440.0146849817304</v>
      </c>
      <c r="G273">
        <f>IF(AND(C273&lt;D273*summary!$N$1,C273&gt;D273*summary!$M$1),1,0)</f>
        <v>1</v>
      </c>
    </row>
    <row r="274" spans="1:7">
      <c r="A274">
        <v>6996750</v>
      </c>
      <c r="B274">
        <v>12</v>
      </c>
      <c r="C274">
        <v>1750.5213200000001</v>
      </c>
      <c r="D274">
        <v>1600</v>
      </c>
      <c r="F274" s="2">
        <f t="shared" si="4"/>
        <v>22656.667774542417</v>
      </c>
      <c r="G274">
        <f>IF(AND(C274&lt;D274*summary!$N$1,C274&gt;D274*summary!$M$1),1,0)</f>
        <v>1</v>
      </c>
    </row>
    <row r="275" spans="1:7">
      <c r="A275">
        <v>7019505</v>
      </c>
      <c r="B275">
        <v>11</v>
      </c>
      <c r="C275">
        <v>1475.533234</v>
      </c>
      <c r="D275">
        <v>1600</v>
      </c>
      <c r="F275" s="2">
        <f t="shared" si="4"/>
        <v>15491.975838498758</v>
      </c>
      <c r="G275">
        <f>IF(AND(C275&lt;D275*summary!$N$1,C275&gt;D275*summary!$M$1),1,0)</f>
        <v>1</v>
      </c>
    </row>
    <row r="276" spans="1:7">
      <c r="A276">
        <v>7041794</v>
      </c>
      <c r="B276">
        <v>12</v>
      </c>
      <c r="C276">
        <v>1435.2321219999999</v>
      </c>
      <c r="D276">
        <v>1600</v>
      </c>
      <c r="F276" s="2">
        <f t="shared" si="4"/>
        <v>27148.45362062292</v>
      </c>
      <c r="G276">
        <f>IF(AND(C276&lt;D276*summary!$N$1,C276&gt;D276*summary!$M$1),1,0)</f>
        <v>1</v>
      </c>
    </row>
    <row r="277" spans="1:7">
      <c r="A277">
        <v>7066145</v>
      </c>
      <c r="B277">
        <v>13</v>
      </c>
      <c r="C277">
        <v>1563.5762810000001</v>
      </c>
      <c r="D277">
        <v>1600</v>
      </c>
      <c r="F277" s="2">
        <f t="shared" si="4"/>
        <v>1326.6873057909531</v>
      </c>
      <c r="G277">
        <f>IF(AND(C277&lt;D277*summary!$N$1,C277&gt;D277*summary!$M$1),1,0)</f>
        <v>1</v>
      </c>
    </row>
    <row r="278" spans="1:7">
      <c r="A278">
        <v>7088742</v>
      </c>
      <c r="B278">
        <v>13</v>
      </c>
      <c r="C278">
        <v>1526.852339</v>
      </c>
      <c r="D278">
        <v>1600</v>
      </c>
      <c r="F278" s="2">
        <f t="shared" si="4"/>
        <v>5350.5803097709168</v>
      </c>
      <c r="G278">
        <f>IF(AND(C278&lt;D278*summary!$N$1,C278&gt;D278*summary!$M$1),1,0)</f>
        <v>1</v>
      </c>
    </row>
    <row r="279" spans="1:7">
      <c r="A279">
        <v>7111672</v>
      </c>
      <c r="B279">
        <v>14</v>
      </c>
      <c r="C279">
        <v>1480.6005909999999</v>
      </c>
      <c r="D279">
        <v>1600</v>
      </c>
      <c r="F279" s="2">
        <f t="shared" si="4"/>
        <v>14256.218869549306</v>
      </c>
      <c r="G279">
        <f>IF(AND(C279&lt;D279*summary!$N$1,C279&gt;D279*summary!$M$1),1,0)</f>
        <v>1</v>
      </c>
    </row>
    <row r="280" spans="1:7">
      <c r="A280">
        <v>7133264</v>
      </c>
      <c r="B280">
        <v>15</v>
      </c>
      <c r="C280">
        <v>1737.735214</v>
      </c>
      <c r="D280">
        <v>1600</v>
      </c>
      <c r="F280" s="2">
        <f t="shared" si="4"/>
        <v>18970.989175625808</v>
      </c>
      <c r="G280">
        <f>IF(AND(C280&lt;D280*summary!$N$1,C280&gt;D280*summary!$M$1),1,0)</f>
        <v>1</v>
      </c>
    </row>
    <row r="281" spans="1:7">
      <c r="A281">
        <v>7154158</v>
      </c>
      <c r="B281">
        <v>14</v>
      </c>
      <c r="C281">
        <v>1857.9358560000001</v>
      </c>
      <c r="D281">
        <v>1600</v>
      </c>
      <c r="F281" s="2">
        <f t="shared" si="4"/>
        <v>66530.905810452765</v>
      </c>
      <c r="G281">
        <f>IF(AND(C281&lt;D281*summary!$N$1,C281&gt;D281*summary!$M$1),1,0)</f>
        <v>1</v>
      </c>
    </row>
    <row r="282" spans="1:7">
      <c r="A282">
        <v>7176679</v>
      </c>
      <c r="B282">
        <v>12</v>
      </c>
      <c r="C282">
        <v>1557.291213</v>
      </c>
      <c r="D282">
        <v>1600</v>
      </c>
      <c r="F282" s="2">
        <f t="shared" si="4"/>
        <v>1824.0404870113714</v>
      </c>
      <c r="G282">
        <f>IF(AND(C282&lt;D282*summary!$N$1,C282&gt;D282*summary!$M$1),1,0)</f>
        <v>1</v>
      </c>
    </row>
    <row r="283" spans="1:7">
      <c r="A283">
        <v>7199142</v>
      </c>
      <c r="B283">
        <v>12</v>
      </c>
      <c r="C283">
        <v>1578.917416</v>
      </c>
      <c r="D283">
        <v>1600</v>
      </c>
      <c r="F283" s="2">
        <f t="shared" si="4"/>
        <v>444.47534811705589</v>
      </c>
      <c r="G283">
        <f>IF(AND(C283&lt;D283*summary!$N$1,C283&gt;D283*summary!$M$1),1,0)</f>
        <v>1</v>
      </c>
    </row>
    <row r="284" spans="1:7">
      <c r="A284">
        <v>7223065</v>
      </c>
      <c r="B284">
        <v>12</v>
      </c>
      <c r="C284">
        <v>1265.0751909999999</v>
      </c>
      <c r="D284">
        <v>1600</v>
      </c>
      <c r="F284" s="2">
        <f t="shared" si="4"/>
        <v>112174.62768368654</v>
      </c>
      <c r="G284">
        <f>IF(AND(C284&lt;D284*summary!$N$1,C284&gt;D284*summary!$M$1),1,0)</f>
        <v>0</v>
      </c>
    </row>
    <row r="285" spans="1:7">
      <c r="A285">
        <v>7246324</v>
      </c>
      <c r="B285">
        <v>14</v>
      </c>
      <c r="C285">
        <v>1423.961751</v>
      </c>
      <c r="D285">
        <v>1600</v>
      </c>
      <c r="F285" s="2">
        <f t="shared" si="4"/>
        <v>30989.465110985984</v>
      </c>
      <c r="G285">
        <f>IF(AND(C285&lt;D285*summary!$N$1,C285&gt;D285*summary!$M$1),1,0)</f>
        <v>1</v>
      </c>
    </row>
    <row r="286" spans="1:7">
      <c r="A286">
        <v>7267189</v>
      </c>
      <c r="B286">
        <v>16</v>
      </c>
      <c r="C286">
        <v>1804.6185009999999</v>
      </c>
      <c r="D286">
        <v>1600</v>
      </c>
      <c r="F286" s="2">
        <f t="shared" si="4"/>
        <v>41868.73095148697</v>
      </c>
      <c r="G286">
        <f>IF(AND(C286&lt;D286*summary!$N$1,C286&gt;D286*summary!$M$1),1,0)</f>
        <v>1</v>
      </c>
    </row>
    <row r="287" spans="1:7">
      <c r="A287">
        <v>7289771</v>
      </c>
      <c r="B287">
        <v>15</v>
      </c>
      <c r="C287">
        <v>1780.041667</v>
      </c>
      <c r="D287">
        <v>1600</v>
      </c>
      <c r="F287" s="2">
        <f t="shared" si="4"/>
        <v>32415.001856138875</v>
      </c>
      <c r="G287">
        <f>IF(AND(C287&lt;D287*summary!$N$1,C287&gt;D287*summary!$M$1),1,0)</f>
        <v>1</v>
      </c>
    </row>
    <row r="288" spans="1:7">
      <c r="A288">
        <v>7311788</v>
      </c>
      <c r="B288">
        <v>13</v>
      </c>
      <c r="C288">
        <v>1665.407066</v>
      </c>
      <c r="D288">
        <v>1600</v>
      </c>
      <c r="F288" s="2">
        <f t="shared" si="4"/>
        <v>4278.0842827283541</v>
      </c>
      <c r="G288">
        <f>IF(AND(C288&lt;D288*summary!$N$1,C288&gt;D288*summary!$M$1),1,0)</f>
        <v>1</v>
      </c>
    </row>
    <row r="289" spans="1:7">
      <c r="A289">
        <v>7329718</v>
      </c>
      <c r="B289">
        <v>13</v>
      </c>
      <c r="C289">
        <v>2267.1967</v>
      </c>
      <c r="D289">
        <v>1600</v>
      </c>
      <c r="F289" s="2">
        <f t="shared" si="4"/>
        <v>445151.43649088993</v>
      </c>
      <c r="G289">
        <f>IF(AND(C289&lt;D289*summary!$N$1,C289&gt;D289*summary!$M$1),1,0)</f>
        <v>0</v>
      </c>
    </row>
    <row r="290" spans="1:7">
      <c r="A290">
        <v>7353622</v>
      </c>
      <c r="B290">
        <v>9</v>
      </c>
      <c r="C290">
        <v>1272.0876209999999</v>
      </c>
      <c r="D290">
        <v>1600</v>
      </c>
      <c r="F290" s="2">
        <f t="shared" si="4"/>
        <v>107526.52830143971</v>
      </c>
      <c r="G290">
        <f>IF(AND(C290&lt;D290*summary!$N$1,C290&gt;D290*summary!$M$1),1,0)</f>
        <v>0</v>
      </c>
    </row>
    <row r="291" spans="1:7">
      <c r="A291">
        <v>7377406</v>
      </c>
      <c r="B291">
        <v>10</v>
      </c>
      <c r="C291">
        <v>1301.77838</v>
      </c>
      <c r="D291">
        <v>1600</v>
      </c>
      <c r="F291" s="2">
        <f t="shared" si="4"/>
        <v>88936.134635424416</v>
      </c>
      <c r="G291">
        <f>IF(AND(C291&lt;D291*summary!$N$1,C291&gt;D291*summary!$M$1),1,0)</f>
        <v>1</v>
      </c>
    </row>
    <row r="292" spans="1:7">
      <c r="A292">
        <v>7400048</v>
      </c>
      <c r="B292">
        <v>12</v>
      </c>
      <c r="C292">
        <v>1555.855671</v>
      </c>
      <c r="D292">
        <v>1600</v>
      </c>
      <c r="F292" s="2">
        <f t="shared" si="4"/>
        <v>1948.7217828602384</v>
      </c>
      <c r="G292">
        <f>IF(AND(C292&lt;D292*summary!$N$1,C292&gt;D292*summary!$M$1),1,0)</f>
        <v>1</v>
      </c>
    </row>
    <row r="293" spans="1:7">
      <c r="A293">
        <v>7421842</v>
      </c>
      <c r="B293">
        <v>13</v>
      </c>
      <c r="C293">
        <v>1682.646344</v>
      </c>
      <c r="D293">
        <v>1600</v>
      </c>
      <c r="F293" s="2">
        <f t="shared" si="4"/>
        <v>6830.4181765663361</v>
      </c>
      <c r="G293">
        <f>IF(AND(C293&lt;D293*summary!$N$1,C293&gt;D293*summary!$M$1),1,0)</f>
        <v>1</v>
      </c>
    </row>
    <row r="294" spans="1:7">
      <c r="A294">
        <v>7444342</v>
      </c>
      <c r="B294">
        <v>12</v>
      </c>
      <c r="C294">
        <v>1576.763678</v>
      </c>
      <c r="D294">
        <v>1600</v>
      </c>
      <c r="F294" s="2">
        <f t="shared" si="4"/>
        <v>539.92666008768276</v>
      </c>
      <c r="G294">
        <f>IF(AND(C294&lt;D294*summary!$N$1,C294&gt;D294*summary!$M$1),1,0)</f>
        <v>1</v>
      </c>
    </row>
    <row r="295" spans="1:7">
      <c r="A295">
        <v>7467026</v>
      </c>
      <c r="B295">
        <v>12</v>
      </c>
      <c r="C295">
        <v>1535.0748269999999</v>
      </c>
      <c r="D295">
        <v>1600</v>
      </c>
      <c r="F295" s="2">
        <f t="shared" si="4"/>
        <v>4215.2780890799404</v>
      </c>
      <c r="G295">
        <f>IF(AND(C295&lt;D295*summary!$N$1,C295&gt;D295*summary!$M$1),1,0)</f>
        <v>1</v>
      </c>
    </row>
    <row r="296" spans="1:7">
      <c r="A296">
        <v>7488587</v>
      </c>
      <c r="B296">
        <v>13</v>
      </c>
      <c r="C296">
        <v>1621.9282780000001</v>
      </c>
      <c r="D296">
        <v>1600</v>
      </c>
      <c r="F296" s="2">
        <f t="shared" si="4"/>
        <v>480.84937604528801</v>
      </c>
      <c r="G296">
        <f>IF(AND(C296&lt;D296*summary!$N$1,C296&gt;D296*summary!$M$1),1,0)</f>
        <v>1</v>
      </c>
    </row>
    <row r="297" spans="1:7">
      <c r="A297">
        <v>7512696</v>
      </c>
      <c r="B297">
        <v>13</v>
      </c>
      <c r="C297">
        <v>1532.4362289999999</v>
      </c>
      <c r="D297">
        <v>1600</v>
      </c>
      <c r="F297" s="2">
        <f t="shared" si="4"/>
        <v>4564.8631517404528</v>
      </c>
      <c r="G297">
        <f>IF(AND(C297&lt;D297*summary!$N$1,C297&gt;D297*summary!$M$1),1,0)</f>
        <v>1</v>
      </c>
    </row>
    <row r="298" spans="1:7">
      <c r="A298">
        <v>7535551</v>
      </c>
      <c r="B298">
        <v>13</v>
      </c>
      <c r="C298">
        <v>1482.3391859999999</v>
      </c>
      <c r="D298">
        <v>1600</v>
      </c>
      <c r="F298" s="2">
        <f t="shared" si="4"/>
        <v>13844.067151142614</v>
      </c>
      <c r="G298">
        <f>IF(AND(C298&lt;D298*summary!$N$1,C298&gt;D298*summary!$M$1),1,0)</f>
        <v>1</v>
      </c>
    </row>
    <row r="299" spans="1:7">
      <c r="A299">
        <v>7558452</v>
      </c>
      <c r="B299">
        <v>14</v>
      </c>
      <c r="C299">
        <v>1436.8281790000001</v>
      </c>
      <c r="D299">
        <v>1600</v>
      </c>
      <c r="F299" s="2">
        <f t="shared" si="4"/>
        <v>26625.04316845601</v>
      </c>
      <c r="G299">
        <f>IF(AND(C299&lt;D299*summary!$N$1,C299&gt;D299*summary!$M$1),1,0)</f>
        <v>1</v>
      </c>
    </row>
    <row r="300" spans="1:7">
      <c r="A300">
        <v>7579627</v>
      </c>
      <c r="B300">
        <v>15</v>
      </c>
      <c r="C300">
        <v>1802.8013759999999</v>
      </c>
      <c r="D300">
        <v>1600</v>
      </c>
      <c r="F300" s="2">
        <f t="shared" si="4"/>
        <v>41128.398107493333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00"/>
  <sheetViews>
    <sheetView topLeftCell="A267" workbookViewId="0">
      <selection activeCell="A278"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9.26953125" bestFit="1" customWidth="1"/>
  </cols>
  <sheetData>
    <row r="1" spans="1:7">
      <c r="A1">
        <v>601725</v>
      </c>
      <c r="B1">
        <v>1</v>
      </c>
      <c r="C1">
        <v>131.162577</v>
      </c>
      <c r="D1">
        <v>800</v>
      </c>
      <c r="F1" s="2">
        <f>POWER(D1-C1,2)</f>
        <v>447343.49840528087</v>
      </c>
      <c r="G1">
        <f>IF(AND(C1&lt;D1*summary!$N$1,C1&gt;D1*summary!$M$1),1,0)</f>
        <v>0</v>
      </c>
    </row>
    <row r="2" spans="1:7">
      <c r="A2">
        <v>631351</v>
      </c>
      <c r="B2">
        <v>1</v>
      </c>
      <c r="C2">
        <v>170.25915699999999</v>
      </c>
      <c r="D2">
        <v>800</v>
      </c>
      <c r="F2" s="2">
        <f t="shared" ref="F2:F65" si="0">POWER(D2-C2,2)</f>
        <v>396573.52934235072</v>
      </c>
      <c r="G2">
        <f>IF(AND(C2&lt;D2*summary!$N$1,C2&gt;D2*summary!$M$1),1,0)</f>
        <v>0</v>
      </c>
    </row>
    <row r="3" spans="1:7">
      <c r="A3">
        <v>661002</v>
      </c>
      <c r="B3">
        <v>1</v>
      </c>
      <c r="C3">
        <v>174.48627200000001</v>
      </c>
      <c r="D3">
        <v>800</v>
      </c>
      <c r="F3" s="2">
        <f t="shared" si="0"/>
        <v>391267.42391645798</v>
      </c>
      <c r="G3">
        <f>IF(AND(C3&lt;D3*summary!$N$1,C3&gt;D3*summary!$M$1),1,0)</f>
        <v>0</v>
      </c>
    </row>
    <row r="4" spans="1:7">
      <c r="A4">
        <v>681766</v>
      </c>
      <c r="B4">
        <v>1</v>
      </c>
      <c r="C4">
        <v>17.253039000000001</v>
      </c>
      <c r="D4">
        <v>800</v>
      </c>
      <c r="F4" s="2">
        <f t="shared" si="0"/>
        <v>612692.80495473556</v>
      </c>
      <c r="G4">
        <f>IF(AND(C4&lt;D4*summary!$N$1,C4&gt;D4*summary!$M$1),1,0)</f>
        <v>0</v>
      </c>
    </row>
    <row r="5" spans="1:7">
      <c r="A5">
        <v>685220</v>
      </c>
      <c r="B5">
        <v>2</v>
      </c>
      <c r="C5">
        <v>1.507971</v>
      </c>
      <c r="D5">
        <v>800</v>
      </c>
      <c r="F5" s="2">
        <f t="shared" si="0"/>
        <v>637589.52037653688</v>
      </c>
      <c r="G5">
        <f>IF(AND(C5&lt;D5*summary!$N$1,C5&gt;D5*summary!$M$1),1,0)</f>
        <v>0</v>
      </c>
    </row>
    <row r="6" spans="1:7">
      <c r="A6">
        <v>708197</v>
      </c>
      <c r="B6">
        <v>3</v>
      </c>
      <c r="C6">
        <v>169.629604</v>
      </c>
      <c r="D6">
        <v>800</v>
      </c>
      <c r="F6" s="2">
        <f t="shared" si="0"/>
        <v>397366.83615319687</v>
      </c>
      <c r="G6">
        <f>IF(AND(C6&lt;D6*summary!$N$1,C6&gt;D6*summary!$M$1),1,0)</f>
        <v>0</v>
      </c>
    </row>
    <row r="7" spans="1:7">
      <c r="A7">
        <v>748988</v>
      </c>
      <c r="B7">
        <v>4</v>
      </c>
      <c r="C7">
        <v>34.216802999999999</v>
      </c>
      <c r="D7">
        <v>800</v>
      </c>
      <c r="F7" s="2">
        <f t="shared" si="0"/>
        <v>586423.90480754082</v>
      </c>
      <c r="G7">
        <f>IF(AND(C7&lt;D7*summary!$N$1,C7&gt;D7*summary!$M$1),1,0)</f>
        <v>0</v>
      </c>
    </row>
    <row r="8" spans="1:7">
      <c r="A8">
        <v>761722</v>
      </c>
      <c r="B8">
        <v>4</v>
      </c>
      <c r="C8">
        <v>22.631515</v>
      </c>
      <c r="D8">
        <v>800</v>
      </c>
      <c r="F8" s="2">
        <f t="shared" si="0"/>
        <v>604301.76147119515</v>
      </c>
      <c r="G8">
        <f>IF(AND(C8&lt;D8*summary!$N$1,C8&gt;D8*summary!$M$1),1,0)</f>
        <v>0</v>
      </c>
    </row>
    <row r="9" spans="1:7">
      <c r="A9">
        <v>765097</v>
      </c>
      <c r="B9">
        <v>5</v>
      </c>
      <c r="C9">
        <v>10.581177</v>
      </c>
      <c r="D9">
        <v>800</v>
      </c>
      <c r="F9" s="2">
        <f t="shared" si="0"/>
        <v>623182.07810670533</v>
      </c>
      <c r="G9">
        <f>IF(AND(C9&lt;D9*summary!$N$1,C9&gt;D9*summary!$M$1),1,0)</f>
        <v>0</v>
      </c>
    </row>
    <row r="10" spans="1:7">
      <c r="A10">
        <v>804737</v>
      </c>
      <c r="B10">
        <v>6</v>
      </c>
      <c r="C10">
        <v>89.595393000000001</v>
      </c>
      <c r="D10">
        <v>800</v>
      </c>
      <c r="F10" s="2">
        <f t="shared" si="0"/>
        <v>504674.70564682438</v>
      </c>
      <c r="G10">
        <f>IF(AND(C10&lt;D10*summary!$N$1,C10&gt;D10*summary!$M$1),1,0)</f>
        <v>0</v>
      </c>
    </row>
    <row r="11" spans="1:7">
      <c r="A11">
        <v>820589</v>
      </c>
      <c r="B11">
        <v>6</v>
      </c>
      <c r="C11">
        <v>22.266974000000001</v>
      </c>
      <c r="D11">
        <v>800</v>
      </c>
      <c r="F11" s="2">
        <f t="shared" si="0"/>
        <v>604868.65973111661</v>
      </c>
      <c r="G11">
        <f>IF(AND(C11&lt;D11*summary!$N$1,C11&gt;D11*summary!$M$1),1,0)</f>
        <v>0</v>
      </c>
    </row>
    <row r="12" spans="1:7">
      <c r="A12">
        <v>835957</v>
      </c>
      <c r="B12">
        <v>7</v>
      </c>
      <c r="C12">
        <v>17.241302000000001</v>
      </c>
      <c r="D12">
        <v>800</v>
      </c>
      <c r="F12" s="2">
        <f t="shared" si="0"/>
        <v>612711.17929465522</v>
      </c>
      <c r="G12">
        <f>IF(AND(C12&lt;D12*summary!$N$1,C12&gt;D12*summary!$M$1),1,0)</f>
        <v>0</v>
      </c>
    </row>
    <row r="13" spans="1:7">
      <c r="A13">
        <v>843866</v>
      </c>
      <c r="B13">
        <v>8</v>
      </c>
      <c r="C13">
        <v>132.34214800000001</v>
      </c>
      <c r="D13">
        <v>800</v>
      </c>
      <c r="F13" s="2">
        <f t="shared" si="0"/>
        <v>445767.00733725395</v>
      </c>
      <c r="G13">
        <f>IF(AND(C13&lt;D13*summary!$N$1,C13&gt;D13*summary!$M$1),1,0)</f>
        <v>0</v>
      </c>
    </row>
    <row r="14" spans="1:7">
      <c r="A14">
        <v>850144</v>
      </c>
      <c r="B14">
        <v>8</v>
      </c>
      <c r="C14">
        <v>13.803839999999999</v>
      </c>
      <c r="D14">
        <v>800</v>
      </c>
      <c r="F14" s="2">
        <f t="shared" si="0"/>
        <v>618104.40199874551</v>
      </c>
      <c r="G14">
        <f>IF(AND(C14&lt;D14*summary!$N$1,C14&gt;D14*summary!$M$1),1,0)</f>
        <v>0</v>
      </c>
    </row>
    <row r="15" spans="1:7">
      <c r="A15">
        <v>884986</v>
      </c>
      <c r="B15">
        <v>9</v>
      </c>
      <c r="C15">
        <v>121.130205</v>
      </c>
      <c r="D15">
        <v>800</v>
      </c>
      <c r="F15" s="2">
        <f t="shared" si="0"/>
        <v>460864.19856334198</v>
      </c>
      <c r="G15">
        <f>IF(AND(C15&lt;D15*summary!$N$1,C15&gt;D15*summary!$M$1),1,0)</f>
        <v>0</v>
      </c>
    </row>
    <row r="16" spans="1:7">
      <c r="A16">
        <v>909158</v>
      </c>
      <c r="B16">
        <v>10</v>
      </c>
      <c r="C16">
        <v>82.952113999999995</v>
      </c>
      <c r="D16">
        <v>800</v>
      </c>
      <c r="F16" s="2">
        <f t="shared" si="0"/>
        <v>514157.67081706907</v>
      </c>
      <c r="G16">
        <f>IF(AND(C16&lt;D16*summary!$N$1,C16&gt;D16*summary!$M$1),1,0)</f>
        <v>0</v>
      </c>
    </row>
    <row r="17" spans="1:7">
      <c r="A17">
        <v>927437</v>
      </c>
      <c r="B17">
        <v>10</v>
      </c>
      <c r="C17">
        <v>141.35834199999999</v>
      </c>
      <c r="D17">
        <v>800</v>
      </c>
      <c r="F17" s="2">
        <f t="shared" si="0"/>
        <v>433808.83365298895</v>
      </c>
      <c r="G17">
        <f>IF(AND(C17&lt;D17*summary!$N$1,C17&gt;D17*summary!$M$1),1,0)</f>
        <v>0</v>
      </c>
    </row>
    <row r="18" spans="1:7">
      <c r="A18">
        <v>961671</v>
      </c>
      <c r="B18">
        <v>11</v>
      </c>
      <c r="C18">
        <v>125.175189</v>
      </c>
      <c r="D18">
        <v>800</v>
      </c>
      <c r="F18" s="2">
        <f t="shared" si="0"/>
        <v>455388.52554118563</v>
      </c>
      <c r="G18">
        <f>IF(AND(C18&lt;D18*summary!$N$1,C18&gt;D18*summary!$M$1),1,0)</f>
        <v>0</v>
      </c>
    </row>
    <row r="19" spans="1:7">
      <c r="A19">
        <v>984590</v>
      </c>
      <c r="B19">
        <v>12</v>
      </c>
      <c r="C19">
        <v>162.55432200000001</v>
      </c>
      <c r="D19">
        <v>800</v>
      </c>
      <c r="F19" s="2">
        <f t="shared" si="0"/>
        <v>406336.99240087974</v>
      </c>
      <c r="G19">
        <f>IF(AND(C19&lt;D19*summary!$N$1,C19&gt;D19*summary!$M$1),1,0)</f>
        <v>0</v>
      </c>
    </row>
    <row r="20" spans="1:7">
      <c r="A20">
        <v>997528</v>
      </c>
      <c r="B20">
        <v>12</v>
      </c>
      <c r="C20">
        <v>69.903120999999999</v>
      </c>
      <c r="D20">
        <v>800</v>
      </c>
      <c r="F20" s="2">
        <f t="shared" si="0"/>
        <v>533041.45272554061</v>
      </c>
      <c r="G20">
        <f>IF(AND(C20&lt;D20*summary!$N$1,C20&gt;D20*summary!$M$1),1,0)</f>
        <v>0</v>
      </c>
    </row>
    <row r="21" spans="1:7">
      <c r="A21">
        <v>1036106</v>
      </c>
      <c r="B21">
        <v>13</v>
      </c>
      <c r="C21">
        <v>313.48664600000001</v>
      </c>
      <c r="D21">
        <v>800</v>
      </c>
      <c r="F21" s="2">
        <f t="shared" si="0"/>
        <v>236695.2436203293</v>
      </c>
      <c r="G21">
        <f>IF(AND(C21&lt;D21*summary!$N$1,C21&gt;D21*summary!$M$1),1,0)</f>
        <v>0</v>
      </c>
    </row>
    <row r="22" spans="1:7">
      <c r="A22">
        <v>1071031</v>
      </c>
      <c r="B22">
        <v>13</v>
      </c>
      <c r="C22">
        <v>433.05092200000001</v>
      </c>
      <c r="D22">
        <v>800</v>
      </c>
      <c r="F22" s="2">
        <f t="shared" si="0"/>
        <v>134651.62584505006</v>
      </c>
      <c r="G22">
        <f>IF(AND(C22&lt;D22*summary!$N$1,C22&gt;D22*summary!$M$1),1,0)</f>
        <v>0</v>
      </c>
    </row>
    <row r="23" spans="1:7">
      <c r="A23">
        <v>1093358</v>
      </c>
      <c r="B23">
        <v>14</v>
      </c>
      <c r="C23">
        <v>340.01821799999999</v>
      </c>
      <c r="D23">
        <v>800</v>
      </c>
      <c r="F23" s="2">
        <f t="shared" si="0"/>
        <v>211583.23977189555</v>
      </c>
      <c r="G23">
        <f>IF(AND(C23&lt;D23*summary!$N$1,C23&gt;D23*summary!$M$1),1,0)</f>
        <v>0</v>
      </c>
    </row>
    <row r="24" spans="1:7">
      <c r="A24">
        <v>1139960</v>
      </c>
      <c r="B24">
        <v>14</v>
      </c>
      <c r="C24">
        <v>328.12768799999998</v>
      </c>
      <c r="D24">
        <v>800</v>
      </c>
      <c r="F24" s="2">
        <f t="shared" si="0"/>
        <v>222663.47883222537</v>
      </c>
      <c r="G24">
        <f>IF(AND(C24&lt;D24*summary!$N$1,C24&gt;D24*summary!$M$1),1,0)</f>
        <v>0</v>
      </c>
    </row>
    <row r="25" spans="1:7">
      <c r="A25">
        <v>1196822</v>
      </c>
      <c r="B25">
        <v>15</v>
      </c>
      <c r="C25">
        <v>338.18857500000001</v>
      </c>
      <c r="D25">
        <v>800</v>
      </c>
      <c r="F25" s="2">
        <f t="shared" si="0"/>
        <v>213269.79226053061</v>
      </c>
      <c r="G25">
        <f>IF(AND(C25&lt;D25*summary!$N$1,C25&gt;D25*summary!$M$1),1,0)</f>
        <v>0</v>
      </c>
    </row>
    <row r="26" spans="1:7">
      <c r="A26">
        <v>1237628</v>
      </c>
      <c r="B26">
        <v>15</v>
      </c>
      <c r="C26">
        <v>221.06299799999999</v>
      </c>
      <c r="D26">
        <v>800</v>
      </c>
      <c r="F26" s="2">
        <f t="shared" si="0"/>
        <v>335168.052284748</v>
      </c>
      <c r="G26">
        <f>IF(AND(C26&lt;D26*summary!$N$1,C26&gt;D26*summary!$M$1),1,0)</f>
        <v>0</v>
      </c>
    </row>
    <row r="27" spans="1:7">
      <c r="A27">
        <v>1266062</v>
      </c>
      <c r="B27">
        <v>16</v>
      </c>
      <c r="C27">
        <v>78.500145000000003</v>
      </c>
      <c r="D27">
        <v>800</v>
      </c>
      <c r="F27" s="2">
        <f t="shared" si="0"/>
        <v>520562.04076502105</v>
      </c>
      <c r="G27">
        <f>IF(AND(C27&lt;D27*summary!$N$1,C27&gt;D27*summary!$M$1),1,0)</f>
        <v>0</v>
      </c>
    </row>
    <row r="28" spans="1:7">
      <c r="A28">
        <v>1305410</v>
      </c>
      <c r="B28">
        <v>16</v>
      </c>
      <c r="C28">
        <v>271.90490199999999</v>
      </c>
      <c r="D28">
        <v>800</v>
      </c>
      <c r="F28" s="2">
        <f t="shared" si="0"/>
        <v>278884.43253162963</v>
      </c>
      <c r="G28">
        <f>IF(AND(C28&lt;D28*summary!$N$1,C28&gt;D28*summary!$M$1),1,0)</f>
        <v>0</v>
      </c>
    </row>
    <row r="29" spans="1:7">
      <c r="A29">
        <v>1340464</v>
      </c>
      <c r="B29">
        <v>17</v>
      </c>
      <c r="C29">
        <v>377.99217599999997</v>
      </c>
      <c r="D29">
        <v>800</v>
      </c>
      <c r="F29" s="2">
        <f t="shared" si="0"/>
        <v>178090.603517215</v>
      </c>
      <c r="G29">
        <f>IF(AND(C29&lt;D29*summary!$N$1,C29&gt;D29*summary!$M$1),1,0)</f>
        <v>0</v>
      </c>
    </row>
    <row r="30" spans="1:7">
      <c r="A30">
        <v>1374363</v>
      </c>
      <c r="B30">
        <v>17</v>
      </c>
      <c r="C30">
        <v>102.34004299999999</v>
      </c>
      <c r="D30">
        <v>800</v>
      </c>
      <c r="F30" s="2">
        <f t="shared" si="0"/>
        <v>486729.41560124181</v>
      </c>
      <c r="G30">
        <f>IF(AND(C30&lt;D30*summary!$N$1,C30&gt;D30*summary!$M$1),1,0)</f>
        <v>0</v>
      </c>
    </row>
    <row r="31" spans="1:7">
      <c r="A31">
        <v>1419466</v>
      </c>
      <c r="B31">
        <v>18</v>
      </c>
      <c r="C31">
        <v>465.18093800000003</v>
      </c>
      <c r="D31">
        <v>800</v>
      </c>
      <c r="F31" s="2">
        <f t="shared" si="0"/>
        <v>112103.80427855982</v>
      </c>
      <c r="G31">
        <f>IF(AND(C31&lt;D31*summary!$N$1,C31&gt;D31*summary!$M$1),1,0)</f>
        <v>0</v>
      </c>
    </row>
    <row r="32" spans="1:7">
      <c r="A32">
        <v>1479710</v>
      </c>
      <c r="B32">
        <v>18</v>
      </c>
      <c r="C32">
        <v>704.463258</v>
      </c>
      <c r="D32">
        <v>800</v>
      </c>
      <c r="F32" s="2">
        <f t="shared" si="0"/>
        <v>9127.2690719745642</v>
      </c>
      <c r="G32">
        <f>IF(AND(C32&lt;D32*summary!$N$1,C32&gt;D32*summary!$M$1),1,0)</f>
        <v>1</v>
      </c>
    </row>
    <row r="33" spans="1:7">
      <c r="A33">
        <v>1542909</v>
      </c>
      <c r="B33">
        <v>18</v>
      </c>
      <c r="C33">
        <v>825.21148000000005</v>
      </c>
      <c r="D33">
        <v>800</v>
      </c>
      <c r="F33" s="2">
        <f t="shared" si="0"/>
        <v>635.61872379040256</v>
      </c>
      <c r="G33">
        <f>IF(AND(C33&lt;D33*summary!$N$1,C33&gt;D33*summary!$M$1),1,0)</f>
        <v>1</v>
      </c>
    </row>
    <row r="34" spans="1:7">
      <c r="A34">
        <v>1601611</v>
      </c>
      <c r="B34">
        <v>18</v>
      </c>
      <c r="C34">
        <v>795.23402199999998</v>
      </c>
      <c r="D34">
        <v>800</v>
      </c>
      <c r="F34" s="2">
        <f t="shared" si="0"/>
        <v>22.714546296484173</v>
      </c>
      <c r="G34">
        <f>IF(AND(C34&lt;D34*summary!$N$1,C34&gt;D34*summary!$M$1),1,0)</f>
        <v>1</v>
      </c>
    </row>
    <row r="35" spans="1:7">
      <c r="A35">
        <v>1656458</v>
      </c>
      <c r="B35">
        <v>18</v>
      </c>
      <c r="C35">
        <v>902.96088999999995</v>
      </c>
      <c r="D35">
        <v>800</v>
      </c>
      <c r="F35" s="2">
        <f t="shared" si="0"/>
        <v>10600.944869592089</v>
      </c>
      <c r="G35">
        <f>IF(AND(C35&lt;D35*summary!$N$1,C35&gt;D35*summary!$M$1),1,0)</f>
        <v>1</v>
      </c>
    </row>
    <row r="36" spans="1:7">
      <c r="A36">
        <v>1713706</v>
      </c>
      <c r="B36">
        <v>18</v>
      </c>
      <c r="C36">
        <v>869.82544299999995</v>
      </c>
      <c r="D36">
        <v>800</v>
      </c>
      <c r="F36" s="2">
        <f t="shared" si="0"/>
        <v>4875.5924901462422</v>
      </c>
      <c r="G36">
        <f>IF(AND(C36&lt;D36*summary!$N$1,C36&gt;D36*summary!$M$1),1,0)</f>
        <v>1</v>
      </c>
    </row>
    <row r="37" spans="1:7">
      <c r="A37">
        <v>1764970</v>
      </c>
      <c r="B37">
        <v>18</v>
      </c>
      <c r="C37">
        <v>1191.3441029999999</v>
      </c>
      <c r="D37">
        <v>800</v>
      </c>
      <c r="F37" s="2">
        <f t="shared" si="0"/>
        <v>153150.20695287455</v>
      </c>
      <c r="G37">
        <f>IF(AND(C37&lt;D37*summary!$N$1,C37&gt;D37*summary!$M$1),1,0)</f>
        <v>0</v>
      </c>
    </row>
    <row r="38" spans="1:7">
      <c r="A38">
        <v>1782972</v>
      </c>
      <c r="B38">
        <v>18</v>
      </c>
      <c r="C38">
        <v>2490.7036119999998</v>
      </c>
      <c r="D38">
        <v>800</v>
      </c>
      <c r="F38" s="2">
        <f t="shared" si="0"/>
        <v>2858478.7036298458</v>
      </c>
      <c r="G38">
        <f>IF(AND(C38&lt;D38*summary!$N$1,C38&gt;D38*summary!$M$1),1,0)</f>
        <v>0</v>
      </c>
    </row>
    <row r="39" spans="1:7">
      <c r="A39">
        <v>1803421</v>
      </c>
      <c r="B39">
        <v>17</v>
      </c>
      <c r="C39">
        <v>1977.1798100000001</v>
      </c>
      <c r="D39">
        <v>800</v>
      </c>
      <c r="F39" s="2">
        <f t="shared" si="0"/>
        <v>1385752.3050716363</v>
      </c>
      <c r="G39">
        <f>IF(AND(C39&lt;D39*summary!$N$1,C39&gt;D39*summary!$M$1),1,0)</f>
        <v>0</v>
      </c>
    </row>
    <row r="40" spans="1:7">
      <c r="A40">
        <v>1826965</v>
      </c>
      <c r="B40">
        <v>16</v>
      </c>
      <c r="C40">
        <v>1314.666228</v>
      </c>
      <c r="D40">
        <v>800</v>
      </c>
      <c r="F40" s="2">
        <f t="shared" si="0"/>
        <v>264881.32624374802</v>
      </c>
      <c r="G40">
        <f>IF(AND(C40&lt;D40*summary!$N$1,C40&gt;D40*summary!$M$1),1,0)</f>
        <v>0</v>
      </c>
    </row>
    <row r="41" spans="1:7">
      <c r="A41">
        <v>1853181</v>
      </c>
      <c r="B41">
        <v>15</v>
      </c>
      <c r="C41">
        <v>948.40448900000001</v>
      </c>
      <c r="D41">
        <v>800</v>
      </c>
      <c r="F41" s="2">
        <f t="shared" si="0"/>
        <v>22023.892355351123</v>
      </c>
      <c r="G41">
        <f>IF(AND(C41&lt;D41*summary!$N$1,C41&gt;D41*summary!$M$1),1,0)</f>
        <v>1</v>
      </c>
    </row>
    <row r="42" spans="1:7">
      <c r="A42">
        <v>1875926</v>
      </c>
      <c r="B42">
        <v>15</v>
      </c>
      <c r="C42">
        <v>1891.3106909999999</v>
      </c>
      <c r="D42">
        <v>800</v>
      </c>
      <c r="F42" s="2">
        <f t="shared" si="0"/>
        <v>1190959.0242908972</v>
      </c>
      <c r="G42">
        <f>IF(AND(C42&lt;D42*summary!$N$1,C42&gt;D42*summary!$M$1),1,0)</f>
        <v>0</v>
      </c>
    </row>
    <row r="43" spans="1:7">
      <c r="A43">
        <v>1895795</v>
      </c>
      <c r="B43">
        <v>14</v>
      </c>
      <c r="C43">
        <v>2110.2417270000001</v>
      </c>
      <c r="D43">
        <v>800</v>
      </c>
      <c r="F43" s="2">
        <f t="shared" si="0"/>
        <v>1716733.3831719428</v>
      </c>
      <c r="G43">
        <f>IF(AND(C43&lt;D43*summary!$N$1,C43&gt;D43*summary!$M$1),1,0)</f>
        <v>0</v>
      </c>
    </row>
    <row r="44" spans="1:7">
      <c r="A44">
        <v>1916491</v>
      </c>
      <c r="B44">
        <v>13</v>
      </c>
      <c r="C44">
        <v>1950.6378360000001</v>
      </c>
      <c r="D44">
        <v>800</v>
      </c>
      <c r="F44" s="2">
        <f t="shared" si="0"/>
        <v>1323967.4296347632</v>
      </c>
      <c r="G44">
        <f>IF(AND(C44&lt;D44*summary!$N$1,C44&gt;D44*summary!$M$1),1,0)</f>
        <v>0</v>
      </c>
    </row>
    <row r="45" spans="1:7">
      <c r="A45">
        <v>1936708</v>
      </c>
      <c r="B45">
        <v>12</v>
      </c>
      <c r="C45">
        <v>2055.130776</v>
      </c>
      <c r="D45">
        <v>800</v>
      </c>
      <c r="F45" s="2">
        <f t="shared" si="0"/>
        <v>1575353.2648623621</v>
      </c>
      <c r="G45">
        <f>IF(AND(C45&lt;D45*summary!$N$1,C45&gt;D45*summary!$M$1),1,0)</f>
        <v>0</v>
      </c>
    </row>
    <row r="46" spans="1:7">
      <c r="A46">
        <v>1958126</v>
      </c>
      <c r="B46">
        <v>11</v>
      </c>
      <c r="C46">
        <v>1804.282305</v>
      </c>
      <c r="D46">
        <v>800</v>
      </c>
      <c r="F46" s="2">
        <f t="shared" si="0"/>
        <v>1008582.9481361129</v>
      </c>
      <c r="G46">
        <f>IF(AND(C46&lt;D46*summary!$N$1,C46&gt;D46*summary!$M$1),1,0)</f>
        <v>0</v>
      </c>
    </row>
    <row r="47" spans="1:7">
      <c r="A47">
        <v>1979072</v>
      </c>
      <c r="B47">
        <v>10</v>
      </c>
      <c r="C47">
        <v>1687.4188730000001</v>
      </c>
      <c r="D47">
        <v>800</v>
      </c>
      <c r="F47" s="2">
        <f t="shared" si="0"/>
        <v>787512.2561565903</v>
      </c>
      <c r="G47">
        <f>IF(AND(C47&lt;D47*summary!$N$1,C47&gt;D47*summary!$M$1),1,0)</f>
        <v>0</v>
      </c>
    </row>
    <row r="48" spans="1:7">
      <c r="A48">
        <v>2003962</v>
      </c>
      <c r="B48">
        <v>9</v>
      </c>
      <c r="C48">
        <v>1384.7581660000001</v>
      </c>
      <c r="D48">
        <v>800</v>
      </c>
      <c r="F48" s="2">
        <f t="shared" si="0"/>
        <v>341942.11270368367</v>
      </c>
      <c r="G48">
        <f>IF(AND(C48&lt;D48*summary!$N$1,C48&gt;D48*summary!$M$1),1,0)</f>
        <v>0</v>
      </c>
    </row>
    <row r="49" spans="1:7">
      <c r="A49">
        <v>2027031</v>
      </c>
      <c r="B49">
        <v>8</v>
      </c>
      <c r="C49">
        <v>1483.7344559999999</v>
      </c>
      <c r="D49">
        <v>800</v>
      </c>
      <c r="F49" s="2">
        <f t="shared" si="0"/>
        <v>467492.80632161582</v>
      </c>
      <c r="G49">
        <f>IF(AND(C49&lt;D49*summary!$N$1,C49&gt;D49*summary!$M$1),1,0)</f>
        <v>0</v>
      </c>
    </row>
    <row r="50" spans="1:7">
      <c r="A50">
        <v>2050276</v>
      </c>
      <c r="B50">
        <v>8</v>
      </c>
      <c r="C50">
        <v>1437.6282639999999</v>
      </c>
      <c r="D50">
        <v>800</v>
      </c>
      <c r="F50" s="2">
        <f t="shared" si="0"/>
        <v>406569.80305165361</v>
      </c>
      <c r="G50">
        <f>IF(AND(C50&lt;D50*summary!$N$1,C50&gt;D50*summary!$M$1),1,0)</f>
        <v>0</v>
      </c>
    </row>
    <row r="51" spans="1:7">
      <c r="A51">
        <v>2074568</v>
      </c>
      <c r="B51">
        <v>7</v>
      </c>
      <c r="C51">
        <v>1222.0035539999999</v>
      </c>
      <c r="D51">
        <v>2400</v>
      </c>
      <c r="F51" s="2">
        <f t="shared" si="0"/>
        <v>1387675.6267886311</v>
      </c>
      <c r="G51">
        <f>IF(AND(C51&lt;D51*summary!$N$1,C51&gt;D51*summary!$M$1),1,0)</f>
        <v>0</v>
      </c>
    </row>
    <row r="52" spans="1:7">
      <c r="A52">
        <v>2099288</v>
      </c>
      <c r="B52">
        <v>7</v>
      </c>
      <c r="C52">
        <v>1141.00422</v>
      </c>
      <c r="D52">
        <v>2400</v>
      </c>
      <c r="F52" s="2">
        <f t="shared" si="0"/>
        <v>1585070.3740578084</v>
      </c>
      <c r="G52">
        <f>IF(AND(C52&lt;D52*summary!$N$1,C52&gt;D52*summary!$M$1),1,0)</f>
        <v>0</v>
      </c>
    </row>
    <row r="53" spans="1:7">
      <c r="A53">
        <v>2123267</v>
      </c>
      <c r="B53">
        <v>8</v>
      </c>
      <c r="C53">
        <v>1281.5222450000001</v>
      </c>
      <c r="D53">
        <v>2400</v>
      </c>
      <c r="F53" s="2">
        <f t="shared" si="0"/>
        <v>1250992.4884298397</v>
      </c>
      <c r="G53">
        <f>IF(AND(C53&lt;D53*summary!$N$1,C53&gt;D53*summary!$M$1),1,0)</f>
        <v>0</v>
      </c>
    </row>
    <row r="54" spans="1:7">
      <c r="A54">
        <v>2148097</v>
      </c>
      <c r="B54">
        <v>9</v>
      </c>
      <c r="C54">
        <v>1143.8000930000001</v>
      </c>
      <c r="D54">
        <v>2400</v>
      </c>
      <c r="F54" s="2">
        <f t="shared" si="0"/>
        <v>1578038.2063468085</v>
      </c>
      <c r="G54">
        <f>IF(AND(C54&lt;D54*summary!$N$1,C54&gt;D54*summary!$M$1),1,0)</f>
        <v>0</v>
      </c>
    </row>
    <row r="55" spans="1:7">
      <c r="A55">
        <v>2174368</v>
      </c>
      <c r="B55">
        <v>11</v>
      </c>
      <c r="C55">
        <v>829.88263099999995</v>
      </c>
      <c r="D55">
        <v>2400</v>
      </c>
      <c r="F55" s="2">
        <f t="shared" si="0"/>
        <v>2465268.5524354824</v>
      </c>
      <c r="G55">
        <f>IF(AND(C55&lt;D55*summary!$N$1,C55&gt;D55*summary!$M$1),1,0)</f>
        <v>0</v>
      </c>
    </row>
    <row r="56" spans="1:7">
      <c r="A56">
        <v>2197056</v>
      </c>
      <c r="B56">
        <v>12</v>
      </c>
      <c r="C56">
        <v>1541.2868350000001</v>
      </c>
      <c r="D56">
        <v>2400</v>
      </c>
      <c r="F56" s="2">
        <f t="shared" si="0"/>
        <v>737388.29974431708</v>
      </c>
      <c r="G56">
        <f>IF(AND(C56&lt;D56*summary!$N$1,C56&gt;D56*summary!$M$1),1,0)</f>
        <v>0</v>
      </c>
    </row>
    <row r="57" spans="1:7">
      <c r="A57">
        <v>2219059</v>
      </c>
      <c r="B57">
        <v>13</v>
      </c>
      <c r="C57">
        <v>1678.224794</v>
      </c>
      <c r="D57">
        <v>2400</v>
      </c>
      <c r="F57" s="2">
        <f t="shared" si="0"/>
        <v>520959.4479963425</v>
      </c>
      <c r="G57">
        <f>IF(AND(C57&lt;D57*summary!$N$1,C57&gt;D57*summary!$M$1),1,0)</f>
        <v>0</v>
      </c>
    </row>
    <row r="58" spans="1:7">
      <c r="A58">
        <v>2239640</v>
      </c>
      <c r="B58">
        <v>14</v>
      </c>
      <c r="C58">
        <v>1980.941014</v>
      </c>
      <c r="D58">
        <v>2400</v>
      </c>
      <c r="F58" s="2">
        <f t="shared" si="0"/>
        <v>175610.4337473482</v>
      </c>
      <c r="G58">
        <f>IF(AND(C58&lt;D58*summary!$N$1,C58&gt;D58*summary!$M$1),1,0)</f>
        <v>1</v>
      </c>
    </row>
    <row r="59" spans="1:7">
      <c r="A59">
        <v>2259350</v>
      </c>
      <c r="B59">
        <v>14</v>
      </c>
      <c r="C59">
        <v>2034.7319230000001</v>
      </c>
      <c r="D59">
        <v>2400</v>
      </c>
      <c r="F59" s="2">
        <f t="shared" si="0"/>
        <v>133420.76807527788</v>
      </c>
      <c r="G59">
        <f>IF(AND(C59&lt;D59*summary!$N$1,C59&gt;D59*summary!$M$1),1,0)</f>
        <v>1</v>
      </c>
    </row>
    <row r="60" spans="1:7">
      <c r="A60">
        <v>2280876</v>
      </c>
      <c r="B60">
        <v>15</v>
      </c>
      <c r="C60">
        <v>2076.75569</v>
      </c>
      <c r="D60">
        <v>2400</v>
      </c>
      <c r="F60" s="2">
        <f t="shared" si="0"/>
        <v>104486.88394737613</v>
      </c>
      <c r="G60">
        <f>IF(AND(C60&lt;D60*summary!$N$1,C60&gt;D60*summary!$M$1),1,0)</f>
        <v>1</v>
      </c>
    </row>
    <row r="61" spans="1:7">
      <c r="A61">
        <v>2299735</v>
      </c>
      <c r="B61">
        <v>15</v>
      </c>
      <c r="C61">
        <v>2316.8115189999999</v>
      </c>
      <c r="D61">
        <v>2400</v>
      </c>
      <c r="F61" s="2">
        <f t="shared" si="0"/>
        <v>6920.3233710873837</v>
      </c>
      <c r="G61">
        <f>IF(AND(C61&lt;D61*summary!$N$1,C61&gt;D61*summary!$M$1),1,0)</f>
        <v>1</v>
      </c>
    </row>
    <row r="62" spans="1:7">
      <c r="A62">
        <v>2319181</v>
      </c>
      <c r="B62">
        <v>15</v>
      </c>
      <c r="C62">
        <v>2151.7931509999999</v>
      </c>
      <c r="D62">
        <v>2400</v>
      </c>
      <c r="F62" s="2">
        <f t="shared" si="0"/>
        <v>61606.639890508872</v>
      </c>
      <c r="G62">
        <f>IF(AND(C62&lt;D62*summary!$N$1,C62&gt;D62*summary!$M$1),1,0)</f>
        <v>1</v>
      </c>
    </row>
    <row r="63" spans="1:7">
      <c r="A63">
        <v>2338849</v>
      </c>
      <c r="B63">
        <v>15</v>
      </c>
      <c r="C63">
        <v>2207.857653</v>
      </c>
      <c r="D63">
        <v>2400</v>
      </c>
      <c r="F63" s="2">
        <f t="shared" si="0"/>
        <v>36918.681510668401</v>
      </c>
      <c r="G63">
        <f>IF(AND(C63&lt;D63*summary!$N$1,C63&gt;D63*summary!$M$1),1,0)</f>
        <v>1</v>
      </c>
    </row>
    <row r="64" spans="1:7">
      <c r="A64">
        <v>2358259</v>
      </c>
      <c r="B64">
        <v>15</v>
      </c>
      <c r="C64">
        <v>2034.109258</v>
      </c>
      <c r="D64">
        <v>2400</v>
      </c>
      <c r="F64" s="2">
        <f t="shared" si="0"/>
        <v>133876.03508131061</v>
      </c>
      <c r="G64">
        <f>IF(AND(C64&lt;D64*summary!$N$1,C64&gt;D64*summary!$M$1),1,0)</f>
        <v>1</v>
      </c>
    </row>
    <row r="65" spans="1:7">
      <c r="A65">
        <v>2377465</v>
      </c>
      <c r="B65">
        <v>16</v>
      </c>
      <c r="C65">
        <v>2551.407878</v>
      </c>
      <c r="D65">
        <v>2400</v>
      </c>
      <c r="F65" s="2">
        <f t="shared" si="0"/>
        <v>22924.345520462877</v>
      </c>
      <c r="G65">
        <f>IF(AND(C65&lt;D65*summary!$N$1,C65&gt;D65*summary!$M$1),1,0)</f>
        <v>1</v>
      </c>
    </row>
    <row r="66" spans="1:7">
      <c r="A66">
        <v>2397279</v>
      </c>
      <c r="B66">
        <v>16</v>
      </c>
      <c r="C66">
        <v>2124.695616</v>
      </c>
      <c r="D66">
        <v>2400</v>
      </c>
      <c r="F66" s="2">
        <f t="shared" ref="F66:F129" si="1">POWER(D66-C66,2)</f>
        <v>75792.503849619476</v>
      </c>
      <c r="G66">
        <f>IF(AND(C66&lt;D66*summary!$N$1,C66&gt;D66*summary!$M$1),1,0)</f>
        <v>1</v>
      </c>
    </row>
    <row r="67" spans="1:7">
      <c r="A67">
        <v>2416071</v>
      </c>
      <c r="B67">
        <v>16</v>
      </c>
      <c r="C67">
        <v>2332.579757</v>
      </c>
      <c r="D67">
        <v>2400</v>
      </c>
      <c r="F67" s="2">
        <f t="shared" si="1"/>
        <v>4545.4891661790525</v>
      </c>
      <c r="G67">
        <f>IF(AND(C67&lt;D67*summary!$N$1,C67&gt;D67*summary!$M$1),1,0)</f>
        <v>1</v>
      </c>
    </row>
    <row r="68" spans="1:7">
      <c r="A68">
        <v>2438448</v>
      </c>
      <c r="B68">
        <v>16</v>
      </c>
      <c r="C68">
        <v>1598.3808799999999</v>
      </c>
      <c r="D68">
        <v>2400</v>
      </c>
      <c r="F68" s="2">
        <f t="shared" si="1"/>
        <v>642593.21354957449</v>
      </c>
      <c r="G68">
        <f>IF(AND(C68&lt;D68*summary!$N$1,C68&gt;D68*summary!$M$1),1,0)</f>
        <v>0</v>
      </c>
    </row>
    <row r="69" spans="1:7">
      <c r="A69">
        <v>2458508</v>
      </c>
      <c r="B69">
        <v>16</v>
      </c>
      <c r="C69">
        <v>1974.049023</v>
      </c>
      <c r="D69">
        <v>2400</v>
      </c>
      <c r="F69" s="2">
        <f t="shared" si="1"/>
        <v>181434.23480725451</v>
      </c>
      <c r="G69">
        <f>IF(AND(C69&lt;D69*summary!$N$1,C69&gt;D69*summary!$M$1),1,0)</f>
        <v>1</v>
      </c>
    </row>
    <row r="70" spans="1:7">
      <c r="A70">
        <v>2477507</v>
      </c>
      <c r="B70">
        <v>17</v>
      </c>
      <c r="C70">
        <v>2528.7308699999999</v>
      </c>
      <c r="D70">
        <v>2400</v>
      </c>
      <c r="F70" s="2">
        <f t="shared" si="1"/>
        <v>16571.636890956866</v>
      </c>
      <c r="G70">
        <f>IF(AND(C70&lt;D70*summary!$N$1,C70&gt;D70*summary!$M$1),1,0)</f>
        <v>1</v>
      </c>
    </row>
    <row r="71" spans="1:7">
      <c r="A71">
        <v>2496328</v>
      </c>
      <c r="B71">
        <v>17</v>
      </c>
      <c r="C71">
        <v>2319.221168</v>
      </c>
      <c r="D71">
        <v>2400</v>
      </c>
      <c r="F71" s="2">
        <f t="shared" si="1"/>
        <v>6525.2196992842182</v>
      </c>
      <c r="G71">
        <f>IF(AND(C71&lt;D71*summary!$N$1,C71&gt;D71*summary!$M$1),1,0)</f>
        <v>1</v>
      </c>
    </row>
    <row r="72" spans="1:7">
      <c r="A72">
        <v>2515269</v>
      </c>
      <c r="B72">
        <v>17</v>
      </c>
      <c r="C72">
        <v>2267.2083379999999</v>
      </c>
      <c r="D72">
        <v>2400</v>
      </c>
      <c r="F72" s="2">
        <f t="shared" si="1"/>
        <v>17633.625496722267</v>
      </c>
      <c r="G72">
        <f>IF(AND(C72&lt;D72*summary!$N$1,C72&gt;D72*summary!$M$1),1,0)</f>
        <v>1</v>
      </c>
    </row>
    <row r="73" spans="1:7">
      <c r="A73">
        <v>2534520</v>
      </c>
      <c r="B73">
        <v>17</v>
      </c>
      <c r="C73">
        <v>2283.4813549999999</v>
      </c>
      <c r="D73">
        <v>2400</v>
      </c>
      <c r="F73" s="2">
        <f t="shared" si="1"/>
        <v>13576.59463263605</v>
      </c>
      <c r="G73">
        <f>IF(AND(C73&lt;D73*summary!$N$1,C73&gt;D73*summary!$M$1),1,0)</f>
        <v>1</v>
      </c>
    </row>
    <row r="74" spans="1:7">
      <c r="A74">
        <v>2553488</v>
      </c>
      <c r="B74">
        <v>17</v>
      </c>
      <c r="C74">
        <v>2301.5463589999999</v>
      </c>
      <c r="D74">
        <v>2400</v>
      </c>
      <c r="F74" s="2">
        <f t="shared" si="1"/>
        <v>9693.1194261568926</v>
      </c>
      <c r="G74">
        <f>IF(AND(C74&lt;D74*summary!$N$1,C74&gt;D74*summary!$M$1),1,0)</f>
        <v>1</v>
      </c>
    </row>
    <row r="75" spans="1:7">
      <c r="A75">
        <v>2572101</v>
      </c>
      <c r="B75">
        <v>17</v>
      </c>
      <c r="C75">
        <v>2363.0670850000001</v>
      </c>
      <c r="D75">
        <v>2400</v>
      </c>
      <c r="F75" s="2">
        <f t="shared" si="1"/>
        <v>1364.0402103972151</v>
      </c>
      <c r="G75">
        <f>IF(AND(C75&lt;D75*summary!$N$1,C75&gt;D75*summary!$M$1),1,0)</f>
        <v>1</v>
      </c>
    </row>
    <row r="76" spans="1:7">
      <c r="A76">
        <v>2592054</v>
      </c>
      <c r="B76">
        <v>17</v>
      </c>
      <c r="C76">
        <v>2096.536055</v>
      </c>
      <c r="D76">
        <v>2400</v>
      </c>
      <c r="F76" s="2">
        <f t="shared" si="1"/>
        <v>92090.365914963011</v>
      </c>
      <c r="G76">
        <f>IF(AND(C76&lt;D76*summary!$N$1,C76&gt;D76*summary!$M$1),1,0)</f>
        <v>1</v>
      </c>
    </row>
    <row r="77" spans="1:7">
      <c r="A77">
        <v>2610034</v>
      </c>
      <c r="B77">
        <v>18</v>
      </c>
      <c r="C77">
        <v>2464.57476</v>
      </c>
      <c r="D77">
        <v>2400</v>
      </c>
      <c r="F77" s="2">
        <f t="shared" si="1"/>
        <v>4169.899629057596</v>
      </c>
      <c r="G77">
        <f>IF(AND(C77&lt;D77*summary!$N$1,C77&gt;D77*summary!$M$1),1,0)</f>
        <v>1</v>
      </c>
    </row>
    <row r="78" spans="1:7">
      <c r="A78">
        <v>2629999</v>
      </c>
      <c r="B78">
        <v>18</v>
      </c>
      <c r="C78">
        <v>2129.4201499999999</v>
      </c>
      <c r="D78">
        <v>2400</v>
      </c>
      <c r="F78" s="2">
        <f t="shared" si="1"/>
        <v>73213.455226022546</v>
      </c>
      <c r="G78">
        <f>IF(AND(C78&lt;D78*summary!$N$1,C78&gt;D78*summary!$M$1),1,0)</f>
        <v>1</v>
      </c>
    </row>
    <row r="79" spans="1:7">
      <c r="A79">
        <v>2649278</v>
      </c>
      <c r="B79">
        <v>18</v>
      </c>
      <c r="C79">
        <v>2228.9311349999998</v>
      </c>
      <c r="D79">
        <v>2400</v>
      </c>
      <c r="F79" s="2">
        <f t="shared" si="1"/>
        <v>29264.55657238829</v>
      </c>
      <c r="G79">
        <f>IF(AND(C79&lt;D79*summary!$N$1,C79&gt;D79*summary!$M$1),1,0)</f>
        <v>1</v>
      </c>
    </row>
    <row r="80" spans="1:7">
      <c r="A80">
        <v>2668674</v>
      </c>
      <c r="B80">
        <v>18</v>
      </c>
      <c r="C80">
        <v>2203.2376690000001</v>
      </c>
      <c r="D80">
        <v>2400</v>
      </c>
      <c r="F80" s="2">
        <f t="shared" si="1"/>
        <v>38715.414900553522</v>
      </c>
      <c r="G80">
        <f>IF(AND(C80&lt;D80*summary!$N$1,C80&gt;D80*summary!$M$1),1,0)</f>
        <v>1</v>
      </c>
    </row>
    <row r="81" spans="1:7">
      <c r="A81">
        <v>2689807</v>
      </c>
      <c r="B81">
        <v>18</v>
      </c>
      <c r="C81">
        <v>1988.1507899999999</v>
      </c>
      <c r="D81">
        <v>2400</v>
      </c>
      <c r="F81" s="2">
        <f t="shared" si="1"/>
        <v>169619.77177762418</v>
      </c>
      <c r="G81">
        <f>IF(AND(C81&lt;D81*summary!$N$1,C81&gt;D81*summary!$M$1),1,0)</f>
        <v>1</v>
      </c>
    </row>
    <row r="82" spans="1:7">
      <c r="A82">
        <v>2708235</v>
      </c>
      <c r="B82">
        <v>19</v>
      </c>
      <c r="C82">
        <v>2400.5438410000002</v>
      </c>
      <c r="D82">
        <v>2400</v>
      </c>
      <c r="F82" s="2">
        <f t="shared" si="1"/>
        <v>0.29576303328117054</v>
      </c>
      <c r="G82">
        <f>IF(AND(C82&lt;D82*summary!$N$1,C82&gt;D82*summary!$M$1),1,0)</f>
        <v>1</v>
      </c>
    </row>
    <row r="83" spans="1:7">
      <c r="A83">
        <v>2719027</v>
      </c>
      <c r="B83">
        <v>19</v>
      </c>
      <c r="C83">
        <v>3207.0502430000001</v>
      </c>
      <c r="D83">
        <v>2400</v>
      </c>
      <c r="F83" s="2">
        <f t="shared" si="1"/>
        <v>651330.09472635924</v>
      </c>
      <c r="G83">
        <f>IF(AND(C83&lt;D83*summary!$N$1,C83&gt;D83*summary!$M$1),1,0)</f>
        <v>0</v>
      </c>
    </row>
    <row r="84" spans="1:7">
      <c r="A84">
        <v>2738916</v>
      </c>
      <c r="B84">
        <v>18</v>
      </c>
      <c r="C84">
        <v>2117.2425910000002</v>
      </c>
      <c r="D84">
        <v>2400</v>
      </c>
      <c r="F84" s="2">
        <f t="shared" si="1"/>
        <v>79951.752344393186</v>
      </c>
      <c r="G84">
        <f>IF(AND(C84&lt;D84*summary!$N$1,C84&gt;D84*summary!$M$1),1,0)</f>
        <v>1</v>
      </c>
    </row>
    <row r="85" spans="1:7">
      <c r="A85">
        <v>2757443</v>
      </c>
      <c r="B85">
        <v>18</v>
      </c>
      <c r="C85">
        <v>2381.6716110000002</v>
      </c>
      <c r="D85">
        <v>2400</v>
      </c>
      <c r="F85" s="2">
        <f t="shared" si="1"/>
        <v>335.92984333531325</v>
      </c>
      <c r="G85">
        <f>IF(AND(C85&lt;D85*summary!$N$1,C85&gt;D85*summary!$M$1),1,0)</f>
        <v>1</v>
      </c>
    </row>
    <row r="86" spans="1:7">
      <c r="A86">
        <v>2775402</v>
      </c>
      <c r="B86">
        <v>18</v>
      </c>
      <c r="C86">
        <v>2475.2837119999999</v>
      </c>
      <c r="D86">
        <v>2400</v>
      </c>
      <c r="F86" s="2">
        <f t="shared" si="1"/>
        <v>5667.6372924989328</v>
      </c>
      <c r="G86">
        <f>IF(AND(C86&lt;D86*summary!$N$1,C86&gt;D86*summary!$M$1),1,0)</f>
        <v>1</v>
      </c>
    </row>
    <row r="87" spans="1:7">
      <c r="A87">
        <v>2793810</v>
      </c>
      <c r="B87">
        <v>18</v>
      </c>
      <c r="C87">
        <v>2414.2314160000001</v>
      </c>
      <c r="D87">
        <v>2400</v>
      </c>
      <c r="F87" s="2">
        <f t="shared" si="1"/>
        <v>202.53320136505832</v>
      </c>
      <c r="G87">
        <f>IF(AND(C87&lt;D87*summary!$N$1,C87&gt;D87*summary!$M$1),1,0)</f>
        <v>1</v>
      </c>
    </row>
    <row r="88" spans="1:7">
      <c r="A88">
        <v>2811855</v>
      </c>
      <c r="B88">
        <v>18</v>
      </c>
      <c r="C88">
        <v>2324.0091010000001</v>
      </c>
      <c r="D88">
        <v>2400</v>
      </c>
      <c r="F88" s="2">
        <f t="shared" si="1"/>
        <v>5774.6167308281856</v>
      </c>
      <c r="G88">
        <f>IF(AND(C88&lt;D88*summary!$N$1,C88&gt;D88*summary!$M$1),1,0)</f>
        <v>1</v>
      </c>
    </row>
    <row r="89" spans="1:7">
      <c r="A89">
        <v>2832163</v>
      </c>
      <c r="B89">
        <v>18</v>
      </c>
      <c r="C89">
        <v>2306.3586030000001</v>
      </c>
      <c r="D89">
        <v>2400</v>
      </c>
      <c r="F89" s="2">
        <f t="shared" si="1"/>
        <v>8768.7112321115837</v>
      </c>
      <c r="G89">
        <f>IF(AND(C89&lt;D89*summary!$N$1,C89&gt;D89*summary!$M$1),1,0)</f>
        <v>1</v>
      </c>
    </row>
    <row r="90" spans="1:7">
      <c r="A90">
        <v>2851438</v>
      </c>
      <c r="B90">
        <v>18</v>
      </c>
      <c r="C90">
        <v>2233.8107020000002</v>
      </c>
      <c r="D90">
        <v>2400</v>
      </c>
      <c r="F90" s="2">
        <f t="shared" si="1"/>
        <v>27618.882769732732</v>
      </c>
      <c r="G90">
        <f>IF(AND(C90&lt;D90*summary!$N$1,C90&gt;D90*summary!$M$1),1,0)</f>
        <v>1</v>
      </c>
    </row>
    <row r="91" spans="1:7">
      <c r="A91">
        <v>2869921</v>
      </c>
      <c r="B91">
        <v>18</v>
      </c>
      <c r="C91">
        <v>2392.7144079999998</v>
      </c>
      <c r="D91">
        <v>2400</v>
      </c>
      <c r="F91" s="2">
        <f t="shared" si="1"/>
        <v>53.079850790466608</v>
      </c>
      <c r="G91">
        <f>IF(AND(C91&lt;D91*summary!$N$1,C91&gt;D91*summary!$M$1),1,0)</f>
        <v>1</v>
      </c>
    </row>
    <row r="92" spans="1:7">
      <c r="A92">
        <v>2888511</v>
      </c>
      <c r="B92">
        <v>18</v>
      </c>
      <c r="C92">
        <v>2359.7288410000001</v>
      </c>
      <c r="D92">
        <v>2400</v>
      </c>
      <c r="F92" s="2">
        <f t="shared" si="1"/>
        <v>1621.7662472032728</v>
      </c>
      <c r="G92">
        <f>IF(AND(C92&lt;D92*summary!$N$1,C92&gt;D92*summary!$M$1),1,0)</f>
        <v>1</v>
      </c>
    </row>
    <row r="93" spans="1:7">
      <c r="A93">
        <v>2909947</v>
      </c>
      <c r="B93">
        <v>18</v>
      </c>
      <c r="C93">
        <v>1576.4488449999999</v>
      </c>
      <c r="D93">
        <v>2400</v>
      </c>
      <c r="F93" s="2">
        <f t="shared" si="1"/>
        <v>678236.50490183418</v>
      </c>
      <c r="G93">
        <f>IF(AND(C93&lt;D93*summary!$N$1,C93&gt;D93*summary!$M$1),1,0)</f>
        <v>0</v>
      </c>
    </row>
    <row r="94" spans="1:7">
      <c r="A94">
        <v>2930465</v>
      </c>
      <c r="B94">
        <v>19</v>
      </c>
      <c r="C94">
        <v>2450.2728050000001</v>
      </c>
      <c r="D94">
        <v>2400</v>
      </c>
      <c r="F94" s="2">
        <f t="shared" si="1"/>
        <v>2527.3549225680313</v>
      </c>
      <c r="G94">
        <f>IF(AND(C94&lt;D94*summary!$N$1,C94&gt;D94*summary!$M$1),1,0)</f>
        <v>1</v>
      </c>
    </row>
    <row r="95" spans="1:7">
      <c r="A95">
        <v>2947749</v>
      </c>
      <c r="B95">
        <v>19</v>
      </c>
      <c r="C95">
        <v>2628.6480889999998</v>
      </c>
      <c r="D95">
        <v>2400</v>
      </c>
      <c r="F95" s="2">
        <f t="shared" si="1"/>
        <v>52279.948603351826</v>
      </c>
      <c r="G95">
        <f>IF(AND(C95&lt;D95*summary!$N$1,C95&gt;D95*summary!$M$1),1,0)</f>
        <v>1</v>
      </c>
    </row>
    <row r="96" spans="1:7">
      <c r="A96">
        <v>2965778</v>
      </c>
      <c r="B96">
        <v>19</v>
      </c>
      <c r="C96">
        <v>2486.4634289999999</v>
      </c>
      <c r="D96">
        <v>2400</v>
      </c>
      <c r="F96" s="2">
        <f t="shared" si="1"/>
        <v>7475.9245544380246</v>
      </c>
      <c r="G96">
        <f>IF(AND(C96&lt;D96*summary!$N$1,C96&gt;D96*summary!$M$1),1,0)</f>
        <v>1</v>
      </c>
    </row>
    <row r="97" spans="1:7">
      <c r="A97">
        <v>2982763</v>
      </c>
      <c r="B97">
        <v>19</v>
      </c>
      <c r="C97">
        <v>2464.1971619999999</v>
      </c>
      <c r="D97">
        <v>2400</v>
      </c>
      <c r="F97" s="2">
        <f t="shared" si="1"/>
        <v>4121.2756088542355</v>
      </c>
      <c r="G97">
        <f>IF(AND(C97&lt;D97*summary!$N$1,C97&gt;D97*summary!$M$1),1,0)</f>
        <v>1</v>
      </c>
    </row>
    <row r="98" spans="1:7">
      <c r="A98">
        <v>3001373</v>
      </c>
      <c r="B98">
        <v>19</v>
      </c>
      <c r="C98">
        <v>2585.9051030000001</v>
      </c>
      <c r="D98">
        <v>2400</v>
      </c>
      <c r="F98" s="2">
        <f t="shared" si="1"/>
        <v>34560.707321440626</v>
      </c>
      <c r="G98">
        <f>IF(AND(C98&lt;D98*summary!$N$1,C98&gt;D98*summary!$M$1),1,0)</f>
        <v>1</v>
      </c>
    </row>
    <row r="99" spans="1:7">
      <c r="A99">
        <v>3019932</v>
      </c>
      <c r="B99">
        <v>19</v>
      </c>
      <c r="C99">
        <v>2363.3245299999999</v>
      </c>
      <c r="D99">
        <v>2400</v>
      </c>
      <c r="F99" s="2">
        <f t="shared" si="1"/>
        <v>1345.0900997209096</v>
      </c>
      <c r="G99">
        <f>IF(AND(C99&lt;D99*summary!$N$1,C99&gt;D99*summary!$M$1),1,0)</f>
        <v>1</v>
      </c>
    </row>
    <row r="100" spans="1:7">
      <c r="A100">
        <v>3038103</v>
      </c>
      <c r="B100">
        <v>19</v>
      </c>
      <c r="C100">
        <v>2454.284619</v>
      </c>
      <c r="D100">
        <v>2400</v>
      </c>
      <c r="F100" s="2">
        <f t="shared" si="1"/>
        <v>2946.8198599751631</v>
      </c>
      <c r="G100">
        <f>IF(AND(C100&lt;D100*summary!$N$1,C100&gt;D100*summary!$M$1),1,0)</f>
        <v>1</v>
      </c>
    </row>
    <row r="101" spans="1:7">
      <c r="A101">
        <v>3055872</v>
      </c>
      <c r="B101">
        <v>19</v>
      </c>
      <c r="C101">
        <v>2375.9720769999999</v>
      </c>
      <c r="D101">
        <v>1600</v>
      </c>
      <c r="F101" s="2">
        <f t="shared" si="1"/>
        <v>602132.66428369377</v>
      </c>
      <c r="G101">
        <f>IF(AND(C101&lt;D101*summary!$N$1,C101&gt;D101*summary!$M$1),1,0)</f>
        <v>0</v>
      </c>
    </row>
    <row r="102" spans="1:7">
      <c r="A102">
        <v>3075489</v>
      </c>
      <c r="B102">
        <v>18</v>
      </c>
      <c r="C102">
        <v>2427.7859020000001</v>
      </c>
      <c r="D102">
        <v>1600</v>
      </c>
      <c r="F102" s="2">
        <f t="shared" si="1"/>
        <v>685229.49954995373</v>
      </c>
      <c r="G102">
        <f>IF(AND(C102&lt;D102*summary!$N$1,C102&gt;D102*summary!$M$1),1,0)</f>
        <v>0</v>
      </c>
    </row>
    <row r="103" spans="1:7">
      <c r="A103">
        <v>3093464</v>
      </c>
      <c r="B103">
        <v>18</v>
      </c>
      <c r="C103">
        <v>2491.6145820000002</v>
      </c>
      <c r="D103">
        <v>1600</v>
      </c>
      <c r="F103" s="2">
        <f t="shared" si="1"/>
        <v>794976.56283503503</v>
      </c>
      <c r="G103">
        <f>IF(AND(C103&lt;D103*summary!$N$1,C103&gt;D103*summary!$M$1),1,0)</f>
        <v>0</v>
      </c>
    </row>
    <row r="104" spans="1:7">
      <c r="A104">
        <v>3112643</v>
      </c>
      <c r="B104">
        <v>17</v>
      </c>
      <c r="C104">
        <v>2246.3099710000001</v>
      </c>
      <c r="D104">
        <v>1600</v>
      </c>
      <c r="F104" s="2">
        <f t="shared" si="1"/>
        <v>417716.57861402101</v>
      </c>
      <c r="G104">
        <f>IF(AND(C104&lt;D104*summary!$N$1,C104&gt;D104*summary!$M$1),1,0)</f>
        <v>0</v>
      </c>
    </row>
    <row r="105" spans="1:7">
      <c r="A105">
        <v>3131317</v>
      </c>
      <c r="B105">
        <v>16</v>
      </c>
      <c r="C105">
        <v>2328.8043809999999</v>
      </c>
      <c r="D105">
        <v>1600</v>
      </c>
      <c r="F105" s="2">
        <f t="shared" si="1"/>
        <v>531155.82576479309</v>
      </c>
      <c r="G105">
        <f>IF(AND(C105&lt;D105*summary!$N$1,C105&gt;D105*summary!$M$1),1,0)</f>
        <v>0</v>
      </c>
    </row>
    <row r="106" spans="1:7">
      <c r="A106">
        <v>3152588</v>
      </c>
      <c r="B106">
        <v>15</v>
      </c>
      <c r="C106">
        <v>1657.117342</v>
      </c>
      <c r="D106">
        <v>1600</v>
      </c>
      <c r="F106" s="2">
        <f t="shared" si="1"/>
        <v>3262.3907571449649</v>
      </c>
      <c r="G106">
        <f>IF(AND(C106&lt;D106*summary!$N$1,C106&gt;D106*summary!$M$1),1,0)</f>
        <v>1</v>
      </c>
    </row>
    <row r="107" spans="1:7">
      <c r="A107">
        <v>3172525</v>
      </c>
      <c r="B107">
        <v>15</v>
      </c>
      <c r="C107">
        <v>2343.363949</v>
      </c>
      <c r="D107">
        <v>1600</v>
      </c>
      <c r="F107" s="2">
        <f t="shared" si="1"/>
        <v>552589.9606728747</v>
      </c>
      <c r="G107">
        <f>IF(AND(C107&lt;D107*summary!$N$1,C107&gt;D107*summary!$M$1),1,0)</f>
        <v>0</v>
      </c>
    </row>
    <row r="108" spans="1:7">
      <c r="A108">
        <v>3192557</v>
      </c>
      <c r="B108">
        <v>15</v>
      </c>
      <c r="C108">
        <v>2072.6615630000001</v>
      </c>
      <c r="D108">
        <v>1600</v>
      </c>
      <c r="F108" s="2">
        <f t="shared" si="1"/>
        <v>223408.95313760306</v>
      </c>
      <c r="G108">
        <f>IF(AND(C108&lt;D108*summary!$N$1,C108&gt;D108*summary!$M$1),1,0)</f>
        <v>0</v>
      </c>
    </row>
    <row r="109" spans="1:7">
      <c r="A109">
        <v>3212786</v>
      </c>
      <c r="B109">
        <v>14</v>
      </c>
      <c r="C109">
        <v>2037.7698230000001</v>
      </c>
      <c r="D109">
        <v>1600</v>
      </c>
      <c r="F109" s="2">
        <f t="shared" si="1"/>
        <v>191642.41792945142</v>
      </c>
      <c r="G109">
        <f>IF(AND(C109&lt;D109*summary!$N$1,C109&gt;D109*summary!$M$1),1,0)</f>
        <v>0</v>
      </c>
    </row>
    <row r="110" spans="1:7">
      <c r="A110">
        <v>3233198</v>
      </c>
      <c r="B110">
        <v>14</v>
      </c>
      <c r="C110">
        <v>1985.9730030000001</v>
      </c>
      <c r="D110">
        <v>1600</v>
      </c>
      <c r="F110" s="2">
        <f t="shared" si="1"/>
        <v>148975.15904483804</v>
      </c>
      <c r="G110">
        <f>IF(AND(C110&lt;D110*summary!$N$1,C110&gt;D110*summary!$M$1),1,0)</f>
        <v>0</v>
      </c>
    </row>
    <row r="111" spans="1:7">
      <c r="A111">
        <v>3254634</v>
      </c>
      <c r="B111">
        <v>13</v>
      </c>
      <c r="C111">
        <v>1811.731207</v>
      </c>
      <c r="D111">
        <v>1600</v>
      </c>
      <c r="F111" s="2">
        <f t="shared" si="1"/>
        <v>44830.104017676866</v>
      </c>
      <c r="G111">
        <f>IF(AND(C111&lt;D111*summary!$N$1,C111&gt;D111*summary!$M$1),1,0)</f>
        <v>1</v>
      </c>
    </row>
    <row r="112" spans="1:7">
      <c r="A112">
        <v>3274687</v>
      </c>
      <c r="B112">
        <v>13</v>
      </c>
      <c r="C112">
        <v>1951.697514</v>
      </c>
      <c r="D112">
        <v>1600</v>
      </c>
      <c r="F112" s="2">
        <f t="shared" si="1"/>
        <v>123691.14135378017</v>
      </c>
      <c r="G112">
        <f>IF(AND(C112&lt;D112*summary!$N$1,C112&gt;D112*summary!$M$1),1,0)</f>
        <v>0</v>
      </c>
    </row>
    <row r="113" spans="1:7">
      <c r="A113">
        <v>3295796</v>
      </c>
      <c r="B113">
        <v>13</v>
      </c>
      <c r="C113">
        <v>1973.557151</v>
      </c>
      <c r="D113">
        <v>1600</v>
      </c>
      <c r="F113" s="2">
        <f t="shared" si="1"/>
        <v>139544.94506323678</v>
      </c>
      <c r="G113">
        <f>IF(AND(C113&lt;D113*summary!$N$1,C113&gt;D113*summary!$M$1),1,0)</f>
        <v>0</v>
      </c>
    </row>
    <row r="114" spans="1:7">
      <c r="A114">
        <v>3317130</v>
      </c>
      <c r="B114">
        <v>12</v>
      </c>
      <c r="C114">
        <v>1825.3904649999999</v>
      </c>
      <c r="D114">
        <v>1600</v>
      </c>
      <c r="F114" s="2">
        <f t="shared" si="1"/>
        <v>50800.861712916201</v>
      </c>
      <c r="G114">
        <f>IF(AND(C114&lt;D114*summary!$N$1,C114&gt;D114*summary!$M$1),1,0)</f>
        <v>1</v>
      </c>
    </row>
    <row r="115" spans="1:7">
      <c r="A115">
        <v>3337599</v>
      </c>
      <c r="B115">
        <v>12</v>
      </c>
      <c r="C115">
        <v>1990.4159950000001</v>
      </c>
      <c r="D115">
        <v>1600</v>
      </c>
      <c r="F115" s="2">
        <f t="shared" si="1"/>
        <v>152424.64915184007</v>
      </c>
      <c r="G115">
        <f>IF(AND(C115&lt;D115*summary!$N$1,C115&gt;D115*summary!$M$1),1,0)</f>
        <v>0</v>
      </c>
    </row>
    <row r="116" spans="1:7">
      <c r="A116">
        <v>3358652</v>
      </c>
      <c r="B116">
        <v>12</v>
      </c>
      <c r="C116">
        <v>1935.1295709999999</v>
      </c>
      <c r="D116">
        <v>1600</v>
      </c>
      <c r="F116" s="2">
        <f t="shared" si="1"/>
        <v>112311.829358644</v>
      </c>
      <c r="G116">
        <f>IF(AND(C116&lt;D116*summary!$N$1,C116&gt;D116*summary!$M$1),1,0)</f>
        <v>0</v>
      </c>
    </row>
    <row r="117" spans="1:7">
      <c r="A117">
        <v>3380095</v>
      </c>
      <c r="B117">
        <v>12</v>
      </c>
      <c r="C117">
        <v>1750.1619579999999</v>
      </c>
      <c r="D117">
        <v>1600</v>
      </c>
      <c r="F117" s="2">
        <f t="shared" si="1"/>
        <v>22548.613630393738</v>
      </c>
      <c r="G117">
        <f>IF(AND(C117&lt;D117*summary!$N$1,C117&gt;D117*summary!$M$1),1,0)</f>
        <v>1</v>
      </c>
    </row>
    <row r="118" spans="1:7">
      <c r="A118">
        <v>3404027</v>
      </c>
      <c r="B118">
        <v>11</v>
      </c>
      <c r="C118">
        <v>1357.2921470000001</v>
      </c>
      <c r="D118">
        <v>1600</v>
      </c>
      <c r="F118" s="2">
        <f t="shared" si="1"/>
        <v>58907.101907869554</v>
      </c>
      <c r="G118">
        <f>IF(AND(C118&lt;D118*summary!$N$1,C118&gt;D118*summary!$M$1),1,0)</f>
        <v>1</v>
      </c>
    </row>
    <row r="119" spans="1:7">
      <c r="A119">
        <v>3425059</v>
      </c>
      <c r="B119">
        <v>11</v>
      </c>
      <c r="C119">
        <v>1698.9552839999999</v>
      </c>
      <c r="D119">
        <v>1600</v>
      </c>
      <c r="F119" s="2">
        <f t="shared" si="1"/>
        <v>9792.148231520634</v>
      </c>
      <c r="G119">
        <f>IF(AND(C119&lt;D119*summary!$N$1,C119&gt;D119*summary!$M$1),1,0)</f>
        <v>1</v>
      </c>
    </row>
    <row r="120" spans="1:7">
      <c r="A120">
        <v>3448145</v>
      </c>
      <c r="B120">
        <v>11</v>
      </c>
      <c r="C120">
        <v>1764.9491860000001</v>
      </c>
      <c r="D120">
        <v>1600</v>
      </c>
      <c r="F120" s="2">
        <f t="shared" si="1"/>
        <v>27208.233962062615</v>
      </c>
      <c r="G120">
        <f>IF(AND(C120&lt;D120*summary!$N$1,C120&gt;D120*summary!$M$1),1,0)</f>
        <v>1</v>
      </c>
    </row>
    <row r="121" spans="1:7">
      <c r="A121">
        <v>3472416</v>
      </c>
      <c r="B121">
        <v>11</v>
      </c>
      <c r="C121">
        <v>1064.8988670000001</v>
      </c>
      <c r="D121">
        <v>1600</v>
      </c>
      <c r="F121" s="2">
        <f t="shared" si="1"/>
        <v>286333.22253788356</v>
      </c>
      <c r="G121">
        <f>IF(AND(C121&lt;D121*summary!$N$1,C121&gt;D121*summary!$M$1),1,0)</f>
        <v>0</v>
      </c>
    </row>
    <row r="122" spans="1:7">
      <c r="A122">
        <v>3498362</v>
      </c>
      <c r="B122">
        <v>11</v>
      </c>
      <c r="C122">
        <v>1360.664614</v>
      </c>
      <c r="D122">
        <v>1600</v>
      </c>
      <c r="F122" s="2">
        <f t="shared" si="1"/>
        <v>57281.426991768982</v>
      </c>
      <c r="G122">
        <f>IF(AND(C122&lt;D122*summary!$N$1,C122&gt;D122*summary!$M$1),1,0)</f>
        <v>1</v>
      </c>
    </row>
    <row r="123" spans="1:7">
      <c r="A123">
        <v>3520800</v>
      </c>
      <c r="B123">
        <v>12</v>
      </c>
      <c r="C123">
        <v>1595.7926930000001</v>
      </c>
      <c r="D123">
        <v>1600</v>
      </c>
      <c r="F123" s="2">
        <f t="shared" si="1"/>
        <v>17.701432192248163</v>
      </c>
      <c r="G123">
        <f>IF(AND(C123&lt;D123*summary!$N$1,C123&gt;D123*summary!$M$1),1,0)</f>
        <v>1</v>
      </c>
    </row>
    <row r="124" spans="1:7">
      <c r="A124">
        <v>3541629</v>
      </c>
      <c r="B124">
        <v>12</v>
      </c>
      <c r="C124">
        <v>1912.2184159999999</v>
      </c>
      <c r="D124">
        <v>1600</v>
      </c>
      <c r="F124" s="2">
        <f t="shared" si="1"/>
        <v>97480.339289549011</v>
      </c>
      <c r="G124">
        <f>IF(AND(C124&lt;D124*summary!$N$1,C124&gt;D124*summary!$M$1),1,0)</f>
        <v>1</v>
      </c>
    </row>
    <row r="125" spans="1:7">
      <c r="A125">
        <v>3564552</v>
      </c>
      <c r="B125">
        <v>12</v>
      </c>
      <c r="C125">
        <v>1493.6597220000001</v>
      </c>
      <c r="D125">
        <v>1600</v>
      </c>
      <c r="F125" s="2">
        <f t="shared" si="1"/>
        <v>11308.254725117262</v>
      </c>
      <c r="G125">
        <f>IF(AND(C125&lt;D125*summary!$N$1,C125&gt;D125*summary!$M$1),1,0)</f>
        <v>1</v>
      </c>
    </row>
    <row r="126" spans="1:7">
      <c r="A126">
        <v>3585142</v>
      </c>
      <c r="B126">
        <v>12</v>
      </c>
      <c r="C126">
        <v>1973.9356319999999</v>
      </c>
      <c r="D126">
        <v>1600</v>
      </c>
      <c r="F126" s="2">
        <f t="shared" si="1"/>
        <v>139827.85687923938</v>
      </c>
      <c r="G126">
        <f>IF(AND(C126&lt;D126*summary!$N$1,C126&gt;D126*summary!$M$1),1,0)</f>
        <v>0</v>
      </c>
    </row>
    <row r="127" spans="1:7">
      <c r="A127">
        <v>3605797</v>
      </c>
      <c r="B127">
        <v>12</v>
      </c>
      <c r="C127">
        <v>1798.845388</v>
      </c>
      <c r="D127">
        <v>1600</v>
      </c>
      <c r="F127" s="2">
        <f t="shared" si="1"/>
        <v>39539.488328870524</v>
      </c>
      <c r="G127">
        <f>IF(AND(C127&lt;D127*summary!$N$1,C127&gt;D127*summary!$M$1),1,0)</f>
        <v>1</v>
      </c>
    </row>
    <row r="128" spans="1:7">
      <c r="A128">
        <v>3628553</v>
      </c>
      <c r="B128">
        <v>11</v>
      </c>
      <c r="C128">
        <v>1785.8901069999999</v>
      </c>
      <c r="D128">
        <v>1600</v>
      </c>
      <c r="F128" s="2">
        <f t="shared" si="1"/>
        <v>34555.131880471425</v>
      </c>
      <c r="G128">
        <f>IF(AND(C128&lt;D128*summary!$N$1,C128&gt;D128*summary!$M$1),1,0)</f>
        <v>1</v>
      </c>
    </row>
    <row r="129" spans="1:7">
      <c r="A129">
        <v>3649939</v>
      </c>
      <c r="B129">
        <v>11</v>
      </c>
      <c r="C129">
        <v>1802.1159090000001</v>
      </c>
      <c r="D129">
        <v>1600</v>
      </c>
      <c r="F129" s="2">
        <f t="shared" si="1"/>
        <v>40850.840670896323</v>
      </c>
      <c r="G129">
        <f>IF(AND(C129&lt;D129*summary!$N$1,C129&gt;D129*summary!$M$1),1,0)</f>
        <v>1</v>
      </c>
    </row>
    <row r="130" spans="1:7">
      <c r="A130">
        <v>3671421</v>
      </c>
      <c r="B130">
        <v>11</v>
      </c>
      <c r="C130">
        <v>1793.2206590000001</v>
      </c>
      <c r="D130">
        <v>1600</v>
      </c>
      <c r="F130" s="2">
        <f t="shared" ref="F130:F193" si="2">POWER(D130-C130,2)</f>
        <v>37334.223064394304</v>
      </c>
      <c r="G130">
        <f>IF(AND(C130&lt;D130*summary!$N$1,C130&gt;D130*summary!$M$1),1,0)</f>
        <v>1</v>
      </c>
    </row>
    <row r="131" spans="1:7">
      <c r="A131">
        <v>3692016</v>
      </c>
      <c r="B131">
        <v>11</v>
      </c>
      <c r="C131">
        <v>1920.589281</v>
      </c>
      <c r="D131">
        <v>1600</v>
      </c>
      <c r="F131" s="2">
        <f t="shared" si="2"/>
        <v>102777.48709209698</v>
      </c>
      <c r="G131">
        <f>IF(AND(C131&lt;D131*summary!$N$1,C131&gt;D131*summary!$M$1),1,0)</f>
        <v>0</v>
      </c>
    </row>
    <row r="132" spans="1:7">
      <c r="A132">
        <v>3713746</v>
      </c>
      <c r="B132">
        <v>11</v>
      </c>
      <c r="C132">
        <v>1780.7149380000001</v>
      </c>
      <c r="D132">
        <v>1600</v>
      </c>
      <c r="F132" s="2">
        <f t="shared" si="2"/>
        <v>32657.888816343871</v>
      </c>
      <c r="G132">
        <f>IF(AND(C132&lt;D132*summary!$N$1,C132&gt;D132*summary!$M$1),1,0)</f>
        <v>1</v>
      </c>
    </row>
    <row r="133" spans="1:7">
      <c r="A133">
        <v>3736194</v>
      </c>
      <c r="B133">
        <v>10</v>
      </c>
      <c r="C133">
        <v>1585.8020309999999</v>
      </c>
      <c r="D133">
        <v>1600</v>
      </c>
      <c r="F133" s="2">
        <f t="shared" si="2"/>
        <v>201.58232372496263</v>
      </c>
      <c r="G133">
        <f>IF(AND(C133&lt;D133*summary!$N$1,C133&gt;D133*summary!$M$1),1,0)</f>
        <v>1</v>
      </c>
    </row>
    <row r="134" spans="1:7">
      <c r="A134">
        <v>3758503</v>
      </c>
      <c r="B134">
        <v>10</v>
      </c>
      <c r="C134">
        <v>1620.2326</v>
      </c>
      <c r="D134">
        <v>1600</v>
      </c>
      <c r="F134" s="2">
        <f t="shared" si="2"/>
        <v>409.35810276000194</v>
      </c>
      <c r="G134">
        <f>IF(AND(C134&lt;D134*summary!$N$1,C134&gt;D134*summary!$M$1),1,0)</f>
        <v>1</v>
      </c>
    </row>
    <row r="135" spans="1:7">
      <c r="A135">
        <v>3779980</v>
      </c>
      <c r="B135">
        <v>10</v>
      </c>
      <c r="C135">
        <v>1505.8263440000001</v>
      </c>
      <c r="D135">
        <v>1600</v>
      </c>
      <c r="F135" s="2">
        <f t="shared" si="2"/>
        <v>8868.6774844063239</v>
      </c>
      <c r="G135">
        <f>IF(AND(C135&lt;D135*summary!$N$1,C135&gt;D135*summary!$M$1),1,0)</f>
        <v>1</v>
      </c>
    </row>
    <row r="136" spans="1:7">
      <c r="A136">
        <v>3805918</v>
      </c>
      <c r="B136">
        <v>10</v>
      </c>
      <c r="C136">
        <v>1461.2462</v>
      </c>
      <c r="D136">
        <v>1600</v>
      </c>
      <c r="F136" s="2">
        <f t="shared" si="2"/>
        <v>19252.617014439988</v>
      </c>
      <c r="G136">
        <f>IF(AND(C136&lt;D136*summary!$N$1,C136&gt;D136*summary!$M$1),1,0)</f>
        <v>1</v>
      </c>
    </row>
    <row r="137" spans="1:7">
      <c r="A137">
        <v>3828184</v>
      </c>
      <c r="B137">
        <v>10</v>
      </c>
      <c r="C137">
        <v>1583.237171</v>
      </c>
      <c r="D137">
        <v>1600</v>
      </c>
      <c r="F137" s="2">
        <f t="shared" si="2"/>
        <v>280.99243608324133</v>
      </c>
      <c r="G137">
        <f>IF(AND(C137&lt;D137*summary!$N$1,C137&gt;D137*summary!$M$1),1,0)</f>
        <v>1</v>
      </c>
    </row>
    <row r="138" spans="1:7">
      <c r="A138">
        <v>3851771</v>
      </c>
      <c r="B138">
        <v>10</v>
      </c>
      <c r="C138">
        <v>1410.585157</v>
      </c>
      <c r="D138">
        <v>1600</v>
      </c>
      <c r="F138" s="2">
        <f t="shared" si="2"/>
        <v>35877.982748714654</v>
      </c>
      <c r="G138">
        <f>IF(AND(C138&lt;D138*summary!$N$1,C138&gt;D138*summary!$M$1),1,0)</f>
        <v>1</v>
      </c>
    </row>
    <row r="139" spans="1:7">
      <c r="A139">
        <v>3874193</v>
      </c>
      <c r="B139">
        <v>11</v>
      </c>
      <c r="C139">
        <v>1540.002035</v>
      </c>
      <c r="D139">
        <v>1600</v>
      </c>
      <c r="F139" s="2">
        <f t="shared" si="2"/>
        <v>3599.7558041412276</v>
      </c>
      <c r="G139">
        <f>IF(AND(C139&lt;D139*summary!$N$1,C139&gt;D139*summary!$M$1),1,0)</f>
        <v>1</v>
      </c>
    </row>
    <row r="140" spans="1:7">
      <c r="A140">
        <v>3895661</v>
      </c>
      <c r="B140">
        <v>11</v>
      </c>
      <c r="C140">
        <v>1830.8033459999999</v>
      </c>
      <c r="D140">
        <v>1600</v>
      </c>
      <c r="F140" s="2">
        <f t="shared" si="2"/>
        <v>53270.184524795681</v>
      </c>
      <c r="G140">
        <f>IF(AND(C140&lt;D140*summary!$N$1,C140&gt;D140*summary!$M$1),1,0)</f>
        <v>1</v>
      </c>
    </row>
    <row r="141" spans="1:7">
      <c r="A141">
        <v>3917877</v>
      </c>
      <c r="B141">
        <v>11</v>
      </c>
      <c r="C141">
        <v>1708.1989249999999</v>
      </c>
      <c r="D141">
        <v>1600</v>
      </c>
      <c r="F141" s="2">
        <f t="shared" si="2"/>
        <v>11707.007371155607</v>
      </c>
      <c r="G141">
        <f>IF(AND(C141&lt;D141*summary!$N$1,C141&gt;D141*summary!$M$1),1,0)</f>
        <v>1</v>
      </c>
    </row>
    <row r="142" spans="1:7">
      <c r="A142">
        <v>3935586</v>
      </c>
      <c r="B142">
        <v>10</v>
      </c>
      <c r="C142">
        <v>1933.89075</v>
      </c>
      <c r="D142">
        <v>1600</v>
      </c>
      <c r="F142" s="2">
        <f t="shared" si="2"/>
        <v>111483.03293556251</v>
      </c>
      <c r="G142">
        <f>IF(AND(C142&lt;D142*summary!$N$1,C142&gt;D142*summary!$M$1),1,0)</f>
        <v>0</v>
      </c>
    </row>
    <row r="143" spans="1:7">
      <c r="A143">
        <v>3955809</v>
      </c>
      <c r="B143">
        <v>10</v>
      </c>
      <c r="C143">
        <v>2001.750078</v>
      </c>
      <c r="D143">
        <v>1600</v>
      </c>
      <c r="F143" s="2">
        <f t="shared" si="2"/>
        <v>161403.12517300612</v>
      </c>
      <c r="G143">
        <f>IF(AND(C143&lt;D143*summary!$N$1,C143&gt;D143*summary!$M$1),1,0)</f>
        <v>0</v>
      </c>
    </row>
    <row r="144" spans="1:7">
      <c r="A144">
        <v>3977846</v>
      </c>
      <c r="B144">
        <v>10</v>
      </c>
      <c r="C144">
        <v>1604.8461990000001</v>
      </c>
      <c r="D144">
        <v>1600</v>
      </c>
      <c r="F144" s="2">
        <f t="shared" si="2"/>
        <v>23.485644747601675</v>
      </c>
      <c r="G144">
        <f>IF(AND(C144&lt;D144*summary!$N$1,C144&gt;D144*summary!$M$1),1,0)</f>
        <v>1</v>
      </c>
    </row>
    <row r="145" spans="1:7">
      <c r="A145">
        <v>4002202</v>
      </c>
      <c r="B145">
        <v>10</v>
      </c>
      <c r="C145">
        <v>1430.894309</v>
      </c>
      <c r="D145">
        <v>1600</v>
      </c>
      <c r="F145" s="2">
        <f t="shared" si="2"/>
        <v>28596.734728587475</v>
      </c>
      <c r="G145">
        <f>IF(AND(C145&lt;D145*summary!$N$1,C145&gt;D145*summary!$M$1),1,0)</f>
        <v>1</v>
      </c>
    </row>
    <row r="146" spans="1:7">
      <c r="A146">
        <v>4024139</v>
      </c>
      <c r="B146">
        <v>10</v>
      </c>
      <c r="C146">
        <v>1693.022027</v>
      </c>
      <c r="D146">
        <v>1600</v>
      </c>
      <c r="F146" s="2">
        <f t="shared" si="2"/>
        <v>8653.097507188726</v>
      </c>
      <c r="G146">
        <f>IF(AND(C146&lt;D146*summary!$N$1,C146&gt;D146*summary!$M$1),1,0)</f>
        <v>1</v>
      </c>
    </row>
    <row r="147" spans="1:7">
      <c r="A147">
        <v>4046761</v>
      </c>
      <c r="B147">
        <v>10</v>
      </c>
      <c r="C147">
        <v>1573.0374220000001</v>
      </c>
      <c r="D147">
        <v>1600</v>
      </c>
      <c r="F147" s="2">
        <f t="shared" si="2"/>
        <v>726.98061240607831</v>
      </c>
      <c r="G147">
        <f>IF(AND(C147&lt;D147*summary!$N$1,C147&gt;D147*summary!$M$1),1,0)</f>
        <v>1</v>
      </c>
    </row>
    <row r="148" spans="1:7">
      <c r="A148">
        <v>4068358</v>
      </c>
      <c r="B148">
        <v>10</v>
      </c>
      <c r="C148">
        <v>1764.2916680000001</v>
      </c>
      <c r="D148">
        <v>1600</v>
      </c>
      <c r="F148" s="2">
        <f t="shared" si="2"/>
        <v>26991.752174222249</v>
      </c>
      <c r="G148">
        <f>IF(AND(C148&lt;D148*summary!$N$1,C148&gt;D148*summary!$M$1),1,0)</f>
        <v>1</v>
      </c>
    </row>
    <row r="149" spans="1:7">
      <c r="A149">
        <v>4090964</v>
      </c>
      <c r="B149">
        <v>10</v>
      </c>
      <c r="C149">
        <v>1549.5113610000001</v>
      </c>
      <c r="D149">
        <v>1600</v>
      </c>
      <c r="F149" s="2">
        <f t="shared" si="2"/>
        <v>2549.102668072313</v>
      </c>
      <c r="G149">
        <f>IF(AND(C149&lt;D149*summary!$N$1,C149&gt;D149*summary!$M$1),1,0)</f>
        <v>1</v>
      </c>
    </row>
    <row r="150" spans="1:7">
      <c r="A150">
        <v>4112557</v>
      </c>
      <c r="B150">
        <v>10</v>
      </c>
      <c r="C150">
        <v>1784.877119</v>
      </c>
      <c r="D150">
        <v>1600</v>
      </c>
      <c r="F150" s="2">
        <f t="shared" si="2"/>
        <v>34179.54912974016</v>
      </c>
      <c r="G150">
        <f>IF(AND(C150&lt;D150*summary!$N$1,C150&gt;D150*summary!$M$1),1,0)</f>
        <v>1</v>
      </c>
    </row>
    <row r="151" spans="1:7">
      <c r="A151">
        <v>4136006</v>
      </c>
      <c r="B151">
        <v>10</v>
      </c>
      <c r="C151">
        <v>1405.6571550000001</v>
      </c>
      <c r="D151">
        <v>800</v>
      </c>
      <c r="F151" s="2">
        <f t="shared" si="2"/>
        <v>366820.58940269414</v>
      </c>
      <c r="G151">
        <f>IF(AND(C151&lt;D151*summary!$N$1,C151&gt;D151*summary!$M$1),1,0)</f>
        <v>0</v>
      </c>
    </row>
    <row r="152" spans="1:7">
      <c r="A152">
        <v>4159334</v>
      </c>
      <c r="B152">
        <v>9</v>
      </c>
      <c r="C152">
        <v>1421.1017870000001</v>
      </c>
      <c r="D152">
        <v>800</v>
      </c>
      <c r="F152" s="2">
        <f t="shared" si="2"/>
        <v>385767.42981459346</v>
      </c>
      <c r="G152">
        <f>IF(AND(C152&lt;D152*summary!$N$1,C152&gt;D152*summary!$M$1),1,0)</f>
        <v>0</v>
      </c>
    </row>
    <row r="153" spans="1:7">
      <c r="A153">
        <v>4181817</v>
      </c>
      <c r="B153">
        <v>9</v>
      </c>
      <c r="C153">
        <v>1524.0336259999999</v>
      </c>
      <c r="D153">
        <v>800</v>
      </c>
      <c r="F153" s="2">
        <f t="shared" si="2"/>
        <v>524224.69157870777</v>
      </c>
      <c r="G153">
        <f>IF(AND(C153&lt;D153*summary!$N$1,C153&gt;D153*summary!$M$1),1,0)</f>
        <v>0</v>
      </c>
    </row>
    <row r="154" spans="1:7">
      <c r="A154">
        <v>4205471</v>
      </c>
      <c r="B154">
        <v>8</v>
      </c>
      <c r="C154">
        <v>1303.8387419999999</v>
      </c>
      <c r="D154">
        <v>800</v>
      </c>
      <c r="F154" s="2">
        <f t="shared" si="2"/>
        <v>253853.47794014247</v>
      </c>
      <c r="G154">
        <f>IF(AND(C154&lt;D154*summary!$N$1,C154&gt;D154*summary!$M$1),1,0)</f>
        <v>0</v>
      </c>
    </row>
    <row r="155" spans="1:7">
      <c r="A155">
        <v>4232725</v>
      </c>
      <c r="B155">
        <v>7</v>
      </c>
      <c r="C155">
        <v>1018.410832</v>
      </c>
      <c r="D155">
        <v>800</v>
      </c>
      <c r="F155" s="2">
        <f t="shared" si="2"/>
        <v>47703.291534932236</v>
      </c>
      <c r="G155">
        <f>IF(AND(C155&lt;D155*summary!$N$1,C155&gt;D155*summary!$M$1),1,0)</f>
        <v>0</v>
      </c>
    </row>
    <row r="156" spans="1:7">
      <c r="A156">
        <v>4256355</v>
      </c>
      <c r="B156">
        <v>7</v>
      </c>
      <c r="C156">
        <v>1347.194047</v>
      </c>
      <c r="D156">
        <v>800</v>
      </c>
      <c r="F156" s="2">
        <f t="shared" si="2"/>
        <v>299421.32507223816</v>
      </c>
      <c r="G156">
        <f>IF(AND(C156&lt;D156*summary!$N$1,C156&gt;D156*summary!$M$1),1,0)</f>
        <v>0</v>
      </c>
    </row>
    <row r="157" spans="1:7">
      <c r="A157">
        <v>4280620</v>
      </c>
      <c r="B157">
        <v>7</v>
      </c>
      <c r="C157">
        <v>1248.6627229999999</v>
      </c>
      <c r="D157">
        <v>800</v>
      </c>
      <c r="F157" s="2">
        <f t="shared" si="2"/>
        <v>201298.23900977464</v>
      </c>
      <c r="G157">
        <f>IF(AND(C157&lt;D157*summary!$N$1,C157&gt;D157*summary!$M$1),1,0)</f>
        <v>0</v>
      </c>
    </row>
    <row r="158" spans="1:7">
      <c r="A158">
        <v>4304761</v>
      </c>
      <c r="B158">
        <v>6</v>
      </c>
      <c r="C158">
        <v>1260.758284</v>
      </c>
      <c r="D158">
        <v>800</v>
      </c>
      <c r="F158" s="2">
        <f t="shared" si="2"/>
        <v>212298.19627462467</v>
      </c>
      <c r="G158">
        <f>IF(AND(C158&lt;D158*summary!$N$1,C158&gt;D158*summary!$M$1),1,0)</f>
        <v>0</v>
      </c>
    </row>
    <row r="159" spans="1:7">
      <c r="A159">
        <v>4329679</v>
      </c>
      <c r="B159">
        <v>6</v>
      </c>
      <c r="C159">
        <v>1109.6438579999999</v>
      </c>
      <c r="D159">
        <v>800</v>
      </c>
      <c r="F159" s="2">
        <f t="shared" si="2"/>
        <v>95879.318797124113</v>
      </c>
      <c r="G159">
        <f>IF(AND(C159&lt;D159*summary!$N$1,C159&gt;D159*summary!$M$1),1,0)</f>
        <v>0</v>
      </c>
    </row>
    <row r="160" spans="1:7">
      <c r="A160">
        <v>4354478</v>
      </c>
      <c r="B160">
        <v>6</v>
      </c>
      <c r="C160">
        <v>1119.4607530000001</v>
      </c>
      <c r="D160">
        <v>800</v>
      </c>
      <c r="F160" s="2">
        <f t="shared" si="2"/>
        <v>102055.17270732706</v>
      </c>
      <c r="G160">
        <f>IF(AND(C160&lt;D160*summary!$N$1,C160&gt;D160*summary!$M$1),1,0)</f>
        <v>0</v>
      </c>
    </row>
    <row r="161" spans="1:7">
      <c r="A161">
        <v>4380135</v>
      </c>
      <c r="B161">
        <v>5</v>
      </c>
      <c r="C161">
        <v>968.04439400000001</v>
      </c>
      <c r="D161">
        <v>800</v>
      </c>
      <c r="F161" s="2">
        <f t="shared" si="2"/>
        <v>28238.918354827241</v>
      </c>
      <c r="G161">
        <f>IF(AND(C161&lt;D161*summary!$N$1,C161&gt;D161*summary!$M$1),1,0)</f>
        <v>0</v>
      </c>
    </row>
    <row r="162" spans="1:7">
      <c r="A162">
        <v>4405780</v>
      </c>
      <c r="B162">
        <v>5</v>
      </c>
      <c r="C162">
        <v>961.55567199999996</v>
      </c>
      <c r="D162">
        <v>800</v>
      </c>
      <c r="F162" s="2">
        <f t="shared" si="2"/>
        <v>26100.235155371571</v>
      </c>
      <c r="G162">
        <f>IF(AND(C162&lt;D162*summary!$N$1,C162&gt;D162*summary!$M$1),1,0)</f>
        <v>0</v>
      </c>
    </row>
    <row r="163" spans="1:7">
      <c r="A163">
        <v>4431888</v>
      </c>
      <c r="B163">
        <v>5</v>
      </c>
      <c r="C163">
        <v>860.838301</v>
      </c>
      <c r="D163">
        <v>800</v>
      </c>
      <c r="F163" s="2">
        <f t="shared" si="2"/>
        <v>3701.298868566601</v>
      </c>
      <c r="G163">
        <f>IF(AND(C163&lt;D163*summary!$N$1,C163&gt;D163*summary!$M$1),1,0)</f>
        <v>1</v>
      </c>
    </row>
    <row r="164" spans="1:7">
      <c r="A164">
        <v>4457479</v>
      </c>
      <c r="B164">
        <v>5</v>
      </c>
      <c r="C164">
        <v>968.74968899999999</v>
      </c>
      <c r="D164">
        <v>800</v>
      </c>
      <c r="F164" s="2">
        <f t="shared" si="2"/>
        <v>28476.457537596718</v>
      </c>
      <c r="G164">
        <f>IF(AND(C164&lt;D164*summary!$N$1,C164&gt;D164*summary!$M$1),1,0)</f>
        <v>0</v>
      </c>
    </row>
    <row r="165" spans="1:7">
      <c r="A165">
        <v>4482848</v>
      </c>
      <c r="B165">
        <v>5</v>
      </c>
      <c r="C165">
        <v>976.28173200000003</v>
      </c>
      <c r="D165">
        <v>800</v>
      </c>
      <c r="F165" s="2">
        <f t="shared" si="2"/>
        <v>31075.249036919835</v>
      </c>
      <c r="G165">
        <f>IF(AND(C165&lt;D165*summary!$N$1,C165&gt;D165*summary!$M$1),1,0)</f>
        <v>0</v>
      </c>
    </row>
    <row r="166" spans="1:7">
      <c r="A166">
        <v>4508619</v>
      </c>
      <c r="B166">
        <v>5</v>
      </c>
      <c r="C166">
        <v>951.72846800000002</v>
      </c>
      <c r="D166">
        <v>800</v>
      </c>
      <c r="F166" s="2">
        <f t="shared" si="2"/>
        <v>23021.52800162703</v>
      </c>
      <c r="G166">
        <f>IF(AND(C166&lt;D166*summary!$N$1,C166&gt;D166*summary!$M$1),1,0)</f>
        <v>1</v>
      </c>
    </row>
    <row r="167" spans="1:7">
      <c r="A167">
        <v>4535284</v>
      </c>
      <c r="B167">
        <v>4</v>
      </c>
      <c r="C167">
        <v>777.48661500000003</v>
      </c>
      <c r="D167">
        <v>800</v>
      </c>
      <c r="F167" s="2">
        <f t="shared" si="2"/>
        <v>506.85250415822372</v>
      </c>
      <c r="G167">
        <f>IF(AND(C167&lt;D167*summary!$N$1,C167&gt;D167*summary!$M$1),1,0)</f>
        <v>1</v>
      </c>
    </row>
    <row r="168" spans="1:7">
      <c r="A168">
        <v>4561496</v>
      </c>
      <c r="B168">
        <v>4</v>
      </c>
      <c r="C168">
        <v>858.91987200000005</v>
      </c>
      <c r="D168">
        <v>800</v>
      </c>
      <c r="F168" s="2">
        <f t="shared" si="2"/>
        <v>3471.5513164963904</v>
      </c>
      <c r="G168">
        <f>IF(AND(C168&lt;D168*summary!$N$1,C168&gt;D168*summary!$M$1),1,0)</f>
        <v>1</v>
      </c>
    </row>
    <row r="169" spans="1:7">
      <c r="A169">
        <v>4587779</v>
      </c>
      <c r="B169">
        <v>4</v>
      </c>
      <c r="C169">
        <v>792.93028400000003</v>
      </c>
      <c r="D169">
        <v>800</v>
      </c>
      <c r="F169" s="2">
        <f t="shared" si="2"/>
        <v>49.980884320655591</v>
      </c>
      <c r="G169">
        <f>IF(AND(C169&lt;D169*summary!$N$1,C169&gt;D169*summary!$M$1),1,0)</f>
        <v>1</v>
      </c>
    </row>
    <row r="170" spans="1:7">
      <c r="A170">
        <v>4614040</v>
      </c>
      <c r="B170">
        <v>4</v>
      </c>
      <c r="C170">
        <v>851.03570300000001</v>
      </c>
      <c r="D170">
        <v>800</v>
      </c>
      <c r="F170" s="2">
        <f t="shared" si="2"/>
        <v>2604.6429807042105</v>
      </c>
      <c r="G170">
        <f>IF(AND(C170&lt;D170*summary!$N$1,C170&gt;D170*summary!$M$1),1,0)</f>
        <v>1</v>
      </c>
    </row>
    <row r="171" spans="1:7">
      <c r="A171">
        <v>4640325</v>
      </c>
      <c r="B171">
        <v>4</v>
      </c>
      <c r="C171">
        <v>815.67428800000005</v>
      </c>
      <c r="D171">
        <v>800</v>
      </c>
      <c r="F171" s="2">
        <f t="shared" si="2"/>
        <v>245.68330430694547</v>
      </c>
      <c r="G171">
        <f>IF(AND(C171&lt;D171*summary!$N$1,C171&gt;D171*summary!$M$1),1,0)</f>
        <v>1</v>
      </c>
    </row>
    <row r="172" spans="1:7">
      <c r="A172">
        <v>4666874</v>
      </c>
      <c r="B172">
        <v>4</v>
      </c>
      <c r="C172">
        <v>747.88947499999995</v>
      </c>
      <c r="D172">
        <v>800</v>
      </c>
      <c r="F172" s="2">
        <f t="shared" si="2"/>
        <v>2715.5068157756305</v>
      </c>
      <c r="G172">
        <f>IF(AND(C172&lt;D172*summary!$N$1,C172&gt;D172*summary!$M$1),1,0)</f>
        <v>1</v>
      </c>
    </row>
    <row r="173" spans="1:7">
      <c r="A173">
        <v>4693854</v>
      </c>
      <c r="B173">
        <v>4</v>
      </c>
      <c r="C173">
        <v>724.89493000000004</v>
      </c>
      <c r="D173">
        <v>800</v>
      </c>
      <c r="F173" s="2">
        <f t="shared" si="2"/>
        <v>5640.7715397048933</v>
      </c>
      <c r="G173">
        <f>IF(AND(C173&lt;D173*summary!$N$1,C173&gt;D173*summary!$M$1),1,0)</f>
        <v>1</v>
      </c>
    </row>
    <row r="174" spans="1:7">
      <c r="A174">
        <v>4720586</v>
      </c>
      <c r="B174">
        <v>4</v>
      </c>
      <c r="C174">
        <v>745.63268500000004</v>
      </c>
      <c r="D174">
        <v>800</v>
      </c>
      <c r="F174" s="2">
        <f t="shared" si="2"/>
        <v>2955.8049403092209</v>
      </c>
      <c r="G174">
        <f>IF(AND(C174&lt;D174*summary!$N$1,C174&gt;D174*summary!$M$1),1,0)</f>
        <v>1</v>
      </c>
    </row>
    <row r="175" spans="1:7">
      <c r="A175">
        <v>4747064</v>
      </c>
      <c r="B175">
        <v>4</v>
      </c>
      <c r="C175">
        <v>789.03182500000003</v>
      </c>
      <c r="D175">
        <v>800</v>
      </c>
      <c r="F175" s="2">
        <f t="shared" si="2"/>
        <v>120.30086283062442</v>
      </c>
      <c r="G175">
        <f>IF(AND(C175&lt;D175*summary!$N$1,C175&gt;D175*summary!$M$1),1,0)</f>
        <v>1</v>
      </c>
    </row>
    <row r="176" spans="1:7">
      <c r="A176">
        <v>4771981</v>
      </c>
      <c r="B176">
        <v>4</v>
      </c>
      <c r="C176">
        <v>780.97315200000003</v>
      </c>
      <c r="D176">
        <v>800</v>
      </c>
      <c r="F176" s="2">
        <f t="shared" si="2"/>
        <v>362.02094481510295</v>
      </c>
      <c r="G176">
        <f>IF(AND(C176&lt;D176*summary!$N$1,C176&gt;D176*summary!$M$1),1,0)</f>
        <v>1</v>
      </c>
    </row>
    <row r="177" spans="1:7">
      <c r="A177">
        <v>4798130</v>
      </c>
      <c r="B177">
        <v>4</v>
      </c>
      <c r="C177">
        <v>716.20504500000004</v>
      </c>
      <c r="D177">
        <v>800</v>
      </c>
      <c r="F177" s="2">
        <f t="shared" si="2"/>
        <v>7021.5944834520178</v>
      </c>
      <c r="G177">
        <f>IF(AND(C177&lt;D177*summary!$N$1,C177&gt;D177*summary!$M$1),1,0)</f>
        <v>1</v>
      </c>
    </row>
    <row r="178" spans="1:7">
      <c r="A178">
        <v>4830387</v>
      </c>
      <c r="B178">
        <v>4</v>
      </c>
      <c r="C178">
        <v>733.53130199999998</v>
      </c>
      <c r="D178">
        <v>800</v>
      </c>
      <c r="F178" s="2">
        <f t="shared" si="2"/>
        <v>4418.0878138152066</v>
      </c>
      <c r="G178">
        <f>IF(AND(C178&lt;D178*summary!$N$1,C178&gt;D178*summary!$M$1),1,0)</f>
        <v>1</v>
      </c>
    </row>
    <row r="179" spans="1:7">
      <c r="A179">
        <v>4856160</v>
      </c>
      <c r="B179">
        <v>5</v>
      </c>
      <c r="C179">
        <v>937.33852300000001</v>
      </c>
      <c r="D179">
        <v>800</v>
      </c>
      <c r="F179" s="2">
        <f t="shared" si="2"/>
        <v>18861.869899821533</v>
      </c>
      <c r="G179">
        <f>IF(AND(C179&lt;D179*summary!$N$1,C179&gt;D179*summary!$M$1),1,0)</f>
        <v>1</v>
      </c>
    </row>
    <row r="180" spans="1:7">
      <c r="A180">
        <v>4882597</v>
      </c>
      <c r="B180">
        <v>4</v>
      </c>
      <c r="C180">
        <v>797.30242099999998</v>
      </c>
      <c r="D180">
        <v>800</v>
      </c>
      <c r="F180" s="2">
        <f t="shared" si="2"/>
        <v>7.2769324612411017</v>
      </c>
      <c r="G180">
        <f>IF(AND(C180&lt;D180*summary!$N$1,C180&gt;D180*summary!$M$1),1,0)</f>
        <v>1</v>
      </c>
    </row>
    <row r="181" spans="1:7">
      <c r="A181">
        <v>4909008</v>
      </c>
      <c r="B181">
        <v>4</v>
      </c>
      <c r="C181">
        <v>775.15418599999998</v>
      </c>
      <c r="D181">
        <v>800</v>
      </c>
      <c r="F181" s="2">
        <f t="shared" si="2"/>
        <v>617.31447332259688</v>
      </c>
      <c r="G181">
        <f>IF(AND(C181&lt;D181*summary!$N$1,C181&gt;D181*summary!$M$1),1,0)</f>
        <v>1</v>
      </c>
    </row>
    <row r="182" spans="1:7">
      <c r="A182">
        <v>4935302</v>
      </c>
      <c r="B182">
        <v>4</v>
      </c>
      <c r="C182">
        <v>821.93982600000004</v>
      </c>
      <c r="D182">
        <v>800</v>
      </c>
      <c r="F182" s="2">
        <f t="shared" si="2"/>
        <v>481.35596491027769</v>
      </c>
      <c r="G182">
        <f>IF(AND(C182&lt;D182*summary!$N$1,C182&gt;D182*summary!$M$1),1,0)</f>
        <v>1</v>
      </c>
    </row>
    <row r="183" spans="1:7">
      <c r="A183">
        <v>4961926</v>
      </c>
      <c r="B183">
        <v>4</v>
      </c>
      <c r="C183">
        <v>799.91592000000003</v>
      </c>
      <c r="D183">
        <v>800</v>
      </c>
      <c r="F183" s="2">
        <f t="shared" si="2"/>
        <v>7.0694463999952462E-3</v>
      </c>
      <c r="G183">
        <f>IF(AND(C183&lt;D183*summary!$N$1,C183&gt;D183*summary!$M$1),1,0)</f>
        <v>1</v>
      </c>
    </row>
    <row r="184" spans="1:7">
      <c r="A184">
        <v>4988289</v>
      </c>
      <c r="B184">
        <v>4</v>
      </c>
      <c r="C184">
        <v>813.98258599999997</v>
      </c>
      <c r="D184">
        <v>800</v>
      </c>
      <c r="F184" s="2">
        <f t="shared" si="2"/>
        <v>195.51271124739515</v>
      </c>
      <c r="G184">
        <f>IF(AND(C184&lt;D184*summary!$N$1,C184&gt;D184*summary!$M$1),1,0)</f>
        <v>1</v>
      </c>
    </row>
    <row r="185" spans="1:7">
      <c r="A185">
        <v>5014696</v>
      </c>
      <c r="B185">
        <v>4</v>
      </c>
      <c r="C185">
        <v>772.46653500000002</v>
      </c>
      <c r="D185">
        <v>800</v>
      </c>
      <c r="F185" s="2">
        <f t="shared" si="2"/>
        <v>758.09169490622378</v>
      </c>
      <c r="G185">
        <f>IF(AND(C185&lt;D185*summary!$N$1,C185&gt;D185*summary!$M$1),1,0)</f>
        <v>1</v>
      </c>
    </row>
    <row r="186" spans="1:7">
      <c r="A186">
        <v>5040469</v>
      </c>
      <c r="B186">
        <v>4</v>
      </c>
      <c r="C186">
        <v>892.48739499999999</v>
      </c>
      <c r="D186">
        <v>800</v>
      </c>
      <c r="F186" s="2">
        <f t="shared" si="2"/>
        <v>8553.9182338860228</v>
      </c>
      <c r="G186">
        <f>IF(AND(C186&lt;D186*summary!$N$1,C186&gt;D186*summary!$M$1),1,0)</f>
        <v>1</v>
      </c>
    </row>
    <row r="187" spans="1:7">
      <c r="A187">
        <v>5067360</v>
      </c>
      <c r="B187">
        <v>4</v>
      </c>
      <c r="C187">
        <v>755.80196000000001</v>
      </c>
      <c r="D187">
        <v>800</v>
      </c>
      <c r="F187" s="2">
        <f t="shared" si="2"/>
        <v>1953.4667398415993</v>
      </c>
      <c r="G187">
        <f>IF(AND(C187&lt;D187*summary!$N$1,C187&gt;D187*summary!$M$1),1,0)</f>
        <v>1</v>
      </c>
    </row>
    <row r="188" spans="1:7">
      <c r="A188">
        <v>5091846</v>
      </c>
      <c r="B188">
        <v>4</v>
      </c>
      <c r="C188">
        <v>837.39054899999996</v>
      </c>
      <c r="D188">
        <v>800</v>
      </c>
      <c r="F188" s="2">
        <f t="shared" si="2"/>
        <v>1398.0531545213983</v>
      </c>
      <c r="G188">
        <f>IF(AND(C188&lt;D188*summary!$N$1,C188&gt;D188*summary!$M$1),1,0)</f>
        <v>1</v>
      </c>
    </row>
    <row r="189" spans="1:7">
      <c r="A189">
        <v>5120091</v>
      </c>
      <c r="B189">
        <v>4</v>
      </c>
      <c r="C189">
        <v>821.59279300000003</v>
      </c>
      <c r="D189">
        <v>800</v>
      </c>
      <c r="F189" s="2">
        <f t="shared" si="2"/>
        <v>466.24870954085026</v>
      </c>
      <c r="G189">
        <f>IF(AND(C189&lt;D189*summary!$N$1,C189&gt;D189*summary!$M$1),1,0)</f>
        <v>1</v>
      </c>
    </row>
    <row r="190" spans="1:7">
      <c r="A190">
        <v>5146326</v>
      </c>
      <c r="B190">
        <v>4</v>
      </c>
      <c r="C190">
        <v>810.36909800000001</v>
      </c>
      <c r="D190">
        <v>800</v>
      </c>
      <c r="F190" s="2">
        <f t="shared" si="2"/>
        <v>107.51819333360417</v>
      </c>
      <c r="G190">
        <f>IF(AND(C190&lt;D190*summary!$N$1,C190&gt;D190*summary!$M$1),1,0)</f>
        <v>1</v>
      </c>
    </row>
    <row r="191" spans="1:7">
      <c r="A191">
        <v>5171725</v>
      </c>
      <c r="B191">
        <v>4</v>
      </c>
      <c r="C191">
        <v>791.08060599999999</v>
      </c>
      <c r="D191">
        <v>800</v>
      </c>
      <c r="F191" s="2">
        <f t="shared" si="2"/>
        <v>79.555589327236206</v>
      </c>
      <c r="G191">
        <f>IF(AND(C191&lt;D191*summary!$N$1,C191&gt;D191*summary!$M$1),1,0)</f>
        <v>1</v>
      </c>
    </row>
    <row r="192" spans="1:7">
      <c r="A192">
        <v>5197507</v>
      </c>
      <c r="B192">
        <v>4</v>
      </c>
      <c r="C192">
        <v>889.68897500000003</v>
      </c>
      <c r="D192">
        <v>800</v>
      </c>
      <c r="F192" s="2">
        <f t="shared" si="2"/>
        <v>8044.1122365506299</v>
      </c>
      <c r="G192">
        <f>IF(AND(C192&lt;D192*summary!$N$1,C192&gt;D192*summary!$M$1),1,0)</f>
        <v>1</v>
      </c>
    </row>
    <row r="193" spans="1:7">
      <c r="A193">
        <v>5225206</v>
      </c>
      <c r="B193">
        <v>4</v>
      </c>
      <c r="C193">
        <v>812.97154699999999</v>
      </c>
      <c r="D193">
        <v>800</v>
      </c>
      <c r="F193" s="2">
        <f t="shared" si="2"/>
        <v>168.26103157320867</v>
      </c>
      <c r="G193">
        <f>IF(AND(C193&lt;D193*summary!$N$1,C193&gt;D193*summary!$M$1),1,0)</f>
        <v>1</v>
      </c>
    </row>
    <row r="194" spans="1:7">
      <c r="A194">
        <v>5251021</v>
      </c>
      <c r="B194">
        <v>4</v>
      </c>
      <c r="C194">
        <v>775.61004400000002</v>
      </c>
      <c r="D194">
        <v>800</v>
      </c>
      <c r="F194" s="2">
        <f t="shared" ref="F194:F257" si="3">POWER(D194-C194,2)</f>
        <v>594.86995368193516</v>
      </c>
      <c r="G194">
        <f>IF(AND(C194&lt;D194*summary!$N$1,C194&gt;D194*summary!$M$1),1,0)</f>
        <v>1</v>
      </c>
    </row>
    <row r="195" spans="1:7">
      <c r="A195">
        <v>5279168</v>
      </c>
      <c r="B195">
        <v>4</v>
      </c>
      <c r="C195">
        <v>832.56442500000003</v>
      </c>
      <c r="D195">
        <v>800</v>
      </c>
      <c r="F195" s="2">
        <f t="shared" si="3"/>
        <v>1060.4417755806269</v>
      </c>
      <c r="G195">
        <f>IF(AND(C195&lt;D195*summary!$N$1,C195&gt;D195*summary!$M$1),1,0)</f>
        <v>1</v>
      </c>
    </row>
    <row r="196" spans="1:7">
      <c r="A196">
        <v>5304386</v>
      </c>
      <c r="B196">
        <v>4</v>
      </c>
      <c r="C196">
        <v>867.11626899999999</v>
      </c>
      <c r="D196">
        <v>800</v>
      </c>
      <c r="F196" s="2">
        <f t="shared" si="3"/>
        <v>4504.5935644803594</v>
      </c>
      <c r="G196">
        <f>IF(AND(C196&lt;D196*summary!$N$1,C196&gt;D196*summary!$M$1),1,0)</f>
        <v>1</v>
      </c>
    </row>
    <row r="197" spans="1:7">
      <c r="A197">
        <v>5330480</v>
      </c>
      <c r="B197">
        <v>4</v>
      </c>
      <c r="C197">
        <v>799.72834799999998</v>
      </c>
      <c r="D197">
        <v>800</v>
      </c>
      <c r="F197" s="2">
        <f t="shared" si="3"/>
        <v>7.3794809104009415E-2</v>
      </c>
      <c r="G197">
        <f>IF(AND(C197&lt;D197*summary!$N$1,C197&gt;D197*summary!$M$1),1,0)</f>
        <v>1</v>
      </c>
    </row>
    <row r="198" spans="1:7">
      <c r="A198">
        <v>5356646</v>
      </c>
      <c r="B198">
        <v>4</v>
      </c>
      <c r="C198">
        <v>878.38135999999997</v>
      </c>
      <c r="D198">
        <v>800</v>
      </c>
      <c r="F198" s="2">
        <f t="shared" si="3"/>
        <v>6143.6375954495961</v>
      </c>
      <c r="G198">
        <f>IF(AND(C198&lt;D198*summary!$N$1,C198&gt;D198*summary!$M$1),1,0)</f>
        <v>1</v>
      </c>
    </row>
    <row r="199" spans="1:7">
      <c r="A199">
        <v>5383735</v>
      </c>
      <c r="B199">
        <v>4</v>
      </c>
      <c r="C199">
        <v>759.67374199999995</v>
      </c>
      <c r="D199">
        <v>800</v>
      </c>
      <c r="F199" s="2">
        <f t="shared" si="3"/>
        <v>1626.2070842825683</v>
      </c>
      <c r="G199">
        <f>IF(AND(C199&lt;D199*summary!$N$1,C199&gt;D199*summary!$M$1),1,0)</f>
        <v>1</v>
      </c>
    </row>
    <row r="200" spans="1:7">
      <c r="A200">
        <v>5409776</v>
      </c>
      <c r="B200">
        <v>4</v>
      </c>
      <c r="C200">
        <v>886.47547899999995</v>
      </c>
      <c r="D200">
        <v>800</v>
      </c>
      <c r="F200" s="2">
        <f t="shared" si="3"/>
        <v>7478.0084682794322</v>
      </c>
      <c r="G200">
        <f>IF(AND(C200&lt;D200*summary!$N$1,C200&gt;D200*summary!$M$1),1,0)</f>
        <v>1</v>
      </c>
    </row>
    <row r="201" spans="1:7">
      <c r="A201">
        <v>5436559</v>
      </c>
      <c r="B201">
        <v>4</v>
      </c>
      <c r="C201">
        <v>774.22606499999995</v>
      </c>
      <c r="D201">
        <v>2400</v>
      </c>
      <c r="F201" s="2">
        <f t="shared" si="3"/>
        <v>2643140.8877253849</v>
      </c>
      <c r="G201">
        <f>IF(AND(C201&lt;D201*summary!$N$1,C201&gt;D201*summary!$M$1),1,0)</f>
        <v>0</v>
      </c>
    </row>
    <row r="202" spans="1:7">
      <c r="A202">
        <v>5456339</v>
      </c>
      <c r="B202">
        <v>5</v>
      </c>
      <c r="C202">
        <v>1121.9532939999999</v>
      </c>
      <c r="D202">
        <v>2400</v>
      </c>
      <c r="F202" s="2">
        <f t="shared" si="3"/>
        <v>1633403.3827174506</v>
      </c>
      <c r="G202">
        <f>IF(AND(C202&lt;D202*summary!$N$1,C202&gt;D202*summary!$M$1),1,0)</f>
        <v>0</v>
      </c>
    </row>
    <row r="203" spans="1:7">
      <c r="A203">
        <v>5485357</v>
      </c>
      <c r="B203">
        <v>6</v>
      </c>
      <c r="C203">
        <v>1083.072987</v>
      </c>
      <c r="D203">
        <v>2400</v>
      </c>
      <c r="F203" s="2">
        <f t="shared" si="3"/>
        <v>1734296.7575691021</v>
      </c>
      <c r="G203">
        <f>IF(AND(C203&lt;D203*summary!$N$1,C203&gt;D203*summary!$M$1),1,0)</f>
        <v>0</v>
      </c>
    </row>
    <row r="204" spans="1:7">
      <c r="A204">
        <v>5510417</v>
      </c>
      <c r="B204">
        <v>7</v>
      </c>
      <c r="C204">
        <v>1338.006529</v>
      </c>
      <c r="D204">
        <v>2400</v>
      </c>
      <c r="F204" s="2">
        <f t="shared" si="3"/>
        <v>1127830.1324466278</v>
      </c>
      <c r="G204">
        <f>IF(AND(C204&lt;D204*summary!$N$1,C204&gt;D204*summary!$M$1),1,0)</f>
        <v>0</v>
      </c>
    </row>
    <row r="205" spans="1:7">
      <c r="A205">
        <v>5534236</v>
      </c>
      <c r="B205">
        <v>8</v>
      </c>
      <c r="C205">
        <v>1319.824764</v>
      </c>
      <c r="D205">
        <v>2400</v>
      </c>
      <c r="F205" s="2">
        <f t="shared" si="3"/>
        <v>1166778.5404676558</v>
      </c>
      <c r="G205">
        <f>IF(AND(C205&lt;D205*summary!$N$1,C205&gt;D205*summary!$M$1),1,0)</f>
        <v>0</v>
      </c>
    </row>
    <row r="206" spans="1:7">
      <c r="A206">
        <v>5556193</v>
      </c>
      <c r="B206">
        <v>9</v>
      </c>
      <c r="C206">
        <v>1694.36078</v>
      </c>
      <c r="D206">
        <v>2400</v>
      </c>
      <c r="F206" s="2">
        <f t="shared" si="3"/>
        <v>497926.70880220842</v>
      </c>
      <c r="G206">
        <f>IF(AND(C206&lt;D206*summary!$N$1,C206&gt;D206*summary!$M$1),1,0)</f>
        <v>0</v>
      </c>
    </row>
    <row r="207" spans="1:7">
      <c r="A207">
        <v>5577835</v>
      </c>
      <c r="B207">
        <v>10</v>
      </c>
      <c r="C207">
        <v>1752.6081469999999</v>
      </c>
      <c r="D207">
        <v>2400</v>
      </c>
      <c r="F207" s="2">
        <f t="shared" si="3"/>
        <v>419116.21133077372</v>
      </c>
      <c r="G207">
        <f>IF(AND(C207&lt;D207*summary!$N$1,C207&gt;D207*summary!$M$1),1,0)</f>
        <v>0</v>
      </c>
    </row>
    <row r="208" spans="1:7">
      <c r="A208">
        <v>5597773</v>
      </c>
      <c r="B208">
        <v>11</v>
      </c>
      <c r="C208">
        <v>2079.8499310000002</v>
      </c>
      <c r="D208">
        <v>2400</v>
      </c>
      <c r="F208" s="2">
        <f t="shared" si="3"/>
        <v>102496.06668070464</v>
      </c>
      <c r="G208">
        <f>IF(AND(C208&lt;D208*summary!$N$1,C208&gt;D208*summary!$M$1),1,0)</f>
        <v>1</v>
      </c>
    </row>
    <row r="209" spans="1:7">
      <c r="A209">
        <v>5618781</v>
      </c>
      <c r="B209">
        <v>11</v>
      </c>
      <c r="C209">
        <v>1879.648848</v>
      </c>
      <c r="D209">
        <v>2400</v>
      </c>
      <c r="F209" s="2">
        <f t="shared" si="3"/>
        <v>270765.32138772705</v>
      </c>
      <c r="G209">
        <f>IF(AND(C209&lt;D209*summary!$N$1,C209&gt;D209*summary!$M$1),1,0)</f>
        <v>0</v>
      </c>
    </row>
    <row r="210" spans="1:7">
      <c r="A210">
        <v>5638492</v>
      </c>
      <c r="B210">
        <v>12</v>
      </c>
      <c r="C210">
        <v>2115.5191129999998</v>
      </c>
      <c r="D210">
        <v>2400</v>
      </c>
      <c r="F210" s="2">
        <f t="shared" si="3"/>
        <v>80929.375068306865</v>
      </c>
      <c r="G210">
        <f>IF(AND(C210&lt;D210*summary!$N$1,C210&gt;D210*summary!$M$1),1,0)</f>
        <v>1</v>
      </c>
    </row>
    <row r="211" spans="1:7">
      <c r="A211">
        <v>5659025</v>
      </c>
      <c r="B211">
        <v>12</v>
      </c>
      <c r="C211">
        <v>1789.08367</v>
      </c>
      <c r="D211">
        <v>2400</v>
      </c>
      <c r="F211" s="2">
        <f t="shared" si="3"/>
        <v>373218.76226066891</v>
      </c>
      <c r="G211">
        <f>IF(AND(C211&lt;D211*summary!$N$1,C211&gt;D211*summary!$M$1),1,0)</f>
        <v>0</v>
      </c>
    </row>
    <row r="212" spans="1:7">
      <c r="A212">
        <v>5679890</v>
      </c>
      <c r="B212">
        <v>13</v>
      </c>
      <c r="C212">
        <v>2157.0543229999998</v>
      </c>
      <c r="D212">
        <v>2400</v>
      </c>
      <c r="F212" s="2">
        <f t="shared" si="3"/>
        <v>59022.601972988406</v>
      </c>
      <c r="G212">
        <f>IF(AND(C212&lt;D212*summary!$N$1,C212&gt;D212*summary!$M$1),1,0)</f>
        <v>1</v>
      </c>
    </row>
    <row r="213" spans="1:7">
      <c r="A213">
        <v>5699329</v>
      </c>
      <c r="B213">
        <v>13</v>
      </c>
      <c r="C213">
        <v>2186.7988919999998</v>
      </c>
      <c r="D213">
        <v>2400</v>
      </c>
      <c r="F213" s="2">
        <f t="shared" si="3"/>
        <v>45454.712452427753</v>
      </c>
      <c r="G213">
        <f>IF(AND(C213&lt;D213*summary!$N$1,C213&gt;D213*summary!$M$1),1,0)</f>
        <v>1</v>
      </c>
    </row>
    <row r="214" spans="1:7">
      <c r="A214">
        <v>5719036</v>
      </c>
      <c r="B214">
        <v>13</v>
      </c>
      <c r="C214">
        <v>2138.8566900000001</v>
      </c>
      <c r="D214">
        <v>2400</v>
      </c>
      <c r="F214" s="2">
        <f t="shared" si="3"/>
        <v>68195.828357756065</v>
      </c>
      <c r="G214">
        <f>IF(AND(C214&lt;D214*summary!$N$1,C214&gt;D214*summary!$M$1),1,0)</f>
        <v>1</v>
      </c>
    </row>
    <row r="215" spans="1:7">
      <c r="A215">
        <v>5739110</v>
      </c>
      <c r="B215">
        <v>13</v>
      </c>
      <c r="C215">
        <v>2066.112102</v>
      </c>
      <c r="D215">
        <v>2400</v>
      </c>
      <c r="F215" s="2">
        <f t="shared" si="3"/>
        <v>111481.12843085837</v>
      </c>
      <c r="G215">
        <f>IF(AND(C215&lt;D215*summary!$N$1,C215&gt;D215*summary!$M$1),1,0)</f>
        <v>1</v>
      </c>
    </row>
    <row r="216" spans="1:7">
      <c r="A216">
        <v>5757976</v>
      </c>
      <c r="B216">
        <v>14</v>
      </c>
      <c r="C216">
        <v>2148.1396260000001</v>
      </c>
      <c r="D216">
        <v>2400</v>
      </c>
      <c r="F216" s="2">
        <f t="shared" si="3"/>
        <v>63433.647991419806</v>
      </c>
      <c r="G216">
        <f>IF(AND(C216&lt;D216*summary!$N$1,C216&gt;D216*summary!$M$1),1,0)</f>
        <v>1</v>
      </c>
    </row>
    <row r="217" spans="1:7">
      <c r="A217">
        <v>5778015</v>
      </c>
      <c r="B217">
        <v>14</v>
      </c>
      <c r="C217">
        <v>1884.8600799999999</v>
      </c>
      <c r="D217">
        <v>2400</v>
      </c>
      <c r="F217" s="2">
        <f t="shared" si="3"/>
        <v>265369.13717760646</v>
      </c>
      <c r="G217">
        <f>IF(AND(C217&lt;D217*summary!$N$1,C217&gt;D217*summary!$M$1),1,0)</f>
        <v>0</v>
      </c>
    </row>
    <row r="218" spans="1:7">
      <c r="A218">
        <v>5801217</v>
      </c>
      <c r="B218">
        <v>14</v>
      </c>
      <c r="C218">
        <v>2231.0685229999999</v>
      </c>
      <c r="D218">
        <v>2400</v>
      </c>
      <c r="F218" s="2">
        <f t="shared" si="3"/>
        <v>28537.84392140156</v>
      </c>
      <c r="G218">
        <f>IF(AND(C218&lt;D218*summary!$N$1,C218&gt;D218*summary!$M$1),1,0)</f>
        <v>1</v>
      </c>
    </row>
    <row r="219" spans="1:7">
      <c r="A219">
        <v>5820088</v>
      </c>
      <c r="B219">
        <v>15</v>
      </c>
      <c r="C219">
        <v>2329.9226600000002</v>
      </c>
      <c r="D219">
        <v>2400</v>
      </c>
      <c r="F219" s="2">
        <f t="shared" si="3"/>
        <v>4910.8335814755746</v>
      </c>
      <c r="G219">
        <f>IF(AND(C219&lt;D219*summary!$N$1,C219&gt;D219*summary!$M$1),1,0)</f>
        <v>1</v>
      </c>
    </row>
    <row r="220" spans="1:7">
      <c r="A220">
        <v>5838247</v>
      </c>
      <c r="B220">
        <v>15</v>
      </c>
      <c r="C220">
        <v>2439.0242459999999</v>
      </c>
      <c r="D220">
        <v>2400</v>
      </c>
      <c r="F220" s="2">
        <f t="shared" si="3"/>
        <v>1522.891775868512</v>
      </c>
      <c r="G220">
        <f>IF(AND(C220&lt;D220*summary!$N$1,C220&gt;D220*summary!$M$1),1,0)</f>
        <v>1</v>
      </c>
    </row>
    <row r="221" spans="1:7">
      <c r="A221">
        <v>5857988</v>
      </c>
      <c r="B221">
        <v>15</v>
      </c>
      <c r="C221">
        <v>2171.4801849999999</v>
      </c>
      <c r="D221">
        <v>2400</v>
      </c>
      <c r="F221" s="2">
        <f t="shared" si="3"/>
        <v>52221.305847634278</v>
      </c>
      <c r="G221">
        <f>IF(AND(C221&lt;D221*summary!$N$1,C221&gt;D221*summary!$M$1),1,0)</f>
        <v>1</v>
      </c>
    </row>
    <row r="222" spans="1:7">
      <c r="A222">
        <v>5878105</v>
      </c>
      <c r="B222">
        <v>15</v>
      </c>
      <c r="C222">
        <v>2058.3841130000001</v>
      </c>
      <c r="D222">
        <v>2400</v>
      </c>
      <c r="F222" s="2">
        <f t="shared" si="3"/>
        <v>116701.41425079672</v>
      </c>
      <c r="G222">
        <f>IF(AND(C222&lt;D222*summary!$N$1,C222&gt;D222*summary!$M$1),1,0)</f>
        <v>1</v>
      </c>
    </row>
    <row r="223" spans="1:7">
      <c r="A223">
        <v>5897651</v>
      </c>
      <c r="B223">
        <v>15</v>
      </c>
      <c r="C223">
        <v>2176.6352929999998</v>
      </c>
      <c r="D223">
        <v>2400</v>
      </c>
      <c r="F223" s="2">
        <f t="shared" si="3"/>
        <v>49891.792333195932</v>
      </c>
      <c r="G223">
        <f>IF(AND(C223&lt;D223*summary!$N$1,C223&gt;D223*summary!$M$1),1,0)</f>
        <v>1</v>
      </c>
    </row>
    <row r="224" spans="1:7">
      <c r="A224">
        <v>5916259</v>
      </c>
      <c r="B224">
        <v>15</v>
      </c>
      <c r="C224">
        <v>2369.872942</v>
      </c>
      <c r="D224">
        <v>2400</v>
      </c>
      <c r="F224" s="2">
        <f t="shared" si="3"/>
        <v>907.63962373536606</v>
      </c>
      <c r="G224">
        <f>IF(AND(C224&lt;D224*summary!$N$1,C224&gt;D224*summary!$M$1),1,0)</f>
        <v>1</v>
      </c>
    </row>
    <row r="225" spans="1:7">
      <c r="A225">
        <v>5935203</v>
      </c>
      <c r="B225">
        <v>15</v>
      </c>
      <c r="C225">
        <v>2300.285899</v>
      </c>
      <c r="D225">
        <v>2400</v>
      </c>
      <c r="F225" s="2">
        <f t="shared" si="3"/>
        <v>9942.9019382382066</v>
      </c>
      <c r="G225">
        <f>IF(AND(C225&lt;D225*summary!$N$1,C225&gt;D225*summary!$M$1),1,0)</f>
        <v>1</v>
      </c>
    </row>
    <row r="226" spans="1:7">
      <c r="A226">
        <v>5954555</v>
      </c>
      <c r="B226">
        <v>15</v>
      </c>
      <c r="C226">
        <v>2217.3940710000002</v>
      </c>
      <c r="D226">
        <v>2400</v>
      </c>
      <c r="F226" s="2">
        <f t="shared" si="3"/>
        <v>33344.92530595298</v>
      </c>
      <c r="G226">
        <f>IF(AND(C226&lt;D226*summary!$N$1,C226&gt;D226*summary!$M$1),1,0)</f>
        <v>1</v>
      </c>
    </row>
    <row r="227" spans="1:7">
      <c r="A227">
        <v>5973224</v>
      </c>
      <c r="B227">
        <v>16</v>
      </c>
      <c r="C227">
        <v>2353.8776899999998</v>
      </c>
      <c r="D227">
        <v>2400</v>
      </c>
      <c r="F227" s="2">
        <f t="shared" si="3"/>
        <v>2127.2674797361183</v>
      </c>
      <c r="G227">
        <f>IF(AND(C227&lt;D227*summary!$N$1,C227&gt;D227*summary!$M$1),1,0)</f>
        <v>1</v>
      </c>
    </row>
    <row r="228" spans="1:7">
      <c r="A228">
        <v>5991690</v>
      </c>
      <c r="B228">
        <v>16</v>
      </c>
      <c r="C228">
        <v>2390.5313729999998</v>
      </c>
      <c r="D228">
        <v>2400</v>
      </c>
      <c r="F228" s="2">
        <f t="shared" si="3"/>
        <v>89.654897265132732</v>
      </c>
      <c r="G228">
        <f>IF(AND(C228&lt;D228*summary!$N$1,C228&gt;D228*summary!$M$1),1,0)</f>
        <v>1</v>
      </c>
    </row>
    <row r="229" spans="1:7">
      <c r="A229">
        <v>6010869</v>
      </c>
      <c r="B229">
        <v>16</v>
      </c>
      <c r="C229">
        <v>2239.3324360000001</v>
      </c>
      <c r="D229">
        <v>2400</v>
      </c>
      <c r="F229" s="2">
        <f t="shared" si="3"/>
        <v>25814.06612169405</v>
      </c>
      <c r="G229">
        <f>IF(AND(C229&lt;D229*summary!$N$1,C229&gt;D229*summary!$M$1),1,0)</f>
        <v>1</v>
      </c>
    </row>
    <row r="230" spans="1:7">
      <c r="A230">
        <v>6028803</v>
      </c>
      <c r="B230">
        <v>16</v>
      </c>
      <c r="C230">
        <v>2382.9891320000002</v>
      </c>
      <c r="D230">
        <v>2400</v>
      </c>
      <c r="F230" s="2">
        <f t="shared" si="3"/>
        <v>289.36963011341874</v>
      </c>
      <c r="G230">
        <f>IF(AND(C230&lt;D230*summary!$N$1,C230&gt;D230*summary!$M$1),1,0)</f>
        <v>1</v>
      </c>
    </row>
    <row r="231" spans="1:7">
      <c r="A231">
        <v>6051109</v>
      </c>
      <c r="B231">
        <v>16</v>
      </c>
      <c r="C231">
        <v>1846.5583750000001</v>
      </c>
      <c r="D231">
        <v>2400</v>
      </c>
      <c r="F231" s="2">
        <f t="shared" si="3"/>
        <v>306297.63228264055</v>
      </c>
      <c r="G231">
        <f>IF(AND(C231&lt;D231*summary!$N$1,C231&gt;D231*summary!$M$1),1,0)</f>
        <v>0</v>
      </c>
    </row>
    <row r="232" spans="1:7">
      <c r="A232">
        <v>6069318</v>
      </c>
      <c r="B232">
        <v>16</v>
      </c>
      <c r="C232">
        <v>2432.2136420000002</v>
      </c>
      <c r="D232">
        <v>2400</v>
      </c>
      <c r="F232" s="2">
        <f t="shared" si="3"/>
        <v>1037.7187309041744</v>
      </c>
      <c r="G232">
        <f>IF(AND(C232&lt;D232*summary!$N$1,C232&gt;D232*summary!$M$1),1,0)</f>
        <v>1</v>
      </c>
    </row>
    <row r="233" spans="1:7">
      <c r="A233">
        <v>6088016</v>
      </c>
      <c r="B233">
        <v>16</v>
      </c>
      <c r="C233">
        <v>2336.8053570000002</v>
      </c>
      <c r="D233">
        <v>2400</v>
      </c>
      <c r="F233" s="2">
        <f t="shared" si="3"/>
        <v>3993.5629038974257</v>
      </c>
      <c r="G233">
        <f>IF(AND(C233&lt;D233*summary!$N$1,C233&gt;D233*summary!$M$1),1,0)</f>
        <v>1</v>
      </c>
    </row>
    <row r="234" spans="1:7">
      <c r="A234">
        <v>6106505</v>
      </c>
      <c r="B234">
        <v>16</v>
      </c>
      <c r="C234">
        <v>2396.8754170000002</v>
      </c>
      <c r="D234">
        <v>2400</v>
      </c>
      <c r="F234" s="2">
        <f t="shared" si="3"/>
        <v>9.7630189238877652</v>
      </c>
      <c r="G234">
        <f>IF(AND(C234&lt;D234*summary!$N$1,C234&gt;D234*summary!$M$1),1,0)</f>
        <v>1</v>
      </c>
    </row>
    <row r="235" spans="1:7">
      <c r="A235">
        <v>6124846</v>
      </c>
      <c r="B235">
        <v>16</v>
      </c>
      <c r="C235">
        <v>2205.9402009999999</v>
      </c>
      <c r="D235">
        <v>2400</v>
      </c>
      <c r="F235" s="2">
        <f t="shared" si="3"/>
        <v>37659.205587920442</v>
      </c>
      <c r="G235">
        <f>IF(AND(C235&lt;D235*summary!$N$1,C235&gt;D235*summary!$M$1),1,0)</f>
        <v>1</v>
      </c>
    </row>
    <row r="236" spans="1:7">
      <c r="A236">
        <v>6143908</v>
      </c>
      <c r="B236">
        <v>17</v>
      </c>
      <c r="C236">
        <v>2496.613683</v>
      </c>
      <c r="D236">
        <v>2400</v>
      </c>
      <c r="F236" s="2">
        <f t="shared" si="3"/>
        <v>9334.2037428244967</v>
      </c>
      <c r="G236">
        <f>IF(AND(C236&lt;D236*summary!$N$1,C236&gt;D236*summary!$M$1),1,0)</f>
        <v>1</v>
      </c>
    </row>
    <row r="237" spans="1:7">
      <c r="A237">
        <v>6161636</v>
      </c>
      <c r="B237">
        <v>17</v>
      </c>
      <c r="C237">
        <v>2536.8283630000001</v>
      </c>
      <c r="D237">
        <v>2400</v>
      </c>
      <c r="F237" s="2">
        <f t="shared" si="3"/>
        <v>18722.000921259791</v>
      </c>
      <c r="G237">
        <f>IF(AND(C237&lt;D237*summary!$N$1,C237&gt;D237*summary!$M$1),1,0)</f>
        <v>1</v>
      </c>
    </row>
    <row r="238" spans="1:7">
      <c r="A238">
        <v>6180274</v>
      </c>
      <c r="B238">
        <v>16</v>
      </c>
      <c r="C238">
        <v>2362.6986019999999</v>
      </c>
      <c r="D238">
        <v>2400</v>
      </c>
      <c r="F238" s="2">
        <f t="shared" si="3"/>
        <v>1391.3942927544088</v>
      </c>
      <c r="G238">
        <f>IF(AND(C238&lt;D238*summary!$N$1,C238&gt;D238*summary!$M$1),1,0)</f>
        <v>1</v>
      </c>
    </row>
    <row r="239" spans="1:7">
      <c r="A239">
        <v>6198918</v>
      </c>
      <c r="B239">
        <v>16</v>
      </c>
      <c r="C239">
        <v>2279.4281540000002</v>
      </c>
      <c r="D239">
        <v>2400</v>
      </c>
      <c r="F239" s="2">
        <f t="shared" si="3"/>
        <v>14537.570047847674</v>
      </c>
      <c r="G239">
        <f>IF(AND(C239&lt;D239*summary!$N$1,C239&gt;D239*summary!$M$1),1,0)</f>
        <v>1</v>
      </c>
    </row>
    <row r="240" spans="1:7">
      <c r="A240">
        <v>6218072</v>
      </c>
      <c r="B240">
        <v>17</v>
      </c>
      <c r="C240">
        <v>2476.4163119999998</v>
      </c>
      <c r="D240">
        <v>2400</v>
      </c>
      <c r="F240" s="2">
        <f t="shared" si="3"/>
        <v>5839.4527396813182</v>
      </c>
      <c r="G240">
        <f>IF(AND(C240&lt;D240*summary!$N$1,C240&gt;D240*summary!$M$1),1,0)</f>
        <v>1</v>
      </c>
    </row>
    <row r="241" spans="1:7">
      <c r="A241">
        <v>6236256</v>
      </c>
      <c r="B241">
        <v>17</v>
      </c>
      <c r="C241">
        <v>2455.9334429999999</v>
      </c>
      <c r="D241">
        <v>2400</v>
      </c>
      <c r="F241" s="2">
        <f t="shared" si="3"/>
        <v>3128.5500458342376</v>
      </c>
      <c r="G241">
        <f>IF(AND(C241&lt;D241*summary!$N$1,C241&gt;D241*summary!$M$1),1,0)</f>
        <v>1</v>
      </c>
    </row>
    <row r="242" spans="1:7">
      <c r="A242">
        <v>6254807</v>
      </c>
      <c r="B242">
        <v>16</v>
      </c>
      <c r="C242">
        <v>2371.8804919999998</v>
      </c>
      <c r="D242">
        <v>2400</v>
      </c>
      <c r="F242" s="2">
        <f t="shared" si="3"/>
        <v>790.70673016207661</v>
      </c>
      <c r="G242">
        <f>IF(AND(C242&lt;D242*summary!$N$1,C242&gt;D242*summary!$M$1),1,0)</f>
        <v>1</v>
      </c>
    </row>
    <row r="243" spans="1:7">
      <c r="A243">
        <v>6273609</v>
      </c>
      <c r="B243">
        <v>16</v>
      </c>
      <c r="C243">
        <v>2328.7643969999999</v>
      </c>
      <c r="D243">
        <v>2400</v>
      </c>
      <c r="F243" s="2">
        <f t="shared" si="3"/>
        <v>5074.5111347736211</v>
      </c>
      <c r="G243">
        <f>IF(AND(C243&lt;D243*summary!$N$1,C243&gt;D243*summary!$M$1),1,0)</f>
        <v>1</v>
      </c>
    </row>
    <row r="244" spans="1:7">
      <c r="A244">
        <v>6294260</v>
      </c>
      <c r="B244">
        <v>16</v>
      </c>
      <c r="C244">
        <v>1654.5376189999999</v>
      </c>
      <c r="D244">
        <v>2400</v>
      </c>
      <c r="F244" s="2">
        <f t="shared" si="3"/>
        <v>555714.16148618923</v>
      </c>
      <c r="G244">
        <f>IF(AND(C244&lt;D244*summary!$N$1,C244&gt;D244*summary!$M$1),1,0)</f>
        <v>0</v>
      </c>
    </row>
    <row r="245" spans="1:7">
      <c r="A245">
        <v>6315194</v>
      </c>
      <c r="B245">
        <v>17</v>
      </c>
      <c r="C245">
        <v>2194.1266759999999</v>
      </c>
      <c r="D245">
        <v>2400</v>
      </c>
      <c r="F245" s="2">
        <f t="shared" si="3"/>
        <v>42383.825534809032</v>
      </c>
      <c r="G245">
        <f>IF(AND(C245&lt;D245*summary!$N$1,C245&gt;D245*summary!$M$1),1,0)</f>
        <v>1</v>
      </c>
    </row>
    <row r="246" spans="1:7">
      <c r="A246">
        <v>6333940</v>
      </c>
      <c r="B246">
        <v>17</v>
      </c>
      <c r="C246">
        <v>2343.6856069999999</v>
      </c>
      <c r="D246">
        <v>2400</v>
      </c>
      <c r="F246" s="2">
        <f t="shared" si="3"/>
        <v>3171.3108589584613</v>
      </c>
      <c r="G246">
        <f>IF(AND(C246&lt;D246*summary!$N$1,C246&gt;D246*summary!$M$1),1,0)</f>
        <v>1</v>
      </c>
    </row>
    <row r="247" spans="1:7">
      <c r="A247">
        <v>6352268</v>
      </c>
      <c r="B247">
        <v>17</v>
      </c>
      <c r="C247">
        <v>2363.105399</v>
      </c>
      <c r="D247">
        <v>2400</v>
      </c>
      <c r="F247" s="2">
        <f t="shared" si="3"/>
        <v>1361.2115829491986</v>
      </c>
      <c r="G247">
        <f>IF(AND(C247&lt;D247*summary!$N$1,C247&gt;D247*summary!$M$1),1,0)</f>
        <v>1</v>
      </c>
    </row>
    <row r="248" spans="1:7">
      <c r="A248">
        <v>6370703</v>
      </c>
      <c r="B248">
        <v>17</v>
      </c>
      <c r="C248">
        <v>2473.3359129999999</v>
      </c>
      <c r="D248">
        <v>2400</v>
      </c>
      <c r="F248" s="2">
        <f t="shared" si="3"/>
        <v>5378.1561355435533</v>
      </c>
      <c r="G248">
        <f>IF(AND(C248&lt;D248*summary!$N$1,C248&gt;D248*summary!$M$1),1,0)</f>
        <v>1</v>
      </c>
    </row>
    <row r="249" spans="1:7">
      <c r="A249">
        <v>6390159</v>
      </c>
      <c r="B249">
        <v>17</v>
      </c>
      <c r="C249">
        <v>2195.7968559999999</v>
      </c>
      <c r="D249">
        <v>2400</v>
      </c>
      <c r="F249" s="2">
        <f t="shared" si="3"/>
        <v>41698.924019484766</v>
      </c>
      <c r="G249">
        <f>IF(AND(C249&lt;D249*summary!$N$1,C249&gt;D249*summary!$M$1),1,0)</f>
        <v>1</v>
      </c>
    </row>
    <row r="250" spans="1:7">
      <c r="A250">
        <v>6408861</v>
      </c>
      <c r="B250">
        <v>18</v>
      </c>
      <c r="C250">
        <v>2349.454941</v>
      </c>
      <c r="D250">
        <v>2400</v>
      </c>
      <c r="F250" s="2">
        <f t="shared" si="3"/>
        <v>2554.8029893134849</v>
      </c>
      <c r="G250">
        <f>IF(AND(C250&lt;D250*summary!$N$1,C250&gt;D250*summary!$M$1),1,0)</f>
        <v>1</v>
      </c>
    </row>
    <row r="251" spans="1:7">
      <c r="A251">
        <v>6426602</v>
      </c>
      <c r="B251">
        <v>18</v>
      </c>
      <c r="C251">
        <v>2534.6764429999998</v>
      </c>
      <c r="D251">
        <v>1600</v>
      </c>
      <c r="F251" s="2">
        <f t="shared" si="3"/>
        <v>873620.05309913191</v>
      </c>
      <c r="G251">
        <f>IF(AND(C251&lt;D251*summary!$N$1,C251&gt;D251*summary!$M$1),1,0)</f>
        <v>0</v>
      </c>
    </row>
    <row r="252" spans="1:7">
      <c r="A252">
        <v>6444258</v>
      </c>
      <c r="B252">
        <v>17</v>
      </c>
      <c r="C252">
        <v>2550.1410000000001</v>
      </c>
      <c r="D252">
        <v>1600</v>
      </c>
      <c r="F252" s="2">
        <f t="shared" si="3"/>
        <v>902767.91988100018</v>
      </c>
      <c r="G252">
        <f>IF(AND(C252&lt;D252*summary!$N$1,C252&gt;D252*summary!$M$1),1,0)</f>
        <v>0</v>
      </c>
    </row>
    <row r="253" spans="1:7">
      <c r="A253">
        <v>6462802</v>
      </c>
      <c r="B253">
        <v>16</v>
      </c>
      <c r="C253">
        <v>2221.7889260000002</v>
      </c>
      <c r="D253">
        <v>1600</v>
      </c>
      <c r="F253" s="2">
        <f t="shared" si="3"/>
        <v>386621.46849623369</v>
      </c>
      <c r="G253">
        <f>IF(AND(C253&lt;D253*summary!$N$1,C253&gt;D253*summary!$M$1),1,0)</f>
        <v>0</v>
      </c>
    </row>
    <row r="254" spans="1:7">
      <c r="A254">
        <v>6482608</v>
      </c>
      <c r="B254">
        <v>16</v>
      </c>
      <c r="C254">
        <v>2324.4257750000002</v>
      </c>
      <c r="D254">
        <v>1600</v>
      </c>
      <c r="F254" s="2">
        <f t="shared" si="3"/>
        <v>524792.70348435082</v>
      </c>
      <c r="G254">
        <f>IF(AND(C254&lt;D254*summary!$N$1,C254&gt;D254*summary!$M$1),1,0)</f>
        <v>0</v>
      </c>
    </row>
    <row r="255" spans="1:7">
      <c r="A255">
        <v>6504059</v>
      </c>
      <c r="B255">
        <v>15</v>
      </c>
      <c r="C255">
        <v>1789.1008959999999</v>
      </c>
      <c r="D255">
        <v>1600</v>
      </c>
      <c r="F255" s="2">
        <f t="shared" si="3"/>
        <v>35759.148868002783</v>
      </c>
      <c r="G255">
        <f>IF(AND(C255&lt;D255*summary!$N$1,C255&gt;D255*summary!$M$1),1,0)</f>
        <v>1</v>
      </c>
    </row>
    <row r="256" spans="1:7">
      <c r="A256">
        <v>6523983</v>
      </c>
      <c r="B256">
        <v>15</v>
      </c>
      <c r="C256">
        <v>2053.2303400000001</v>
      </c>
      <c r="D256">
        <v>1600</v>
      </c>
      <c r="F256" s="2">
        <f t="shared" si="3"/>
        <v>205417.74109651567</v>
      </c>
      <c r="G256">
        <f>IF(AND(C256&lt;D256*summary!$N$1,C256&gt;D256*summary!$M$1),1,0)</f>
        <v>0</v>
      </c>
    </row>
    <row r="257" spans="1:7">
      <c r="A257">
        <v>6545724</v>
      </c>
      <c r="B257">
        <v>14</v>
      </c>
      <c r="C257">
        <v>1737.5546670000001</v>
      </c>
      <c r="D257">
        <v>1600</v>
      </c>
      <c r="F257" s="2">
        <f t="shared" si="3"/>
        <v>18921.286413480921</v>
      </c>
      <c r="G257">
        <f>IF(AND(C257&lt;D257*summary!$N$1,C257&gt;D257*summary!$M$1),1,0)</f>
        <v>1</v>
      </c>
    </row>
    <row r="258" spans="1:7">
      <c r="A258">
        <v>6564574</v>
      </c>
      <c r="B258">
        <v>14</v>
      </c>
      <c r="C258">
        <v>2318.872335</v>
      </c>
      <c r="D258">
        <v>1600</v>
      </c>
      <c r="F258" s="2">
        <f t="shared" ref="F258:F300" si="4">POWER(D258-C258,2)</f>
        <v>516777.43402835226</v>
      </c>
      <c r="G258">
        <f>IF(AND(C258&lt;D258*summary!$N$1,C258&gt;D258*summary!$M$1),1,0)</f>
        <v>0</v>
      </c>
    </row>
    <row r="259" spans="1:7">
      <c r="A259">
        <v>6582823</v>
      </c>
      <c r="B259">
        <v>14</v>
      </c>
      <c r="C259">
        <v>2119.513113</v>
      </c>
      <c r="D259">
        <v>1600</v>
      </c>
      <c r="F259" s="2">
        <f t="shared" si="4"/>
        <v>269893.87457895075</v>
      </c>
      <c r="G259">
        <f>IF(AND(C259&lt;D259*summary!$N$1,C259&gt;D259*summary!$M$1),1,0)</f>
        <v>0</v>
      </c>
    </row>
    <row r="260" spans="1:7">
      <c r="A260">
        <v>6603954</v>
      </c>
      <c r="B260">
        <v>13</v>
      </c>
      <c r="C260">
        <v>2236.018282</v>
      </c>
      <c r="D260">
        <v>1600</v>
      </c>
      <c r="F260" s="2">
        <f t="shared" si="4"/>
        <v>404519.25503823149</v>
      </c>
      <c r="G260">
        <f>IF(AND(C260&lt;D260*summary!$N$1,C260&gt;D260*summary!$M$1),1,0)</f>
        <v>0</v>
      </c>
    </row>
    <row r="261" spans="1:7">
      <c r="A261">
        <v>6623946</v>
      </c>
      <c r="B261">
        <v>13</v>
      </c>
      <c r="C261">
        <v>2074.2008070000002</v>
      </c>
      <c r="D261">
        <v>1600</v>
      </c>
      <c r="F261" s="2">
        <f t="shared" si="4"/>
        <v>224866.4053594514</v>
      </c>
      <c r="G261">
        <f>IF(AND(C261&lt;D261*summary!$N$1,C261&gt;D261*summary!$M$1),1,0)</f>
        <v>0</v>
      </c>
    </row>
    <row r="262" spans="1:7">
      <c r="A262">
        <v>6633290</v>
      </c>
      <c r="B262">
        <v>12</v>
      </c>
      <c r="C262">
        <v>2447.5155530000002</v>
      </c>
      <c r="D262">
        <v>1600</v>
      </c>
      <c r="F262" s="2">
        <f t="shared" si="4"/>
        <v>718282.61257689609</v>
      </c>
      <c r="G262">
        <f>IF(AND(C262&lt;D262*summary!$N$1,C262&gt;D262*summary!$M$1),1,0)</f>
        <v>0</v>
      </c>
    </row>
    <row r="263" spans="1:7">
      <c r="A263">
        <v>6661197</v>
      </c>
      <c r="B263">
        <v>11</v>
      </c>
      <c r="C263">
        <v>1853.496208</v>
      </c>
      <c r="D263">
        <v>1600</v>
      </c>
      <c r="F263" s="2">
        <f t="shared" si="4"/>
        <v>64260.327470379278</v>
      </c>
      <c r="G263">
        <f>IF(AND(C263&lt;D263*summary!$N$1,C263&gt;D263*summary!$M$1),1,0)</f>
        <v>1</v>
      </c>
    </row>
    <row r="264" spans="1:7">
      <c r="A264">
        <v>6681553</v>
      </c>
      <c r="B264">
        <v>11</v>
      </c>
      <c r="C264">
        <v>2013.391036</v>
      </c>
      <c r="D264">
        <v>1600</v>
      </c>
      <c r="F264" s="2">
        <f t="shared" si="4"/>
        <v>170892.1486451533</v>
      </c>
      <c r="G264">
        <f>IF(AND(C264&lt;D264*summary!$N$1,C264&gt;D264*summary!$M$1),1,0)</f>
        <v>0</v>
      </c>
    </row>
    <row r="265" spans="1:7">
      <c r="A265">
        <v>6702193</v>
      </c>
      <c r="B265">
        <v>11</v>
      </c>
      <c r="C265">
        <v>1796.7327290000001</v>
      </c>
      <c r="D265">
        <v>1600</v>
      </c>
      <c r="F265" s="2">
        <f t="shared" si="4"/>
        <v>38703.766659787463</v>
      </c>
      <c r="G265">
        <f>IF(AND(C265&lt;D265*summary!$N$1,C265&gt;D265*summary!$M$1),1,0)</f>
        <v>1</v>
      </c>
    </row>
    <row r="266" spans="1:7">
      <c r="A266">
        <v>6726104</v>
      </c>
      <c r="B266">
        <v>10</v>
      </c>
      <c r="C266">
        <v>1674.4334060000001</v>
      </c>
      <c r="D266">
        <v>1600</v>
      </c>
      <c r="F266" s="2">
        <f t="shared" si="4"/>
        <v>5540.331928760852</v>
      </c>
      <c r="G266">
        <f>IF(AND(C266&lt;D266*summary!$N$1,C266&gt;D266*summary!$M$1),1,0)</f>
        <v>1</v>
      </c>
    </row>
    <row r="267" spans="1:7">
      <c r="A267">
        <v>6747604</v>
      </c>
      <c r="B267">
        <v>10</v>
      </c>
      <c r="C267">
        <v>1781.4604220000001</v>
      </c>
      <c r="D267">
        <v>1600</v>
      </c>
      <c r="F267" s="2">
        <f t="shared" si="4"/>
        <v>32927.884752418126</v>
      </c>
      <c r="G267">
        <f>IF(AND(C267&lt;D267*summary!$N$1,C267&gt;D267*summary!$M$1),1,0)</f>
        <v>1</v>
      </c>
    </row>
    <row r="268" spans="1:7">
      <c r="A268">
        <v>6770379</v>
      </c>
      <c r="B268">
        <v>10</v>
      </c>
      <c r="C268">
        <v>1542.8805400000001</v>
      </c>
      <c r="D268">
        <v>1600</v>
      </c>
      <c r="F268" s="2">
        <f t="shared" si="4"/>
        <v>3262.6327106915874</v>
      </c>
      <c r="G268">
        <f>IF(AND(C268&lt;D268*summary!$N$1,C268&gt;D268*summary!$M$1),1,0)</f>
        <v>1</v>
      </c>
    </row>
    <row r="269" spans="1:7">
      <c r="A269">
        <v>6792505</v>
      </c>
      <c r="B269">
        <v>10</v>
      </c>
      <c r="C269">
        <v>1672.0301480000001</v>
      </c>
      <c r="D269">
        <v>1600</v>
      </c>
      <c r="F269" s="2">
        <f t="shared" si="4"/>
        <v>5188.3422209019118</v>
      </c>
      <c r="G269">
        <f>IF(AND(C269&lt;D269*summary!$N$1,C269&gt;D269*summary!$M$1),1,0)</f>
        <v>1</v>
      </c>
    </row>
    <row r="270" spans="1:7">
      <c r="A270">
        <v>6814237</v>
      </c>
      <c r="B270">
        <v>10</v>
      </c>
      <c r="C270">
        <v>1747.120034</v>
      </c>
      <c r="D270">
        <v>1600</v>
      </c>
      <c r="F270" s="2">
        <f t="shared" si="4"/>
        <v>21644.304404161165</v>
      </c>
      <c r="G270">
        <f>IF(AND(C270&lt;D270*summary!$N$1,C270&gt;D270*summary!$M$1),1,0)</f>
        <v>1</v>
      </c>
    </row>
    <row r="271" spans="1:7">
      <c r="A271">
        <v>6835552</v>
      </c>
      <c r="B271">
        <v>10</v>
      </c>
      <c r="C271">
        <v>1822.6970940000001</v>
      </c>
      <c r="D271">
        <v>1600</v>
      </c>
      <c r="F271" s="2">
        <f t="shared" si="4"/>
        <v>49593.995676044884</v>
      </c>
      <c r="G271">
        <f>IF(AND(C271&lt;D271*summary!$N$1,C271&gt;D271*summary!$M$1),1,0)</f>
        <v>1</v>
      </c>
    </row>
    <row r="272" spans="1:7">
      <c r="A272">
        <v>6858642</v>
      </c>
      <c r="B272">
        <v>10</v>
      </c>
      <c r="C272">
        <v>1470.3617670000001</v>
      </c>
      <c r="D272">
        <v>1600</v>
      </c>
      <c r="F272" s="2">
        <f t="shared" si="4"/>
        <v>16806.071455362264</v>
      </c>
      <c r="G272">
        <f>IF(AND(C272&lt;D272*summary!$N$1,C272&gt;D272*summary!$M$1),1,0)</f>
        <v>1</v>
      </c>
    </row>
    <row r="273" spans="1:7">
      <c r="A273">
        <v>6881961</v>
      </c>
      <c r="B273">
        <v>10</v>
      </c>
      <c r="C273">
        <v>1352.4695119999999</v>
      </c>
      <c r="D273">
        <v>1600</v>
      </c>
      <c r="F273" s="2">
        <f t="shared" si="4"/>
        <v>61271.342489518196</v>
      </c>
      <c r="G273">
        <f>IF(AND(C273&lt;D273*summary!$N$1,C273&gt;D273*summary!$M$1),1,0)</f>
        <v>1</v>
      </c>
    </row>
    <row r="274" spans="1:7">
      <c r="A274">
        <v>6905897</v>
      </c>
      <c r="B274">
        <v>10</v>
      </c>
      <c r="C274">
        <v>1650.0185489999999</v>
      </c>
      <c r="D274">
        <v>1600</v>
      </c>
      <c r="F274" s="2">
        <f t="shared" si="4"/>
        <v>2501.8552440653903</v>
      </c>
      <c r="G274">
        <f>IF(AND(C274&lt;D274*summary!$N$1,C274&gt;D274*summary!$M$1),1,0)</f>
        <v>1</v>
      </c>
    </row>
    <row r="275" spans="1:7">
      <c r="A275">
        <v>6927244</v>
      </c>
      <c r="B275">
        <v>10</v>
      </c>
      <c r="C275">
        <v>1819.1695749999999</v>
      </c>
      <c r="D275">
        <v>1600</v>
      </c>
      <c r="F275" s="2">
        <f t="shared" si="4"/>
        <v>48035.302605680576</v>
      </c>
      <c r="G275">
        <f>IF(AND(C275&lt;D275*summary!$N$1,C275&gt;D275*summary!$M$1),1,0)</f>
        <v>1</v>
      </c>
    </row>
    <row r="276" spans="1:7">
      <c r="A276">
        <v>6948851</v>
      </c>
      <c r="B276">
        <v>10</v>
      </c>
      <c r="C276">
        <v>1764.6424669999999</v>
      </c>
      <c r="D276">
        <v>1600</v>
      </c>
      <c r="F276" s="2">
        <f t="shared" si="4"/>
        <v>27107.141939846057</v>
      </c>
      <c r="G276">
        <f>IF(AND(C276&lt;D276*summary!$N$1,C276&gt;D276*summary!$M$1),1,0)</f>
        <v>1</v>
      </c>
    </row>
    <row r="277" spans="1:7">
      <c r="A277">
        <v>6970586</v>
      </c>
      <c r="B277">
        <v>10</v>
      </c>
      <c r="C277">
        <v>1731.576305</v>
      </c>
      <c r="D277">
        <v>1600</v>
      </c>
      <c r="F277" s="2">
        <f t="shared" si="4"/>
        <v>17312.324037453036</v>
      </c>
      <c r="G277">
        <f>IF(AND(C277&lt;D277*summary!$N$1,C277&gt;D277*summary!$M$1),1,0)</f>
        <v>1</v>
      </c>
    </row>
    <row r="278" spans="1:7">
      <c r="A278">
        <v>6993089</v>
      </c>
      <c r="B278">
        <v>9</v>
      </c>
      <c r="C278">
        <v>1579.935459</v>
      </c>
      <c r="D278">
        <v>1600</v>
      </c>
      <c r="F278" s="2">
        <f t="shared" si="4"/>
        <v>402.58580554067953</v>
      </c>
      <c r="G278">
        <f>IF(AND(C278&lt;D278*summary!$N$1,C278&gt;D278*summary!$M$1),1,0)</f>
        <v>1</v>
      </c>
    </row>
    <row r="279" spans="1:7">
      <c r="A279">
        <v>7015700</v>
      </c>
      <c r="B279">
        <v>9</v>
      </c>
      <c r="C279">
        <v>1604.3487239999999</v>
      </c>
      <c r="D279">
        <v>1600</v>
      </c>
      <c r="F279" s="2">
        <f t="shared" si="4"/>
        <v>18.911400428175543</v>
      </c>
      <c r="G279">
        <f>IF(AND(C279&lt;D279*summary!$N$1,C279&gt;D279*summary!$M$1),1,0)</f>
        <v>1</v>
      </c>
    </row>
    <row r="280" spans="1:7">
      <c r="A280">
        <v>7038094</v>
      </c>
      <c r="B280">
        <v>9</v>
      </c>
      <c r="C280">
        <v>1605.3904729999999</v>
      </c>
      <c r="D280">
        <v>1600</v>
      </c>
      <c r="F280" s="2">
        <f t="shared" si="4"/>
        <v>29.057199163728235</v>
      </c>
      <c r="G280">
        <f>IF(AND(C280&lt;D280*summary!$N$1,C280&gt;D280*summary!$M$1),1,0)</f>
        <v>1</v>
      </c>
    </row>
    <row r="281" spans="1:7">
      <c r="A281">
        <v>7059719</v>
      </c>
      <c r="B281">
        <v>9</v>
      </c>
      <c r="C281">
        <v>1619.4411359999999</v>
      </c>
      <c r="D281">
        <v>1600</v>
      </c>
      <c r="F281" s="2">
        <f t="shared" si="4"/>
        <v>377.95776897049268</v>
      </c>
      <c r="G281">
        <f>IF(AND(C281&lt;D281*summary!$N$1,C281&gt;D281*summary!$M$1),1,0)</f>
        <v>1</v>
      </c>
    </row>
    <row r="282" spans="1:7">
      <c r="A282">
        <v>7083296</v>
      </c>
      <c r="B282">
        <v>9</v>
      </c>
      <c r="C282">
        <v>1599.5771910000001</v>
      </c>
      <c r="D282">
        <v>1600</v>
      </c>
      <c r="F282" s="2">
        <f t="shared" si="4"/>
        <v>0.17876745048092865</v>
      </c>
      <c r="G282">
        <f>IF(AND(C282&lt;D282*summary!$N$1,C282&gt;D282*summary!$M$1),1,0)</f>
        <v>1</v>
      </c>
    </row>
    <row r="283" spans="1:7">
      <c r="A283">
        <v>7105306</v>
      </c>
      <c r="B283">
        <v>9</v>
      </c>
      <c r="C283">
        <v>1686.5865369999999</v>
      </c>
      <c r="D283">
        <v>1600</v>
      </c>
      <c r="F283" s="2">
        <f t="shared" si="4"/>
        <v>7497.2283896523531</v>
      </c>
      <c r="G283">
        <f>IF(AND(C283&lt;D283*summary!$N$1,C283&gt;D283*summary!$M$1),1,0)</f>
        <v>1</v>
      </c>
    </row>
    <row r="284" spans="1:7">
      <c r="A284">
        <v>7128300</v>
      </c>
      <c r="B284">
        <v>9</v>
      </c>
      <c r="C284">
        <v>1484.182967</v>
      </c>
      <c r="D284">
        <v>1600</v>
      </c>
      <c r="F284" s="2">
        <f t="shared" si="4"/>
        <v>13413.585132923097</v>
      </c>
      <c r="G284">
        <f>IF(AND(C284&lt;D284*summary!$N$1,C284&gt;D284*summary!$M$1),1,0)</f>
        <v>1</v>
      </c>
    </row>
    <row r="285" spans="1:7">
      <c r="A285">
        <v>7151015</v>
      </c>
      <c r="B285">
        <v>9</v>
      </c>
      <c r="C285">
        <v>1544.200677</v>
      </c>
      <c r="D285">
        <v>1600</v>
      </c>
      <c r="F285" s="2">
        <f t="shared" si="4"/>
        <v>3113.5644472583244</v>
      </c>
      <c r="G285">
        <f>IF(AND(C285&lt;D285*summary!$N$1,C285&gt;D285*summary!$M$1),1,0)</f>
        <v>1</v>
      </c>
    </row>
    <row r="286" spans="1:7">
      <c r="A286">
        <v>7173341</v>
      </c>
      <c r="B286">
        <v>9</v>
      </c>
      <c r="C286">
        <v>1621.226715</v>
      </c>
      <c r="D286">
        <v>1600</v>
      </c>
      <c r="F286" s="2">
        <f t="shared" si="4"/>
        <v>450.57342969122556</v>
      </c>
      <c r="G286">
        <f>IF(AND(C286&lt;D286*summary!$N$1,C286&gt;D286*summary!$M$1),1,0)</f>
        <v>1</v>
      </c>
    </row>
    <row r="287" spans="1:7">
      <c r="A287">
        <v>7195143</v>
      </c>
      <c r="B287">
        <v>9</v>
      </c>
      <c r="C287">
        <v>1726.5574899999999</v>
      </c>
      <c r="D287">
        <v>1600</v>
      </c>
      <c r="F287" s="2">
        <f t="shared" si="4"/>
        <v>16016.798275100078</v>
      </c>
      <c r="G287">
        <f>IF(AND(C287&lt;D287*summary!$N$1,C287&gt;D287*summary!$M$1),1,0)</f>
        <v>1</v>
      </c>
    </row>
    <row r="288" spans="1:7">
      <c r="A288">
        <v>7217203</v>
      </c>
      <c r="B288">
        <v>9</v>
      </c>
      <c r="C288">
        <v>1677.2218580000001</v>
      </c>
      <c r="D288">
        <v>1600</v>
      </c>
      <c r="F288" s="2">
        <f t="shared" si="4"/>
        <v>5963.2153529721809</v>
      </c>
      <c r="G288">
        <f>IF(AND(C288&lt;D288*summary!$N$1,C288&gt;D288*summary!$M$1),1,0)</f>
        <v>1</v>
      </c>
    </row>
    <row r="289" spans="1:7">
      <c r="A289">
        <v>7242944</v>
      </c>
      <c r="B289">
        <v>9</v>
      </c>
      <c r="C289">
        <v>921.94414300000005</v>
      </c>
      <c r="D289">
        <v>1600</v>
      </c>
      <c r="F289" s="2">
        <f t="shared" si="4"/>
        <v>459759.7452120044</v>
      </c>
      <c r="G289">
        <f>IF(AND(C289&lt;D289*summary!$N$1,C289&gt;D289*summary!$M$1),1,0)</f>
        <v>0</v>
      </c>
    </row>
    <row r="290" spans="1:7">
      <c r="A290">
        <v>7265193</v>
      </c>
      <c r="B290">
        <v>10</v>
      </c>
      <c r="C290">
        <v>1640.37879</v>
      </c>
      <c r="D290">
        <v>1600</v>
      </c>
      <c r="F290" s="2">
        <f t="shared" si="4"/>
        <v>1630.4466818640985</v>
      </c>
      <c r="G290">
        <f>IF(AND(C290&lt;D290*summary!$N$1,C290&gt;D290*summary!$M$1),1,0)</f>
        <v>1</v>
      </c>
    </row>
    <row r="291" spans="1:7">
      <c r="A291">
        <v>7286898</v>
      </c>
      <c r="B291">
        <v>10</v>
      </c>
      <c r="C291">
        <v>1635.9724229999999</v>
      </c>
      <c r="D291">
        <v>1600</v>
      </c>
      <c r="F291" s="2">
        <f t="shared" si="4"/>
        <v>1294.0152164909243</v>
      </c>
      <c r="G291">
        <f>IF(AND(C291&lt;D291*summary!$N$1,C291&gt;D291*summary!$M$1),1,0)</f>
        <v>1</v>
      </c>
    </row>
    <row r="292" spans="1:7">
      <c r="A292">
        <v>7310556</v>
      </c>
      <c r="B292">
        <v>10</v>
      </c>
      <c r="C292">
        <v>1586.3882080000001</v>
      </c>
      <c r="D292">
        <v>1600</v>
      </c>
      <c r="F292" s="2">
        <f t="shared" si="4"/>
        <v>185.28088145126191</v>
      </c>
      <c r="G292">
        <f>IF(AND(C292&lt;D292*summary!$N$1,C292&gt;D292*summary!$M$1),1,0)</f>
        <v>1</v>
      </c>
    </row>
    <row r="293" spans="1:7">
      <c r="A293">
        <v>7331561</v>
      </c>
      <c r="B293">
        <v>10</v>
      </c>
      <c r="C293">
        <v>1881.620195</v>
      </c>
      <c r="D293">
        <v>1600</v>
      </c>
      <c r="F293" s="2">
        <f t="shared" si="4"/>
        <v>79309.934231838008</v>
      </c>
      <c r="G293">
        <f>IF(AND(C293&lt;D293*summary!$N$1,C293&gt;D293*summary!$M$1),1,0)</f>
        <v>1</v>
      </c>
    </row>
    <row r="294" spans="1:7">
      <c r="A294">
        <v>7353071</v>
      </c>
      <c r="B294">
        <v>10</v>
      </c>
      <c r="C294">
        <v>1803.3024029999999</v>
      </c>
      <c r="D294">
        <v>1600</v>
      </c>
      <c r="F294" s="2">
        <f t="shared" si="4"/>
        <v>41331.867065574377</v>
      </c>
      <c r="G294">
        <f>IF(AND(C294&lt;D294*summary!$N$1,C294&gt;D294*summary!$M$1),1,0)</f>
        <v>1</v>
      </c>
    </row>
    <row r="295" spans="1:7">
      <c r="A295">
        <v>7374442</v>
      </c>
      <c r="B295">
        <v>10</v>
      </c>
      <c r="C295">
        <v>1731.2478610000001</v>
      </c>
      <c r="D295">
        <v>1600</v>
      </c>
      <c r="F295" s="2">
        <f t="shared" si="4"/>
        <v>17226.001017075338</v>
      </c>
      <c r="G295">
        <f>IF(AND(C295&lt;D295*summary!$N$1,C295&gt;D295*summary!$M$1),1,0)</f>
        <v>1</v>
      </c>
    </row>
    <row r="296" spans="1:7">
      <c r="A296">
        <v>7397884</v>
      </c>
      <c r="B296">
        <v>9</v>
      </c>
      <c r="C296">
        <v>1488.859046</v>
      </c>
      <c r="D296">
        <v>1600</v>
      </c>
      <c r="F296" s="2">
        <f t="shared" si="4"/>
        <v>12352.311656030108</v>
      </c>
      <c r="G296">
        <f>IF(AND(C296&lt;D296*summary!$N$1,C296&gt;D296*summary!$M$1),1,0)</f>
        <v>1</v>
      </c>
    </row>
    <row r="297" spans="1:7">
      <c r="A297">
        <v>7420272</v>
      </c>
      <c r="B297">
        <v>9</v>
      </c>
      <c r="C297">
        <v>1606.549352</v>
      </c>
      <c r="D297">
        <v>1600</v>
      </c>
      <c r="F297" s="2">
        <f t="shared" si="4"/>
        <v>42.894011619903985</v>
      </c>
      <c r="G297">
        <f>IF(AND(C297&lt;D297*summary!$N$1,C297&gt;D297*summary!$M$1),1,0)</f>
        <v>1</v>
      </c>
    </row>
    <row r="298" spans="1:7">
      <c r="A298">
        <v>7442916</v>
      </c>
      <c r="B298">
        <v>9</v>
      </c>
      <c r="C298">
        <v>1551.4947159999999</v>
      </c>
      <c r="D298">
        <v>1600</v>
      </c>
      <c r="F298" s="2">
        <f t="shared" si="4"/>
        <v>2352.762575920663</v>
      </c>
      <c r="G298">
        <f>IF(AND(C298&lt;D298*summary!$N$1,C298&gt;D298*summary!$M$1),1,0)</f>
        <v>1</v>
      </c>
    </row>
    <row r="299" spans="1:7">
      <c r="A299">
        <v>7465168</v>
      </c>
      <c r="B299">
        <v>9</v>
      </c>
      <c r="C299">
        <v>1628.248758</v>
      </c>
      <c r="D299">
        <v>1600</v>
      </c>
      <c r="F299" s="2">
        <f t="shared" si="4"/>
        <v>797.99232854256127</v>
      </c>
      <c r="G299">
        <f>IF(AND(C299&lt;D299*summary!$N$1,C299&gt;D299*summary!$M$1),1,0)</f>
        <v>1</v>
      </c>
    </row>
    <row r="300" spans="1:7">
      <c r="A300">
        <v>7486739</v>
      </c>
      <c r="B300">
        <v>9</v>
      </c>
      <c r="C300">
        <v>1565.952628</v>
      </c>
      <c r="D300">
        <v>1600</v>
      </c>
      <c r="F300" s="2">
        <f t="shared" si="4"/>
        <v>1159.2235401063838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3"/>
  <sheetViews>
    <sheetView tabSelected="1" workbookViewId="0">
      <selection activeCell="C8" sqref="C8"/>
    </sheetView>
  </sheetViews>
  <sheetFormatPr defaultRowHeight="14.5"/>
  <cols>
    <col min="1" max="1" width="24.7265625" style="1" bestFit="1" customWidth="1"/>
    <col min="2" max="2" width="9.81640625" style="1" bestFit="1" customWidth="1"/>
    <col min="3" max="3" width="9.81640625" style="1" customWidth="1"/>
    <col min="4" max="4" width="27.90625" style="4" bestFit="1" customWidth="1"/>
    <col min="6" max="6" width="10.08984375" bestFit="1" customWidth="1"/>
    <col min="8" max="8" width="9.26953125" bestFit="1" customWidth="1"/>
    <col min="10" max="10" width="17.54296875" bestFit="1" customWidth="1"/>
  </cols>
  <sheetData>
    <row r="1" spans="1:14">
      <c r="A1" s="3" t="s">
        <v>0</v>
      </c>
      <c r="B1" s="3" t="s">
        <v>1</v>
      </c>
      <c r="C1" s="3" t="s">
        <v>14</v>
      </c>
      <c r="D1" s="3" t="s">
        <v>6</v>
      </c>
      <c r="F1" s="3" t="s">
        <v>0</v>
      </c>
      <c r="G1" s="3" t="s">
        <v>1</v>
      </c>
      <c r="H1" s="3" t="s">
        <v>2</v>
      </c>
      <c r="J1" s="3" t="s">
        <v>8</v>
      </c>
      <c r="L1" s="3" t="s">
        <v>15</v>
      </c>
      <c r="M1" s="5">
        <v>0.8</v>
      </c>
      <c r="N1" s="5">
        <v>1.2</v>
      </c>
    </row>
    <row r="2" spans="1:14">
      <c r="A2" s="6" t="s">
        <v>33</v>
      </c>
      <c r="B2" s="7">
        <f>SQRT(SUM(pisin76!$F$1:'pisin76'!$F$300)/300)</f>
        <v>1500.9352242869516</v>
      </c>
      <c r="C2" s="8">
        <f>SUMIF(pisin76!$G$1:'pisin76'!$G$300,1)/300</f>
        <v>0</v>
      </c>
      <c r="D2" s="6" t="s">
        <v>7</v>
      </c>
      <c r="F2" s="1" t="s">
        <v>3</v>
      </c>
      <c r="G2" s="1"/>
      <c r="H2" s="1" t="s">
        <v>5</v>
      </c>
      <c r="J2" s="1" t="s">
        <v>7</v>
      </c>
    </row>
    <row r="3" spans="1:14">
      <c r="A3" s="6" t="s">
        <v>34</v>
      </c>
      <c r="B3" s="7">
        <f>SQRT(SUM(pisin65!$F$1:'pisin65'!$F$300)/300)</f>
        <v>1998.3751192709901</v>
      </c>
      <c r="C3" s="8">
        <f>SUMIF(pisin65!$G$1:'pisin65'!$G$300,1)/300</f>
        <v>1.6666666666666666E-2</v>
      </c>
      <c r="D3" s="6" t="s">
        <v>7</v>
      </c>
      <c r="F3" s="1" t="s">
        <v>4</v>
      </c>
      <c r="G3" s="1">
        <f>SQRT(SUM(pidsin10!$F$1:'pidsin10'!$F$300)/300)</f>
        <v>0</v>
      </c>
      <c r="H3" s="1" t="s">
        <v>5</v>
      </c>
      <c r="J3" s="1" t="s">
        <v>9</v>
      </c>
    </row>
    <row r="4" spans="1:14">
      <c r="A4" s="6" t="s">
        <v>35</v>
      </c>
      <c r="B4" s="7">
        <f>SQRT(SUM(pisin54!$F$1:'pisin54'!$F$300)/300)</f>
        <v>1309.6672052626027</v>
      </c>
      <c r="C4" s="8">
        <f>SUMIF(pisin54!$G$1:'pisin54'!$G$300,1)/300</f>
        <v>3.3333333333333335E-3</v>
      </c>
      <c r="D4" s="6" t="s">
        <v>7</v>
      </c>
      <c r="F4" s="1" t="s">
        <v>19</v>
      </c>
      <c r="G4" s="1"/>
      <c r="H4" s="1" t="s">
        <v>22</v>
      </c>
      <c r="J4" s="1" t="s">
        <v>13</v>
      </c>
    </row>
    <row r="5" spans="1:14">
      <c r="A5" s="6" t="s">
        <v>36</v>
      </c>
      <c r="B5" s="7">
        <f>SQRT(SUM(pisin43!$F$1:'pisin43'!$F$300)/300)</f>
        <v>511.8044377615854</v>
      </c>
      <c r="C5" s="8">
        <f>SUMIF(pisin43!$G$1:'pisin43'!$G$300,1)/300</f>
        <v>0.57999999999999996</v>
      </c>
      <c r="D5" s="6" t="s">
        <v>7</v>
      </c>
      <c r="F5" s="1" t="s">
        <v>20</v>
      </c>
      <c r="G5" s="1"/>
      <c r="H5" s="1" t="s">
        <v>22</v>
      </c>
      <c r="J5" s="1" t="s">
        <v>10</v>
      </c>
    </row>
    <row r="6" spans="1:14">
      <c r="A6" s="6" t="s">
        <v>37</v>
      </c>
      <c r="B6" s="7">
        <f>SQRT(SUM(pisin32!$F$1:'pisin32'!$F$300)/300)</f>
        <v>431.53117783161866</v>
      </c>
      <c r="C6" s="8">
        <f>SUMIF(pisin32!$G$1:'pisin32'!$G$300,1)/300</f>
        <v>0.66333333333333333</v>
      </c>
      <c r="D6" s="6" t="s">
        <v>7</v>
      </c>
      <c r="F6" s="1" t="s">
        <v>21</v>
      </c>
      <c r="G6" s="1"/>
      <c r="H6" s="1" t="s">
        <v>22</v>
      </c>
      <c r="J6" s="1" t="s">
        <v>11</v>
      </c>
    </row>
    <row r="7" spans="1:14">
      <c r="A7" s="6" t="s">
        <v>38</v>
      </c>
      <c r="B7" s="7">
        <f>SQRT(SUM(pisin21!$F$1:'pisin21'!$F$300)/300)</f>
        <v>473.4761458430134</v>
      </c>
      <c r="C7" s="8">
        <f>SUMIF(pisin21!$G$1:'pisin21'!$G$300,1)/300</f>
        <v>0.6333333333333333</v>
      </c>
      <c r="D7" s="6" t="s">
        <v>7</v>
      </c>
      <c r="F7" s="1"/>
      <c r="G7" s="1"/>
      <c r="H7" s="1"/>
      <c r="J7" s="1" t="s">
        <v>12</v>
      </c>
    </row>
    <row r="8" spans="1:14">
      <c r="A8" s="6" t="s">
        <v>39</v>
      </c>
      <c r="B8" s="7">
        <f>SQRT(SUM(pisin10!$F$1:'pisin10'!$F$300)/300)</f>
        <v>450.62442521822294</v>
      </c>
      <c r="C8" s="8">
        <f>SUMIF(pisin10!$G$1:'pisin10'!$G$300,1)/300</f>
        <v>0.64666666666666661</v>
      </c>
      <c r="D8" s="6" t="s">
        <v>7</v>
      </c>
      <c r="F8" s="1"/>
      <c r="G8" s="1"/>
      <c r="H8" s="1"/>
    </row>
    <row r="9" spans="1:14">
      <c r="A9" s="6" t="s">
        <v>40</v>
      </c>
      <c r="B9" s="7">
        <f>SQRT(SUM(pidsin21!$F$1:'pidsin21'!$F$300)/300)</f>
        <v>0</v>
      </c>
      <c r="C9" s="8">
        <f>SUMIF(pidsin21!$G$1:'pidsin21'!$G$300,1)/300</f>
        <v>0</v>
      </c>
      <c r="D9" s="6" t="s">
        <v>7</v>
      </c>
      <c r="F9" s="1"/>
      <c r="G9" s="1"/>
      <c r="H9" s="1"/>
    </row>
    <row r="10" spans="1:14">
      <c r="A10" s="6" t="s">
        <v>41</v>
      </c>
      <c r="B10" s="7">
        <f>SQRT(SUM(pisin21!$F$1:'pisin21'!$F$300)/300)</f>
        <v>473.4761458430134</v>
      </c>
      <c r="C10" s="8">
        <f>SUMIF(pisin21!$G$1:'pisin21'!$G$300,1)/300</f>
        <v>0.6333333333333333</v>
      </c>
      <c r="D10" s="6" t="s">
        <v>7</v>
      </c>
      <c r="F10" s="1"/>
      <c r="G10" s="1"/>
      <c r="H10" s="1"/>
    </row>
    <row r="11" spans="1:14">
      <c r="A11" s="6" t="s">
        <v>42</v>
      </c>
      <c r="B11" s="9">
        <f>SQRT(SUM(pidsin32!$F$1:'pidsin32'!$F$300)/300)</f>
        <v>0</v>
      </c>
      <c r="C11" s="8">
        <f>SUMIF(pidsin32!$G$1:'pidsin32'!$G$300,1)/300</f>
        <v>0</v>
      </c>
      <c r="D11" s="6" t="s">
        <v>7</v>
      </c>
    </row>
    <row r="12" spans="1:14">
      <c r="A12" s="6" t="s">
        <v>43</v>
      </c>
      <c r="B12" s="7">
        <f>SQRT(SUM(pisin32!$F$1:'pisin32'!$F$300)/300)</f>
        <v>431.53117783161866</v>
      </c>
      <c r="C12" s="8">
        <f>SUMIF(pisin32!$G$1:'pisin32'!$G$300,1)/300</f>
        <v>0.66333333333333333</v>
      </c>
      <c r="D12" s="6" t="s">
        <v>7</v>
      </c>
      <c r="F12" s="3" t="s">
        <v>24</v>
      </c>
      <c r="G12" s="3" t="s">
        <v>23</v>
      </c>
      <c r="I12" t="s">
        <v>25</v>
      </c>
      <c r="K12">
        <v>5000</v>
      </c>
    </row>
    <row r="13" spans="1:14">
      <c r="A13" s="1" t="s">
        <v>44</v>
      </c>
      <c r="B13" s="7">
        <f>SQRT(SUM('tf10'!$F$1:'tf10'!$F$300)/300)</f>
        <v>0</v>
      </c>
      <c r="C13" s="8">
        <f>SUMIF('tf10'!$G$1:'tf10'!$G$300,1)/300</f>
        <v>0</v>
      </c>
      <c r="D13" s="4" t="s">
        <v>18</v>
      </c>
      <c r="F13" s="1">
        <v>1</v>
      </c>
      <c r="G13" s="10">
        <v>800</v>
      </c>
    </row>
    <row r="14" spans="1:14">
      <c r="A14" s="6" t="s">
        <v>45</v>
      </c>
      <c r="B14" s="7">
        <f>SQRT(SUM(pisin54!$F$1:'pisin54'!$F$300)/300)</f>
        <v>1309.6672052626027</v>
      </c>
      <c r="C14" s="8">
        <f>SUMIF(pisin54!$G$1:'pisin54'!$G$300,1)/300</f>
        <v>3.3333333333333335E-3</v>
      </c>
      <c r="D14" s="6" t="s">
        <v>7</v>
      </c>
      <c r="F14" s="1">
        <v>2</v>
      </c>
      <c r="G14" s="10">
        <v>2400</v>
      </c>
    </row>
    <row r="15" spans="1:14">
      <c r="A15" s="1" t="s">
        <v>33</v>
      </c>
      <c r="B15" s="7">
        <f>SQRT(SUM('tf87'!$F$1:'tf87'!$F$300)/300)</f>
        <v>0</v>
      </c>
      <c r="C15" s="8">
        <f>SUMIF('tf87'!$G$1:'tf87'!$G$300,1)/300</f>
        <v>0</v>
      </c>
      <c r="D15" s="4" t="s">
        <v>18</v>
      </c>
      <c r="F15" s="1">
        <v>3</v>
      </c>
      <c r="G15" s="10">
        <v>1600</v>
      </c>
    </row>
    <row r="16" spans="1:14">
      <c r="A16" s="6" t="s">
        <v>34</v>
      </c>
      <c r="F16" s="1">
        <v>4</v>
      </c>
      <c r="G16" s="10">
        <v>800</v>
      </c>
    </row>
    <row r="17" spans="1:7">
      <c r="A17" s="6" t="s">
        <v>35</v>
      </c>
      <c r="B17" s="7">
        <f>SQRT(SUM(pisin10!$F$1:'pisin10'!$F$300)/300)</f>
        <v>450.62442521822294</v>
      </c>
      <c r="C17" s="8">
        <f>SUMIF(pisin10!$G$1:'pisin10'!$G$300,1)/300</f>
        <v>0.64666666666666661</v>
      </c>
      <c r="D17" s="6" t="s">
        <v>7</v>
      </c>
      <c r="F17" s="1">
        <v>5</v>
      </c>
      <c r="G17" s="10">
        <v>2400</v>
      </c>
    </row>
    <row r="18" spans="1:7">
      <c r="A18" s="1" t="s">
        <v>36</v>
      </c>
      <c r="B18" s="7">
        <f>SQRT(SUM('tf76'!$F$1:'tf76'!$F$300)/300)</f>
        <v>0</v>
      </c>
      <c r="C18" s="8">
        <f>SUMIF('tf76'!$G$1:'tf76'!$G$300,1)/300</f>
        <v>0</v>
      </c>
      <c r="D18" s="4" t="s">
        <v>18</v>
      </c>
      <c r="F18" s="1">
        <v>6</v>
      </c>
      <c r="G18" s="10">
        <v>1600</v>
      </c>
    </row>
    <row r="19" spans="1:7">
      <c r="A19" s="6" t="s">
        <v>37</v>
      </c>
      <c r="B19" s="7">
        <f>SQRT(SUM(pisin76!$F$1:'pisin76'!$F$300)/300)</f>
        <v>1500.9352242869516</v>
      </c>
      <c r="C19" s="8">
        <f>SUMIF(pisin76!$G$1:'pisin76'!$G$300,1)/300</f>
        <v>0</v>
      </c>
      <c r="D19" s="6" t="s">
        <v>7</v>
      </c>
    </row>
    <row r="20" spans="1:7">
      <c r="A20" s="6" t="s">
        <v>38</v>
      </c>
    </row>
    <row r="21" spans="1:7">
      <c r="A21" s="1" t="s">
        <v>39</v>
      </c>
      <c r="D21" s="1" t="s">
        <v>13</v>
      </c>
    </row>
    <row r="22" spans="1:7">
      <c r="D22" s="1" t="s">
        <v>10</v>
      </c>
    </row>
    <row r="23" spans="1:7">
      <c r="D23" s="1" t="s">
        <v>11</v>
      </c>
    </row>
    <row r="24" spans="1:7">
      <c r="A24" s="1" t="s">
        <v>26</v>
      </c>
      <c r="B24" s="1" t="e">
        <f>SQRT(SUM(#REF!:#REF!)/300)</f>
        <v>#REF!</v>
      </c>
      <c r="C24" s="11" t="e">
        <f>SUMIF(#REF!:#REF!,1)/300</f>
        <v>#REF!</v>
      </c>
    </row>
    <row r="25" spans="1:7">
      <c r="A25" s="1" t="s">
        <v>27</v>
      </c>
      <c r="B25" s="1" t="e">
        <f>SQRT(SUM(#REF!:#REF!)/300)</f>
        <v>#REF!</v>
      </c>
      <c r="C25" s="11" t="e">
        <f>SUMIF(#REF!:#REF!,1)/300</f>
        <v>#REF!</v>
      </c>
    </row>
    <row r="27" spans="1:7">
      <c r="A27" s="1" t="s">
        <v>17</v>
      </c>
    </row>
    <row r="28" spans="1:7">
      <c r="A28" s="1" t="s">
        <v>28</v>
      </c>
    </row>
    <row r="29" spans="1:7">
      <c r="A29" s="1" t="s">
        <v>29</v>
      </c>
    </row>
    <row r="30" spans="1:7">
      <c r="A30" s="1" t="s">
        <v>30</v>
      </c>
    </row>
    <row r="31" spans="1:7">
      <c r="A31" s="1" t="s">
        <v>31</v>
      </c>
    </row>
    <row r="32" spans="1:7">
      <c r="A32" s="1" t="s">
        <v>32</v>
      </c>
    </row>
    <row r="33" spans="1:1">
      <c r="A33" s="1" t="s">
        <v>16</v>
      </c>
    </row>
  </sheetData>
  <sortState ref="A2:E23">
    <sortCondition ref="B2:B2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565698</v>
      </c>
      <c r="B1">
        <v>1</v>
      </c>
      <c r="C1">
        <v>7.0936830000000004</v>
      </c>
      <c r="D1">
        <v>800</v>
      </c>
      <c r="F1" s="2">
        <f>POWER(D1-C1,2)</f>
        <v>628700.42753850436</v>
      </c>
      <c r="G1">
        <f>IF(AND(C1&lt;D1*summary!$N$1,C1&gt;D1*summary!$M$1),1,0)</f>
        <v>0</v>
      </c>
    </row>
    <row r="2" spans="1:7">
      <c r="A2">
        <v>607529</v>
      </c>
      <c r="B2">
        <v>1</v>
      </c>
      <c r="C2">
        <v>8.2305759999999992</v>
      </c>
      <c r="D2">
        <v>800</v>
      </c>
      <c r="F2" s="2">
        <f t="shared" ref="F2:F65" si="0">POWER(D2-C2,2)</f>
        <v>626898.8207812917</v>
      </c>
      <c r="G2">
        <f>IF(AND(C2&lt;D2*summary!$N$1,C2&gt;D2*summary!$M$1),1,0)</f>
        <v>0</v>
      </c>
    </row>
    <row r="3" spans="1:7">
      <c r="A3">
        <v>649303</v>
      </c>
      <c r="B3">
        <v>1</v>
      </c>
      <c r="C3">
        <v>10.706337</v>
      </c>
      <c r="D3">
        <v>800</v>
      </c>
      <c r="F3" s="2">
        <f t="shared" si="0"/>
        <v>622984.48645195761</v>
      </c>
      <c r="G3">
        <f>IF(AND(C3&lt;D3*summary!$N$1,C3&gt;D3*summary!$M$1),1,0)</f>
        <v>0</v>
      </c>
    </row>
    <row r="4" spans="1:7">
      <c r="A4">
        <v>677014</v>
      </c>
      <c r="B4">
        <v>2</v>
      </c>
      <c r="C4">
        <v>13.340192999999999</v>
      </c>
      <c r="D4">
        <v>800</v>
      </c>
      <c r="F4" s="2">
        <f t="shared" si="0"/>
        <v>618833.65194927726</v>
      </c>
      <c r="G4">
        <f>IF(AND(C4&lt;D4*summary!$N$1,C4&gt;D4*summary!$M$1),1,0)</f>
        <v>0</v>
      </c>
    </row>
    <row r="5" spans="1:7">
      <c r="A5">
        <v>724940</v>
      </c>
      <c r="B5">
        <v>2</v>
      </c>
      <c r="C5">
        <v>27.370629000000001</v>
      </c>
      <c r="D5">
        <v>800</v>
      </c>
      <c r="F5" s="2">
        <f t="shared" si="0"/>
        <v>596956.14493185561</v>
      </c>
      <c r="G5">
        <f>IF(AND(C5&lt;D5*summary!$N$1,C5&gt;D5*summary!$M$1),1,0)</f>
        <v>0</v>
      </c>
    </row>
    <row r="6" spans="1:7">
      <c r="A6">
        <v>755665</v>
      </c>
      <c r="B6">
        <v>3</v>
      </c>
      <c r="C6">
        <v>12.091658000000001</v>
      </c>
      <c r="D6">
        <v>800</v>
      </c>
      <c r="F6" s="2">
        <f t="shared" si="0"/>
        <v>620799.55539318884</v>
      </c>
      <c r="G6">
        <f>IF(AND(C6&lt;D6*summary!$N$1,C6&gt;D6*summary!$M$1),1,0)</f>
        <v>0</v>
      </c>
    </row>
    <row r="7" spans="1:7">
      <c r="A7">
        <v>803975</v>
      </c>
      <c r="B7">
        <v>4</v>
      </c>
      <c r="C7">
        <v>34.454408000000001</v>
      </c>
      <c r="D7">
        <v>800</v>
      </c>
      <c r="F7" s="2">
        <f t="shared" si="0"/>
        <v>586060.05343063036</v>
      </c>
      <c r="G7">
        <f>IF(AND(C7&lt;D7*summary!$N$1,C7&gt;D7*summary!$M$1),1,0)</f>
        <v>0</v>
      </c>
    </row>
    <row r="8" spans="1:7">
      <c r="A8">
        <v>852898</v>
      </c>
      <c r="B8">
        <v>4</v>
      </c>
      <c r="C8">
        <v>23.930662000000002</v>
      </c>
      <c r="D8">
        <v>800</v>
      </c>
      <c r="F8" s="2">
        <f t="shared" si="0"/>
        <v>602283.6173837583</v>
      </c>
      <c r="G8">
        <f>IF(AND(C8&lt;D8*summary!$N$1,C8&gt;D8*summary!$M$1),1,0)</f>
        <v>0</v>
      </c>
    </row>
    <row r="9" spans="1:7">
      <c r="A9">
        <v>884629</v>
      </c>
      <c r="B9">
        <v>5</v>
      </c>
      <c r="C9">
        <v>52.131022999999999</v>
      </c>
      <c r="D9">
        <v>800</v>
      </c>
      <c r="F9" s="2">
        <f t="shared" si="0"/>
        <v>559308.00675902644</v>
      </c>
      <c r="G9">
        <f>IF(AND(C9&lt;D9*summary!$N$1,C9&gt;D9*summary!$M$1),1,0)</f>
        <v>0</v>
      </c>
    </row>
    <row r="10" spans="1:7">
      <c r="A10">
        <v>913171</v>
      </c>
      <c r="B10">
        <v>5</v>
      </c>
      <c r="C10">
        <v>56.754767000000001</v>
      </c>
      <c r="D10">
        <v>800</v>
      </c>
      <c r="F10" s="2">
        <f t="shared" si="0"/>
        <v>552413.47637722432</v>
      </c>
      <c r="G10">
        <f>IF(AND(C10&lt;D10*summary!$N$1,C10&gt;D10*summary!$M$1),1,0)</f>
        <v>0</v>
      </c>
    </row>
    <row r="11" spans="1:7">
      <c r="A11">
        <v>948331</v>
      </c>
      <c r="B11">
        <v>6</v>
      </c>
      <c r="C11">
        <v>111.91323300000001</v>
      </c>
      <c r="D11">
        <v>800</v>
      </c>
      <c r="F11" s="2">
        <f t="shared" si="0"/>
        <v>473463.39892051229</v>
      </c>
      <c r="G11">
        <f>IF(AND(C11&lt;D11*summary!$N$1,C11&gt;D11*summary!$M$1),1,0)</f>
        <v>0</v>
      </c>
    </row>
    <row r="12" spans="1:7">
      <c r="A12">
        <v>982361</v>
      </c>
      <c r="B12">
        <v>7</v>
      </c>
      <c r="C12">
        <v>582.88671999999997</v>
      </c>
      <c r="D12">
        <v>800</v>
      </c>
      <c r="F12" s="2">
        <f t="shared" si="0"/>
        <v>47138.176352358416</v>
      </c>
      <c r="G12">
        <f>IF(AND(C12&lt;D12*summary!$N$1,C12&gt;D12*summary!$M$1),1,0)</f>
        <v>0</v>
      </c>
    </row>
    <row r="13" spans="1:7">
      <c r="A13">
        <v>986513</v>
      </c>
      <c r="B13">
        <v>7</v>
      </c>
      <c r="C13">
        <v>94.543216999999999</v>
      </c>
      <c r="D13">
        <v>800</v>
      </c>
      <c r="F13" s="2">
        <f t="shared" si="0"/>
        <v>497669.27268070902</v>
      </c>
      <c r="G13">
        <f>IF(AND(C13&lt;D13*summary!$N$1,C13&gt;D13*summary!$M$1),1,0)</f>
        <v>0</v>
      </c>
    </row>
    <row r="14" spans="1:7">
      <c r="A14">
        <v>1039216</v>
      </c>
      <c r="B14">
        <v>7</v>
      </c>
      <c r="C14">
        <v>319.00707799999998</v>
      </c>
      <c r="D14">
        <v>800</v>
      </c>
      <c r="F14" s="2">
        <f t="shared" si="0"/>
        <v>231354.19101409809</v>
      </c>
      <c r="G14">
        <f>IF(AND(C14&lt;D14*summary!$N$1,C14&gt;D14*summary!$M$1),1,0)</f>
        <v>0</v>
      </c>
    </row>
    <row r="15" spans="1:7">
      <c r="A15">
        <v>1052069</v>
      </c>
      <c r="B15">
        <v>8</v>
      </c>
      <c r="C15">
        <v>93.589459000000005</v>
      </c>
      <c r="D15">
        <v>800</v>
      </c>
      <c r="F15" s="2">
        <f t="shared" si="0"/>
        <v>499015.85243591265</v>
      </c>
      <c r="G15">
        <f>IF(AND(C15&lt;D15*summary!$N$1,C15&gt;D15*summary!$M$1),1,0)</f>
        <v>0</v>
      </c>
    </row>
    <row r="16" spans="1:7">
      <c r="A16">
        <v>1099985</v>
      </c>
      <c r="B16">
        <v>8</v>
      </c>
      <c r="C16">
        <v>481.40960799999999</v>
      </c>
      <c r="D16">
        <v>800</v>
      </c>
      <c r="F16" s="2">
        <f t="shared" si="0"/>
        <v>101499.83787471367</v>
      </c>
      <c r="G16">
        <f>IF(AND(C16&lt;D16*summary!$N$1,C16&gt;D16*summary!$M$1),1,0)</f>
        <v>0</v>
      </c>
    </row>
    <row r="17" spans="1:7">
      <c r="A17">
        <v>1127213</v>
      </c>
      <c r="B17">
        <v>9</v>
      </c>
      <c r="C17">
        <v>641.12572799999998</v>
      </c>
      <c r="D17">
        <v>800</v>
      </c>
      <c r="F17" s="2">
        <f t="shared" si="0"/>
        <v>25241.034303529988</v>
      </c>
      <c r="G17">
        <f>IF(AND(C17&lt;D17*summary!$N$1,C17&gt;D17*summary!$M$1),1,0)</f>
        <v>1</v>
      </c>
    </row>
    <row r="18" spans="1:7">
      <c r="A18">
        <v>1152235</v>
      </c>
      <c r="B18">
        <v>9</v>
      </c>
      <c r="C18">
        <v>1088.3934320000001</v>
      </c>
      <c r="D18">
        <v>800</v>
      </c>
      <c r="F18" s="2">
        <f t="shared" si="0"/>
        <v>83170.771620738669</v>
      </c>
      <c r="G18">
        <f>IF(AND(C18&lt;D18*summary!$N$1,C18&gt;D18*summary!$M$1),1,0)</f>
        <v>0</v>
      </c>
    </row>
    <row r="19" spans="1:7">
      <c r="A19">
        <v>1165558</v>
      </c>
      <c r="B19">
        <v>9</v>
      </c>
      <c r="C19">
        <v>452.99687599999999</v>
      </c>
      <c r="D19">
        <v>800</v>
      </c>
      <c r="F19" s="2">
        <f t="shared" si="0"/>
        <v>120411.16806575938</v>
      </c>
      <c r="G19">
        <f>IF(AND(C19&lt;D19*summary!$N$1,C19&gt;D19*summary!$M$1),1,0)</f>
        <v>0</v>
      </c>
    </row>
    <row r="20" spans="1:7">
      <c r="A20">
        <v>1211347</v>
      </c>
      <c r="B20">
        <v>9</v>
      </c>
      <c r="C20">
        <v>300.24580800000001</v>
      </c>
      <c r="D20">
        <v>800</v>
      </c>
      <c r="F20" s="2">
        <f t="shared" si="0"/>
        <v>249754.25242157286</v>
      </c>
      <c r="G20">
        <f>IF(AND(C20&lt;D20*summary!$N$1,C20&gt;D20*summary!$M$1),1,0)</f>
        <v>0</v>
      </c>
    </row>
    <row r="21" spans="1:7">
      <c r="A21">
        <v>1237856</v>
      </c>
      <c r="B21">
        <v>9</v>
      </c>
      <c r="C21">
        <v>940.26462500000002</v>
      </c>
      <c r="D21">
        <v>800</v>
      </c>
      <c r="F21" s="2">
        <f t="shared" si="0"/>
        <v>19674.16502639063</v>
      </c>
      <c r="G21">
        <f>IF(AND(C21&lt;D21*summary!$N$1,C21&gt;D21*summary!$M$1),1,0)</f>
        <v>1</v>
      </c>
    </row>
    <row r="22" spans="1:7">
      <c r="A22">
        <v>1264035</v>
      </c>
      <c r="B22">
        <v>10</v>
      </c>
      <c r="C22">
        <v>838.33435399999996</v>
      </c>
      <c r="D22">
        <v>800</v>
      </c>
      <c r="F22" s="2">
        <f t="shared" si="0"/>
        <v>1469.5226965973131</v>
      </c>
      <c r="G22">
        <f>IF(AND(C22&lt;D22*summary!$N$1,C22&gt;D22*summary!$M$1),1,0)</f>
        <v>1</v>
      </c>
    </row>
    <row r="23" spans="1:7">
      <c r="A23">
        <v>1289802</v>
      </c>
      <c r="B23">
        <v>9</v>
      </c>
      <c r="C23">
        <v>1451.1721339999999</v>
      </c>
      <c r="D23">
        <v>800</v>
      </c>
      <c r="F23" s="2">
        <f t="shared" si="0"/>
        <v>424025.14809811383</v>
      </c>
      <c r="G23">
        <f>IF(AND(C23&lt;D23*summary!$N$1,C23&gt;D23*summary!$M$1),1,0)</f>
        <v>0</v>
      </c>
    </row>
    <row r="24" spans="1:7">
      <c r="A24">
        <v>1312553</v>
      </c>
      <c r="B24">
        <v>9</v>
      </c>
      <c r="C24">
        <v>1544.4935820000001</v>
      </c>
      <c r="D24">
        <v>800</v>
      </c>
      <c r="F24" s="2">
        <f t="shared" si="0"/>
        <v>554270.69363919087</v>
      </c>
      <c r="G24">
        <f>IF(AND(C24&lt;D24*summary!$N$1,C24&gt;D24*summary!$M$1),1,0)</f>
        <v>0</v>
      </c>
    </row>
    <row r="25" spans="1:7">
      <c r="A25">
        <v>1333964</v>
      </c>
      <c r="B25">
        <v>9</v>
      </c>
      <c r="C25">
        <v>1799.6210160000001</v>
      </c>
      <c r="D25">
        <v>800</v>
      </c>
      <c r="F25" s="2">
        <f t="shared" si="0"/>
        <v>999242.17562887236</v>
      </c>
      <c r="G25">
        <f>IF(AND(C25&lt;D25*summary!$N$1,C25&gt;D25*summary!$M$1),1,0)</f>
        <v>0</v>
      </c>
    </row>
    <row r="26" spans="1:7">
      <c r="A26">
        <v>1356954</v>
      </c>
      <c r="B26">
        <v>8</v>
      </c>
      <c r="C26">
        <v>1498.9445350000001</v>
      </c>
      <c r="D26">
        <v>800</v>
      </c>
      <c r="F26" s="2">
        <f t="shared" si="0"/>
        <v>488523.46300636634</v>
      </c>
      <c r="G26">
        <f>IF(AND(C26&lt;D26*summary!$N$1,C26&gt;D26*summary!$M$1),1,0)</f>
        <v>0</v>
      </c>
    </row>
    <row r="27" spans="1:7">
      <c r="A27">
        <v>1380327</v>
      </c>
      <c r="B27">
        <v>7</v>
      </c>
      <c r="C27">
        <v>1407.3229269999999</v>
      </c>
      <c r="D27">
        <v>800</v>
      </c>
      <c r="F27" s="2">
        <f t="shared" si="0"/>
        <v>368841.13765984727</v>
      </c>
      <c r="G27">
        <f>IF(AND(C27&lt;D27*summary!$N$1,C27&gt;D27*summary!$M$1),1,0)</f>
        <v>0</v>
      </c>
    </row>
    <row r="28" spans="1:7">
      <c r="A28">
        <v>1403892</v>
      </c>
      <c r="B28">
        <v>7</v>
      </c>
      <c r="C28">
        <v>1377.514639</v>
      </c>
      <c r="D28">
        <v>800</v>
      </c>
      <c r="F28" s="2">
        <f t="shared" si="0"/>
        <v>333523.15825930028</v>
      </c>
      <c r="G28">
        <f>IF(AND(C28&lt;D28*summary!$N$1,C28&gt;D28*summary!$M$1),1,0)</f>
        <v>0</v>
      </c>
    </row>
    <row r="29" spans="1:7">
      <c r="A29">
        <v>1428475</v>
      </c>
      <c r="B29">
        <v>6</v>
      </c>
      <c r="C29">
        <v>1176.92491</v>
      </c>
      <c r="D29">
        <v>800</v>
      </c>
      <c r="F29" s="2">
        <f t="shared" si="0"/>
        <v>142072.38777850807</v>
      </c>
      <c r="G29">
        <f>IF(AND(C29&lt;D29*summary!$N$1,C29&gt;D29*summary!$M$1),1,0)</f>
        <v>0</v>
      </c>
    </row>
    <row r="30" spans="1:7">
      <c r="A30">
        <v>1452634</v>
      </c>
      <c r="B30">
        <v>6</v>
      </c>
      <c r="C30">
        <v>1261.0836979999999</v>
      </c>
      <c r="D30">
        <v>800</v>
      </c>
      <c r="F30" s="2">
        <f t="shared" si="0"/>
        <v>212598.17656135513</v>
      </c>
      <c r="G30">
        <f>IF(AND(C30&lt;D30*summary!$N$1,C30&gt;D30*summary!$M$1),1,0)</f>
        <v>0</v>
      </c>
    </row>
    <row r="31" spans="1:7">
      <c r="A31">
        <v>1477844</v>
      </c>
      <c r="B31">
        <v>5</v>
      </c>
      <c r="C31">
        <v>1055.4605489999999</v>
      </c>
      <c r="D31">
        <v>800</v>
      </c>
      <c r="F31" s="2">
        <f t="shared" si="0"/>
        <v>65260.092095381347</v>
      </c>
      <c r="G31">
        <f>IF(AND(C31&lt;D31*summary!$N$1,C31&gt;D31*summary!$M$1),1,0)</f>
        <v>0</v>
      </c>
    </row>
    <row r="32" spans="1:7">
      <c r="A32">
        <v>1503531</v>
      </c>
      <c r="B32">
        <v>5</v>
      </c>
      <c r="C32">
        <v>953.165479</v>
      </c>
      <c r="D32">
        <v>800</v>
      </c>
      <c r="F32" s="2">
        <f t="shared" si="0"/>
        <v>23459.663957299443</v>
      </c>
      <c r="G32">
        <f>IF(AND(C32&lt;D32*summary!$N$1,C32&gt;D32*summary!$M$1),1,0)</f>
        <v>1</v>
      </c>
    </row>
    <row r="33" spans="1:7">
      <c r="A33">
        <v>1530314</v>
      </c>
      <c r="B33">
        <v>5</v>
      </c>
      <c r="C33">
        <v>738.067949</v>
      </c>
      <c r="D33">
        <v>800</v>
      </c>
      <c r="F33" s="2">
        <f t="shared" si="0"/>
        <v>3835.5789410666011</v>
      </c>
      <c r="G33">
        <f>IF(AND(C33&lt;D33*summary!$N$1,C33&gt;D33*summary!$M$1),1,0)</f>
        <v>1</v>
      </c>
    </row>
    <row r="34" spans="1:7">
      <c r="A34">
        <v>1556122</v>
      </c>
      <c r="B34">
        <v>5</v>
      </c>
      <c r="C34">
        <v>934.72150799999997</v>
      </c>
      <c r="D34">
        <v>800</v>
      </c>
      <c r="F34" s="2">
        <f t="shared" si="0"/>
        <v>18149.884717794055</v>
      </c>
      <c r="G34">
        <f>IF(AND(C34&lt;D34*summary!$N$1,C34&gt;D34*summary!$M$1),1,0)</f>
        <v>1</v>
      </c>
    </row>
    <row r="35" spans="1:7">
      <c r="A35">
        <v>1581577</v>
      </c>
      <c r="B35">
        <v>5</v>
      </c>
      <c r="C35">
        <v>1000.508822</v>
      </c>
      <c r="D35">
        <v>800</v>
      </c>
      <c r="F35" s="2">
        <f t="shared" si="0"/>
        <v>40203.787699827684</v>
      </c>
      <c r="G35">
        <f>IF(AND(C35&lt;D35*summary!$N$1,C35&gt;D35*summary!$M$1),1,0)</f>
        <v>0</v>
      </c>
    </row>
    <row r="36" spans="1:7">
      <c r="A36">
        <v>1606589</v>
      </c>
      <c r="B36">
        <v>5</v>
      </c>
      <c r="C36">
        <v>1083.208537</v>
      </c>
      <c r="D36">
        <v>800</v>
      </c>
      <c r="F36" s="2">
        <f t="shared" si="0"/>
        <v>80207.07542968035</v>
      </c>
      <c r="G36">
        <f>IF(AND(C36&lt;D36*summary!$N$1,C36&gt;D36*summary!$M$1),1,0)</f>
        <v>0</v>
      </c>
    </row>
    <row r="37" spans="1:7">
      <c r="A37">
        <v>1632148</v>
      </c>
      <c r="B37">
        <v>5</v>
      </c>
      <c r="C37">
        <v>977.84658200000001</v>
      </c>
      <c r="D37">
        <v>800</v>
      </c>
      <c r="F37" s="2">
        <f t="shared" si="0"/>
        <v>31629.40672908273</v>
      </c>
      <c r="G37">
        <f>IF(AND(C37&lt;D37*summary!$N$1,C37&gt;D37*summary!$M$1),1,0)</f>
        <v>0</v>
      </c>
    </row>
    <row r="38" spans="1:7">
      <c r="A38">
        <v>1658583</v>
      </c>
      <c r="B38">
        <v>4</v>
      </c>
      <c r="C38">
        <v>804.38818200000003</v>
      </c>
      <c r="D38">
        <v>800</v>
      </c>
      <c r="F38" s="2">
        <f t="shared" si="0"/>
        <v>19.256141265124253</v>
      </c>
      <c r="G38">
        <f>IF(AND(C38&lt;D38*summary!$N$1,C38&gt;D38*summary!$M$1),1,0)</f>
        <v>1</v>
      </c>
    </row>
    <row r="39" spans="1:7">
      <c r="A39">
        <v>1684974</v>
      </c>
      <c r="B39">
        <v>4</v>
      </c>
      <c r="C39">
        <v>809.19484799999998</v>
      </c>
      <c r="D39">
        <v>800</v>
      </c>
      <c r="F39" s="2">
        <f t="shared" si="0"/>
        <v>84.545229743103619</v>
      </c>
      <c r="G39">
        <f>IF(AND(C39&lt;D39*summary!$N$1,C39&gt;D39*summary!$M$1),1,0)</f>
        <v>1</v>
      </c>
    </row>
    <row r="40" spans="1:7">
      <c r="A40">
        <v>1712006</v>
      </c>
      <c r="B40">
        <v>4</v>
      </c>
      <c r="C40">
        <v>680.72202700000003</v>
      </c>
      <c r="D40">
        <v>800</v>
      </c>
      <c r="F40" s="2">
        <f t="shared" si="0"/>
        <v>14227.234842988722</v>
      </c>
      <c r="G40">
        <f>IF(AND(C40&lt;D40*summary!$N$1,C40&gt;D40*summary!$M$1),1,0)</f>
        <v>1</v>
      </c>
    </row>
    <row r="41" spans="1:7">
      <c r="A41">
        <v>1739380</v>
      </c>
      <c r="B41">
        <v>4</v>
      </c>
      <c r="C41">
        <v>614.55523400000004</v>
      </c>
      <c r="D41">
        <v>800</v>
      </c>
      <c r="F41" s="2">
        <f t="shared" si="0"/>
        <v>34389.761236794744</v>
      </c>
      <c r="G41">
        <f>IF(AND(C41&lt;D41*summary!$N$1,C41&gt;D41*summary!$M$1),1,0)</f>
        <v>0</v>
      </c>
    </row>
    <row r="42" spans="1:7">
      <c r="A42">
        <v>1765881</v>
      </c>
      <c r="B42">
        <v>4</v>
      </c>
      <c r="C42">
        <v>793.94836399999997</v>
      </c>
      <c r="D42">
        <v>800</v>
      </c>
      <c r="F42" s="2">
        <f t="shared" si="0"/>
        <v>36.622298276496366</v>
      </c>
      <c r="G42">
        <f>IF(AND(C42&lt;D42*summary!$N$1,C42&gt;D42*summary!$M$1),1,0)</f>
        <v>1</v>
      </c>
    </row>
    <row r="43" spans="1:7">
      <c r="A43">
        <v>1792078</v>
      </c>
      <c r="B43">
        <v>4</v>
      </c>
      <c r="C43">
        <v>847.05938400000002</v>
      </c>
      <c r="D43">
        <v>800</v>
      </c>
      <c r="F43" s="2">
        <f t="shared" si="0"/>
        <v>2214.5856224594581</v>
      </c>
      <c r="G43">
        <f>IF(AND(C43&lt;D43*summary!$N$1,C43&gt;D43*summary!$M$1),1,0)</f>
        <v>1</v>
      </c>
    </row>
    <row r="44" spans="1:7">
      <c r="A44">
        <v>1818462</v>
      </c>
      <c r="B44">
        <v>4</v>
      </c>
      <c r="C44">
        <v>804.066643</v>
      </c>
      <c r="D44">
        <v>800</v>
      </c>
      <c r="F44" s="2">
        <f t="shared" si="0"/>
        <v>16.537585289448995</v>
      </c>
      <c r="G44">
        <f>IF(AND(C44&lt;D44*summary!$N$1,C44&gt;D44*summary!$M$1),1,0)</f>
        <v>1</v>
      </c>
    </row>
    <row r="45" spans="1:7">
      <c r="A45">
        <v>1844836</v>
      </c>
      <c r="B45">
        <v>4</v>
      </c>
      <c r="C45">
        <v>807.62525100000005</v>
      </c>
      <c r="D45">
        <v>800</v>
      </c>
      <c r="F45" s="2">
        <f t="shared" si="0"/>
        <v>58.144452813001742</v>
      </c>
      <c r="G45">
        <f>IF(AND(C45&lt;D45*summary!$N$1,C45&gt;D45*summary!$M$1),1,0)</f>
        <v>1</v>
      </c>
    </row>
    <row r="46" spans="1:7">
      <c r="A46">
        <v>1871199</v>
      </c>
      <c r="B46">
        <v>4</v>
      </c>
      <c r="C46">
        <v>821.12811899999997</v>
      </c>
      <c r="D46">
        <v>800</v>
      </c>
      <c r="F46" s="2">
        <f t="shared" si="0"/>
        <v>446.39741247815971</v>
      </c>
      <c r="G46">
        <f>IF(AND(C46&lt;D46*summary!$N$1,C46&gt;D46*summary!$M$1),1,0)</f>
        <v>1</v>
      </c>
    </row>
    <row r="47" spans="1:7">
      <c r="A47">
        <v>1897802</v>
      </c>
      <c r="B47">
        <v>4</v>
      </c>
      <c r="C47">
        <v>768.63277900000003</v>
      </c>
      <c r="D47">
        <v>800</v>
      </c>
      <c r="F47" s="2">
        <f t="shared" si="0"/>
        <v>983.90255326283921</v>
      </c>
      <c r="G47">
        <f>IF(AND(C47&lt;D47*summary!$N$1,C47&gt;D47*summary!$M$1),1,0)</f>
        <v>1</v>
      </c>
    </row>
    <row r="48" spans="1:7">
      <c r="A48">
        <v>1924004</v>
      </c>
      <c r="B48">
        <v>4</v>
      </c>
      <c r="C48">
        <v>838.72680500000001</v>
      </c>
      <c r="D48">
        <v>800</v>
      </c>
      <c r="F48" s="2">
        <f t="shared" si="0"/>
        <v>1499.7654255080261</v>
      </c>
      <c r="G48">
        <f>IF(AND(C48&lt;D48*summary!$N$1,C48&gt;D48*summary!$M$1),1,0)</f>
        <v>1</v>
      </c>
    </row>
    <row r="49" spans="1:7">
      <c r="A49">
        <v>1950213</v>
      </c>
      <c r="B49">
        <v>4</v>
      </c>
      <c r="C49">
        <v>842.83779700000002</v>
      </c>
      <c r="D49">
        <v>800</v>
      </c>
      <c r="F49" s="2">
        <f t="shared" si="0"/>
        <v>1835.0768518132111</v>
      </c>
      <c r="G49">
        <f>IF(AND(C49&lt;D49*summary!$N$1,C49&gt;D49*summary!$M$1),1,0)</f>
        <v>1</v>
      </c>
    </row>
    <row r="50" spans="1:7">
      <c r="A50">
        <v>1976693</v>
      </c>
      <c r="B50">
        <v>4</v>
      </c>
      <c r="C50">
        <v>792.66118400000005</v>
      </c>
      <c r="D50">
        <v>800</v>
      </c>
      <c r="F50" s="2">
        <f t="shared" si="0"/>
        <v>53.858220281855289</v>
      </c>
      <c r="G50">
        <f>IF(AND(C50&lt;D50*summary!$N$1,C50&gt;D50*summary!$M$1),1,0)</f>
        <v>1</v>
      </c>
    </row>
    <row r="51" spans="1:7">
      <c r="A51">
        <v>2002807</v>
      </c>
      <c r="B51">
        <v>4</v>
      </c>
      <c r="C51">
        <v>869.22011499999996</v>
      </c>
      <c r="D51">
        <v>2400</v>
      </c>
      <c r="F51" s="2">
        <f t="shared" si="0"/>
        <v>2343287.0563206128</v>
      </c>
      <c r="G51">
        <f>IF(AND(C51&lt;D51*summary!$N$1,C51&gt;D51*summary!$M$1),1,0)</f>
        <v>0</v>
      </c>
    </row>
    <row r="52" spans="1:7">
      <c r="A52">
        <v>2028415</v>
      </c>
      <c r="B52">
        <v>5</v>
      </c>
      <c r="C52">
        <v>965.12530300000003</v>
      </c>
      <c r="D52">
        <v>2400</v>
      </c>
      <c r="F52" s="2">
        <f t="shared" si="0"/>
        <v>2058865.3960908416</v>
      </c>
      <c r="G52">
        <f>IF(AND(C52&lt;D52*summary!$N$1,C52&gt;D52*summary!$M$1),1,0)</f>
        <v>0</v>
      </c>
    </row>
    <row r="53" spans="1:7">
      <c r="A53">
        <v>2053316</v>
      </c>
      <c r="B53">
        <v>6</v>
      </c>
      <c r="C53">
        <v>1100.4661980000001</v>
      </c>
      <c r="D53">
        <v>2400</v>
      </c>
      <c r="F53" s="2">
        <f t="shared" si="0"/>
        <v>1688788.102540575</v>
      </c>
      <c r="G53">
        <f>IF(AND(C53&lt;D53*summary!$N$1,C53&gt;D53*summary!$M$1),1,0)</f>
        <v>0</v>
      </c>
    </row>
    <row r="54" spans="1:7">
      <c r="A54">
        <v>2079037</v>
      </c>
      <c r="B54">
        <v>7</v>
      </c>
      <c r="C54">
        <v>949.16901900000005</v>
      </c>
      <c r="D54">
        <v>2400</v>
      </c>
      <c r="F54" s="2">
        <f t="shared" si="0"/>
        <v>2104910.5354294227</v>
      </c>
      <c r="G54">
        <f>IF(AND(C54&lt;D54*summary!$N$1,C54&gt;D54*summary!$M$1),1,0)</f>
        <v>0</v>
      </c>
    </row>
    <row r="55" spans="1:7">
      <c r="A55">
        <v>2101841</v>
      </c>
      <c r="B55">
        <v>9</v>
      </c>
      <c r="C55">
        <v>1529.1155900000001</v>
      </c>
      <c r="D55">
        <v>2400</v>
      </c>
      <c r="F55" s="2">
        <f t="shared" si="0"/>
        <v>758439.65558104787</v>
      </c>
      <c r="G55">
        <f>IF(AND(C55&lt;D55*summary!$N$1,C55&gt;D55*summary!$M$1),1,0)</f>
        <v>0</v>
      </c>
    </row>
    <row r="56" spans="1:7">
      <c r="A56">
        <v>2124051</v>
      </c>
      <c r="B56">
        <v>9</v>
      </c>
      <c r="C56">
        <v>1641.6124930000001</v>
      </c>
      <c r="D56">
        <v>2400</v>
      </c>
      <c r="F56" s="2">
        <f t="shared" si="0"/>
        <v>575151.61077367491</v>
      </c>
      <c r="G56">
        <f>IF(AND(C56&lt;D56*summary!$N$1,C56&gt;D56*summary!$M$1),1,0)</f>
        <v>0</v>
      </c>
    </row>
    <row r="57" spans="1:7">
      <c r="A57">
        <v>2146007</v>
      </c>
      <c r="B57">
        <v>10</v>
      </c>
      <c r="C57">
        <v>1698.3391529999999</v>
      </c>
      <c r="D57">
        <v>2400</v>
      </c>
      <c r="F57" s="2">
        <f t="shared" si="0"/>
        <v>492327.94421275757</v>
      </c>
      <c r="G57">
        <f>IF(AND(C57&lt;D57*summary!$N$1,C57&gt;D57*summary!$M$1),1,0)</f>
        <v>0</v>
      </c>
    </row>
    <row r="58" spans="1:7">
      <c r="A58">
        <v>2167816</v>
      </c>
      <c r="B58">
        <v>11</v>
      </c>
      <c r="C58">
        <v>1630.6870469999999</v>
      </c>
      <c r="D58">
        <v>2400</v>
      </c>
      <c r="F58" s="2">
        <f t="shared" si="0"/>
        <v>591842.41965358041</v>
      </c>
      <c r="G58">
        <f>IF(AND(C58&lt;D58*summary!$N$1,C58&gt;D58*summary!$M$1),1,0)</f>
        <v>0</v>
      </c>
    </row>
    <row r="59" spans="1:7">
      <c r="A59">
        <v>2191437</v>
      </c>
      <c r="B59">
        <v>11</v>
      </c>
      <c r="C59">
        <v>1683.6846929999999</v>
      </c>
      <c r="D59">
        <v>2400</v>
      </c>
      <c r="F59" s="2">
        <f t="shared" si="0"/>
        <v>513107.61904250435</v>
      </c>
      <c r="G59">
        <f>IF(AND(C59&lt;D59*summary!$N$1,C59&gt;D59*summary!$M$1),1,0)</f>
        <v>0</v>
      </c>
    </row>
    <row r="60" spans="1:7">
      <c r="A60">
        <v>2212898</v>
      </c>
      <c r="B60">
        <v>12</v>
      </c>
      <c r="C60">
        <v>1830.2318419999999</v>
      </c>
      <c r="D60">
        <v>2400</v>
      </c>
      <c r="F60" s="2">
        <f t="shared" si="0"/>
        <v>324635.75387071306</v>
      </c>
      <c r="G60">
        <f>IF(AND(C60&lt;D60*summary!$N$1,C60&gt;D60*summary!$M$1),1,0)</f>
        <v>0</v>
      </c>
    </row>
    <row r="61" spans="1:7">
      <c r="A61">
        <v>2233884</v>
      </c>
      <c r="B61">
        <v>13</v>
      </c>
      <c r="C61">
        <v>1895.6510049999999</v>
      </c>
      <c r="D61">
        <v>2400</v>
      </c>
      <c r="F61" s="2">
        <f t="shared" si="0"/>
        <v>254367.90875751007</v>
      </c>
      <c r="G61">
        <f>IF(AND(C61&lt;D61*summary!$N$1,C61&gt;D61*summary!$M$1),1,0)</f>
        <v>0</v>
      </c>
    </row>
    <row r="62" spans="1:7">
      <c r="A62">
        <v>2254015</v>
      </c>
      <c r="B62">
        <v>13</v>
      </c>
      <c r="C62">
        <v>2004.149521</v>
      </c>
      <c r="D62">
        <v>2400</v>
      </c>
      <c r="F62" s="2">
        <f t="shared" si="0"/>
        <v>156697.60172452941</v>
      </c>
      <c r="G62">
        <f>IF(AND(C62&lt;D62*summary!$N$1,C62&gt;D62*summary!$M$1),1,0)</f>
        <v>1</v>
      </c>
    </row>
    <row r="63" spans="1:7">
      <c r="A63">
        <v>2274651</v>
      </c>
      <c r="B63">
        <v>13</v>
      </c>
      <c r="C63">
        <v>2032.5705330000001</v>
      </c>
      <c r="D63">
        <v>2400</v>
      </c>
      <c r="F63" s="2">
        <f t="shared" si="0"/>
        <v>135004.41321990403</v>
      </c>
      <c r="G63">
        <f>IF(AND(C63&lt;D63*summary!$N$1,C63&gt;D63*summary!$M$1),1,0)</f>
        <v>1</v>
      </c>
    </row>
    <row r="64" spans="1:7">
      <c r="A64">
        <v>2295341</v>
      </c>
      <c r="B64">
        <v>14</v>
      </c>
      <c r="C64">
        <v>1855.601584</v>
      </c>
      <c r="D64">
        <v>2400</v>
      </c>
      <c r="F64" s="2">
        <f t="shared" si="0"/>
        <v>296369.63534330903</v>
      </c>
      <c r="G64">
        <f>IF(AND(C64&lt;D64*summary!$N$1,C64&gt;D64*summary!$M$1),1,0)</f>
        <v>0</v>
      </c>
    </row>
    <row r="65" spans="1:7">
      <c r="A65">
        <v>2316592</v>
      </c>
      <c r="B65">
        <v>14</v>
      </c>
      <c r="C65">
        <v>2109.5823489999998</v>
      </c>
      <c r="D65">
        <v>2400</v>
      </c>
      <c r="F65" s="2">
        <f t="shared" si="0"/>
        <v>84342.41201235792</v>
      </c>
      <c r="G65">
        <f>IF(AND(C65&lt;D65*summary!$N$1,C65&gt;D65*summary!$M$1),1,0)</f>
        <v>1</v>
      </c>
    </row>
    <row r="66" spans="1:7">
      <c r="A66">
        <v>2336896</v>
      </c>
      <c r="B66">
        <v>14</v>
      </c>
      <c r="C66">
        <v>2050.7746659999998</v>
      </c>
      <c r="D66">
        <v>2400</v>
      </c>
      <c r="F66" s="2">
        <f t="shared" ref="F66:F129" si="1">POWER(D66-C66,2)</f>
        <v>121958.3339074117</v>
      </c>
      <c r="G66">
        <f>IF(AND(C66&lt;D66*summary!$N$1,C66&gt;D66*summary!$M$1),1,0)</f>
        <v>1</v>
      </c>
    </row>
    <row r="67" spans="1:7">
      <c r="A67">
        <v>2355886</v>
      </c>
      <c r="B67">
        <v>15</v>
      </c>
      <c r="C67">
        <v>2288.0895850000002</v>
      </c>
      <c r="D67">
        <v>2400</v>
      </c>
      <c r="F67" s="2">
        <f t="shared" si="1"/>
        <v>12523.940985472187</v>
      </c>
      <c r="G67">
        <f>IF(AND(C67&lt;D67*summary!$N$1,C67&gt;D67*summary!$M$1),1,0)</f>
        <v>1</v>
      </c>
    </row>
    <row r="68" spans="1:7">
      <c r="A68">
        <v>2377823</v>
      </c>
      <c r="B68">
        <v>15</v>
      </c>
      <c r="C68">
        <v>1699.5366349999999</v>
      </c>
      <c r="D68">
        <v>2400</v>
      </c>
      <c r="F68" s="2">
        <f t="shared" si="1"/>
        <v>490648.9257071233</v>
      </c>
      <c r="G68">
        <f>IF(AND(C68&lt;D68*summary!$N$1,C68&gt;D68*summary!$M$1),1,0)</f>
        <v>0</v>
      </c>
    </row>
    <row r="69" spans="1:7">
      <c r="A69">
        <v>2388135</v>
      </c>
      <c r="B69">
        <v>15</v>
      </c>
      <c r="C69">
        <v>2949.0963849999998</v>
      </c>
      <c r="D69">
        <v>2400</v>
      </c>
      <c r="F69" s="2">
        <f t="shared" si="1"/>
        <v>301506.84002006805</v>
      </c>
      <c r="G69">
        <f>IF(AND(C69&lt;D69*summary!$N$1,C69&gt;D69*summary!$M$1),1,0)</f>
        <v>0</v>
      </c>
    </row>
    <row r="70" spans="1:7">
      <c r="A70">
        <v>2409460</v>
      </c>
      <c r="B70">
        <v>15</v>
      </c>
      <c r="C70">
        <v>2201.0169430000001</v>
      </c>
      <c r="D70">
        <v>2400</v>
      </c>
      <c r="F70" s="2">
        <f t="shared" si="1"/>
        <v>39594.256973065218</v>
      </c>
      <c r="G70">
        <f>IF(AND(C70&lt;D70*summary!$N$1,C70&gt;D70*summary!$M$1),1,0)</f>
        <v>1</v>
      </c>
    </row>
    <row r="71" spans="1:7">
      <c r="A71">
        <v>2429730</v>
      </c>
      <c r="B71">
        <v>15</v>
      </c>
      <c r="C71">
        <v>2152.579577</v>
      </c>
      <c r="D71">
        <v>2400</v>
      </c>
      <c r="F71" s="2">
        <f t="shared" si="1"/>
        <v>61216.865717498942</v>
      </c>
      <c r="G71">
        <f>IF(AND(C71&lt;D71*summary!$N$1,C71&gt;D71*summary!$M$1),1,0)</f>
        <v>1</v>
      </c>
    </row>
    <row r="72" spans="1:7">
      <c r="A72">
        <v>2449059</v>
      </c>
      <c r="B72">
        <v>15</v>
      </c>
      <c r="C72">
        <v>2224.839708</v>
      </c>
      <c r="D72">
        <v>2400</v>
      </c>
      <c r="F72" s="2">
        <f t="shared" si="1"/>
        <v>30681.127893525274</v>
      </c>
      <c r="G72">
        <f>IF(AND(C72&lt;D72*summary!$N$1,C72&gt;D72*summary!$M$1),1,0)</f>
        <v>1</v>
      </c>
    </row>
    <row r="73" spans="1:7">
      <c r="A73">
        <v>2468887</v>
      </c>
      <c r="B73">
        <v>15</v>
      </c>
      <c r="C73">
        <v>2121.1460729999999</v>
      </c>
      <c r="D73">
        <v>2400</v>
      </c>
      <c r="F73" s="2">
        <f t="shared" si="1"/>
        <v>77759.512603321389</v>
      </c>
      <c r="G73">
        <f>IF(AND(C73&lt;D73*summary!$N$1,C73&gt;D73*summary!$M$1),1,0)</f>
        <v>1</v>
      </c>
    </row>
    <row r="74" spans="1:7">
      <c r="A74">
        <v>2488133</v>
      </c>
      <c r="B74">
        <v>16</v>
      </c>
      <c r="C74">
        <v>2232.6010379999998</v>
      </c>
      <c r="D74">
        <v>2400</v>
      </c>
      <c r="F74" s="2">
        <f t="shared" si="1"/>
        <v>28022.412478677514</v>
      </c>
      <c r="G74">
        <f>IF(AND(C74&lt;D74*summary!$N$1,C74&gt;D74*summary!$M$1),1,0)</f>
        <v>1</v>
      </c>
    </row>
    <row r="75" spans="1:7">
      <c r="A75">
        <v>2506758</v>
      </c>
      <c r="B75">
        <v>16</v>
      </c>
      <c r="C75">
        <v>2155.1952860000001</v>
      </c>
      <c r="D75">
        <v>2400</v>
      </c>
      <c r="F75" s="2">
        <f t="shared" si="1"/>
        <v>59929.347996621735</v>
      </c>
      <c r="G75">
        <f>IF(AND(C75&lt;D75*summary!$N$1,C75&gt;D75*summary!$M$1),1,0)</f>
        <v>1</v>
      </c>
    </row>
    <row r="76" spans="1:7">
      <c r="A76">
        <v>2527675</v>
      </c>
      <c r="B76">
        <v>16</v>
      </c>
      <c r="C76">
        <v>2152.521209</v>
      </c>
      <c r="D76">
        <v>2400</v>
      </c>
      <c r="F76" s="2">
        <f t="shared" si="1"/>
        <v>61245.75199482168</v>
      </c>
      <c r="G76">
        <f>IF(AND(C76&lt;D76*summary!$N$1,C76&gt;D76*summary!$M$1),1,0)</f>
        <v>1</v>
      </c>
    </row>
    <row r="77" spans="1:7">
      <c r="A77">
        <v>2546830</v>
      </c>
      <c r="B77">
        <v>16</v>
      </c>
      <c r="C77">
        <v>2225.1802250000001</v>
      </c>
      <c r="D77">
        <v>2400</v>
      </c>
      <c r="F77" s="2">
        <f t="shared" si="1"/>
        <v>30561.953731050602</v>
      </c>
      <c r="G77">
        <f>IF(AND(C77&lt;D77*summary!$N$1,C77&gt;D77*summary!$M$1),1,0)</f>
        <v>1</v>
      </c>
    </row>
    <row r="78" spans="1:7">
      <c r="A78">
        <v>2567079</v>
      </c>
      <c r="B78">
        <v>16</v>
      </c>
      <c r="C78">
        <v>2059.433215</v>
      </c>
      <c r="D78">
        <v>2400</v>
      </c>
      <c r="F78" s="2">
        <f t="shared" si="1"/>
        <v>115985.73504523622</v>
      </c>
      <c r="G78">
        <f>IF(AND(C78&lt;D78*summary!$N$1,C78&gt;D78*summary!$M$1),1,0)</f>
        <v>1</v>
      </c>
    </row>
    <row r="79" spans="1:7">
      <c r="A79">
        <v>2585464</v>
      </c>
      <c r="B79">
        <v>17</v>
      </c>
      <c r="C79">
        <v>2414.1088249999998</v>
      </c>
      <c r="D79">
        <v>2400</v>
      </c>
      <c r="F79" s="2">
        <f t="shared" si="1"/>
        <v>199.05894288061927</v>
      </c>
      <c r="G79">
        <f>IF(AND(C79&lt;D79*summary!$N$1,C79&gt;D79*summary!$M$1),1,0)</f>
        <v>1</v>
      </c>
    </row>
    <row r="80" spans="1:7">
      <c r="A80">
        <v>2606990</v>
      </c>
      <c r="B80">
        <v>17</v>
      </c>
      <c r="C80">
        <v>1785.3071210000001</v>
      </c>
      <c r="D80">
        <v>2400</v>
      </c>
      <c r="F80" s="2">
        <f t="shared" si="1"/>
        <v>377847.33549330855</v>
      </c>
      <c r="G80">
        <f>IF(AND(C80&lt;D80*summary!$N$1,C80&gt;D80*summary!$M$1),1,0)</f>
        <v>0</v>
      </c>
    </row>
    <row r="81" spans="1:7">
      <c r="A81">
        <v>2626287</v>
      </c>
      <c r="B81">
        <v>17</v>
      </c>
      <c r="C81">
        <v>2225.1609779999999</v>
      </c>
      <c r="D81">
        <v>2400</v>
      </c>
      <c r="F81" s="2">
        <f t="shared" si="1"/>
        <v>30568.683613916524</v>
      </c>
      <c r="G81">
        <f>IF(AND(C81&lt;D81*summary!$N$1,C81&gt;D81*summary!$M$1),1,0)</f>
        <v>1</v>
      </c>
    </row>
    <row r="82" spans="1:7">
      <c r="A82">
        <v>2644900</v>
      </c>
      <c r="B82">
        <v>17</v>
      </c>
      <c r="C82">
        <v>2362.8976480000001</v>
      </c>
      <c r="D82">
        <v>2400</v>
      </c>
      <c r="F82" s="2">
        <f t="shared" si="1"/>
        <v>1376.5845239318953</v>
      </c>
      <c r="G82">
        <f>IF(AND(C82&lt;D82*summary!$N$1,C82&gt;D82*summary!$M$1),1,0)</f>
        <v>1</v>
      </c>
    </row>
    <row r="83" spans="1:7">
      <c r="A83">
        <v>2663496</v>
      </c>
      <c r="B83">
        <v>17</v>
      </c>
      <c r="C83">
        <v>2369.193495</v>
      </c>
      <c r="D83">
        <v>2400</v>
      </c>
      <c r="F83" s="2">
        <f t="shared" si="1"/>
        <v>949.040750315026</v>
      </c>
      <c r="G83">
        <f>IF(AND(C83&lt;D83*summary!$N$1,C83&gt;D83*summary!$M$1),1,0)</f>
        <v>1</v>
      </c>
    </row>
    <row r="84" spans="1:7">
      <c r="A84">
        <v>2682819</v>
      </c>
      <c r="B84">
        <v>17</v>
      </c>
      <c r="C84">
        <v>2213.5397440000002</v>
      </c>
      <c r="D84">
        <v>2400</v>
      </c>
      <c r="F84" s="2">
        <f t="shared" si="1"/>
        <v>34767.427067585479</v>
      </c>
      <c r="G84">
        <f>IF(AND(C84&lt;D84*summary!$N$1,C84&gt;D84*summary!$M$1),1,0)</f>
        <v>1</v>
      </c>
    </row>
    <row r="85" spans="1:7">
      <c r="A85">
        <v>2700777</v>
      </c>
      <c r="B85">
        <v>17</v>
      </c>
      <c r="C85">
        <v>2357.4142440000001</v>
      </c>
      <c r="D85">
        <v>2400</v>
      </c>
      <c r="F85" s="2">
        <f t="shared" si="1"/>
        <v>1813.5466140915314</v>
      </c>
      <c r="G85">
        <f>IF(AND(C85&lt;D85*summary!$N$1,C85&gt;D85*summary!$M$1),1,0)</f>
        <v>1</v>
      </c>
    </row>
    <row r="86" spans="1:7">
      <c r="A86">
        <v>2720112</v>
      </c>
      <c r="B86">
        <v>18</v>
      </c>
      <c r="C86">
        <v>2442.4380230000002</v>
      </c>
      <c r="D86">
        <v>2400</v>
      </c>
      <c r="F86" s="2">
        <f t="shared" si="1"/>
        <v>1800.9857961485425</v>
      </c>
      <c r="G86">
        <f>IF(AND(C86&lt;D86*summary!$N$1,C86&gt;D86*summary!$M$1),1,0)</f>
        <v>1</v>
      </c>
    </row>
    <row r="87" spans="1:7">
      <c r="A87">
        <v>2737550</v>
      </c>
      <c r="B87">
        <v>18</v>
      </c>
      <c r="C87">
        <v>2589.344008</v>
      </c>
      <c r="D87">
        <v>2400</v>
      </c>
      <c r="F87" s="2">
        <f t="shared" si="1"/>
        <v>35851.153365504077</v>
      </c>
      <c r="G87">
        <f>IF(AND(C87&lt;D87*summary!$N$1,C87&gt;D87*summary!$M$1),1,0)</f>
        <v>1</v>
      </c>
    </row>
    <row r="88" spans="1:7">
      <c r="A88">
        <v>2756472</v>
      </c>
      <c r="B88">
        <v>17</v>
      </c>
      <c r="C88">
        <v>2291.7284060000002</v>
      </c>
      <c r="D88">
        <v>2400</v>
      </c>
      <c r="F88" s="2">
        <f t="shared" si="1"/>
        <v>11722.738067300797</v>
      </c>
      <c r="G88">
        <f>IF(AND(C88&lt;D88*summary!$N$1,C88&gt;D88*summary!$M$1),1,0)</f>
        <v>1</v>
      </c>
    </row>
    <row r="89" spans="1:7">
      <c r="A89">
        <v>2775055</v>
      </c>
      <c r="B89">
        <v>17</v>
      </c>
      <c r="C89">
        <v>2313.500258</v>
      </c>
      <c r="D89">
        <v>2400</v>
      </c>
      <c r="F89" s="2">
        <f t="shared" si="1"/>
        <v>7482.2053660665588</v>
      </c>
      <c r="G89">
        <f>IF(AND(C89&lt;D89*summary!$N$1,C89&gt;D89*summary!$M$1),1,0)</f>
        <v>1</v>
      </c>
    </row>
    <row r="90" spans="1:7">
      <c r="A90">
        <v>2795173</v>
      </c>
      <c r="B90">
        <v>18</v>
      </c>
      <c r="C90">
        <v>2320.056959</v>
      </c>
      <c r="D90">
        <v>2400</v>
      </c>
      <c r="F90" s="2">
        <f t="shared" si="1"/>
        <v>6390.8898043276804</v>
      </c>
      <c r="G90">
        <f>IF(AND(C90&lt;D90*summary!$N$1,C90&gt;D90*summary!$M$1),1,0)</f>
        <v>1</v>
      </c>
    </row>
    <row r="91" spans="1:7">
      <c r="A91">
        <v>2812599</v>
      </c>
      <c r="B91">
        <v>18</v>
      </c>
      <c r="C91">
        <v>2605.9844029999999</v>
      </c>
      <c r="D91">
        <v>2400</v>
      </c>
      <c r="F91" s="2">
        <f t="shared" si="1"/>
        <v>42429.57427926638</v>
      </c>
      <c r="G91">
        <f>IF(AND(C91&lt;D91*summary!$N$1,C91&gt;D91*summary!$M$1),1,0)</f>
        <v>1</v>
      </c>
    </row>
    <row r="92" spans="1:7">
      <c r="A92">
        <v>2833927</v>
      </c>
      <c r="B92">
        <v>18</v>
      </c>
      <c r="C92">
        <v>1819.882531</v>
      </c>
      <c r="D92">
        <v>2400</v>
      </c>
      <c r="F92" s="2">
        <f t="shared" si="1"/>
        <v>336536.27783896599</v>
      </c>
      <c r="G92">
        <f>IF(AND(C92&lt;D92*summary!$N$1,C92&gt;D92*summary!$M$1),1,0)</f>
        <v>0</v>
      </c>
    </row>
    <row r="93" spans="1:7">
      <c r="A93">
        <v>2851104</v>
      </c>
      <c r="B93">
        <v>18</v>
      </c>
      <c r="C93">
        <v>2649.0785219999998</v>
      </c>
      <c r="D93">
        <v>2400</v>
      </c>
      <c r="F93" s="2">
        <f t="shared" si="1"/>
        <v>62040.110121704383</v>
      </c>
      <c r="G93">
        <f>IF(AND(C93&lt;D93*summary!$N$1,C93&gt;D93*summary!$M$1),1,0)</f>
        <v>1</v>
      </c>
    </row>
    <row r="94" spans="1:7">
      <c r="A94">
        <v>2870449</v>
      </c>
      <c r="B94">
        <v>18</v>
      </c>
      <c r="C94">
        <v>2219.4435720000001</v>
      </c>
      <c r="D94">
        <v>2400</v>
      </c>
      <c r="F94" s="2">
        <f t="shared" si="1"/>
        <v>32600.623692119138</v>
      </c>
      <c r="G94">
        <f>IF(AND(C94&lt;D94*summary!$N$1,C94&gt;D94*summary!$M$1),1,0)</f>
        <v>1</v>
      </c>
    </row>
    <row r="95" spans="1:7">
      <c r="A95">
        <v>2888387</v>
      </c>
      <c r="B95">
        <v>18</v>
      </c>
      <c r="C95">
        <v>2498.4840899999999</v>
      </c>
      <c r="D95">
        <v>2400</v>
      </c>
      <c r="F95" s="2">
        <f t="shared" si="1"/>
        <v>9699.1159831280856</v>
      </c>
      <c r="G95">
        <f>IF(AND(C95&lt;D95*summary!$N$1,C95&gt;D95*summary!$M$1),1,0)</f>
        <v>1</v>
      </c>
    </row>
    <row r="96" spans="1:7">
      <c r="A96">
        <v>2907072</v>
      </c>
      <c r="B96">
        <v>18</v>
      </c>
      <c r="C96">
        <v>2343.773917</v>
      </c>
      <c r="D96">
        <v>2400</v>
      </c>
      <c r="F96" s="2">
        <f t="shared" si="1"/>
        <v>3161.3724095228908</v>
      </c>
      <c r="G96">
        <f>IF(AND(C96&lt;D96*summary!$N$1,C96&gt;D96*summary!$M$1),1,0)</f>
        <v>1</v>
      </c>
    </row>
    <row r="97" spans="1:7">
      <c r="A97">
        <v>2924412</v>
      </c>
      <c r="B97">
        <v>18</v>
      </c>
      <c r="C97">
        <v>2622.1866169999998</v>
      </c>
      <c r="D97">
        <v>2400</v>
      </c>
      <c r="F97" s="2">
        <f t="shared" si="1"/>
        <v>49366.892773904619</v>
      </c>
      <c r="G97">
        <f>IF(AND(C97&lt;D97*summary!$N$1,C97&gt;D97*summary!$M$1),1,0)</f>
        <v>1</v>
      </c>
    </row>
    <row r="98" spans="1:7">
      <c r="A98">
        <v>2941816</v>
      </c>
      <c r="B98">
        <v>18</v>
      </c>
      <c r="C98">
        <v>2320.4817720000001</v>
      </c>
      <c r="D98">
        <v>2400</v>
      </c>
      <c r="F98" s="2">
        <f t="shared" si="1"/>
        <v>6323.1485842599695</v>
      </c>
      <c r="G98">
        <f>IF(AND(C98&lt;D98*summary!$N$1,C98&gt;D98*summary!$M$1),1,0)</f>
        <v>1</v>
      </c>
    </row>
    <row r="99" spans="1:7">
      <c r="A99">
        <v>2960813</v>
      </c>
      <c r="B99">
        <v>18</v>
      </c>
      <c r="C99">
        <v>2616.491059</v>
      </c>
      <c r="D99">
        <v>2400</v>
      </c>
      <c r="F99" s="2">
        <f t="shared" si="1"/>
        <v>46868.378626941456</v>
      </c>
      <c r="G99">
        <f>IF(AND(C99&lt;D99*summary!$N$1,C99&gt;D99*summary!$M$1),1,0)</f>
        <v>1</v>
      </c>
    </row>
    <row r="100" spans="1:7">
      <c r="A100">
        <v>2978565</v>
      </c>
      <c r="B100">
        <v>18</v>
      </c>
      <c r="C100">
        <v>2534.9350039999999</v>
      </c>
      <c r="D100">
        <v>2400</v>
      </c>
      <c r="F100" s="2">
        <f t="shared" si="1"/>
        <v>18207.455304479998</v>
      </c>
      <c r="G100">
        <f>IF(AND(C100&lt;D100*summary!$N$1,C100&gt;D100*summary!$M$1),1,0)</f>
        <v>1</v>
      </c>
    </row>
    <row r="101" spans="1:7">
      <c r="A101">
        <v>2996144</v>
      </c>
      <c r="B101">
        <v>17</v>
      </c>
      <c r="C101">
        <v>2513.3354429999999</v>
      </c>
      <c r="D101">
        <v>1600</v>
      </c>
      <c r="F101" s="2">
        <f t="shared" si="1"/>
        <v>834181.6314400062</v>
      </c>
      <c r="G101">
        <f>IF(AND(C101&lt;D101*summary!$N$1,C101&gt;D101*summary!$M$1),1,0)</f>
        <v>0</v>
      </c>
    </row>
    <row r="102" spans="1:7">
      <c r="A102">
        <v>3015354</v>
      </c>
      <c r="B102">
        <v>17</v>
      </c>
      <c r="C102">
        <v>2122.66282</v>
      </c>
      <c r="D102">
        <v>1600</v>
      </c>
      <c r="F102" s="2">
        <f t="shared" si="1"/>
        <v>273176.42341035244</v>
      </c>
      <c r="G102">
        <f>IF(AND(C102&lt;D102*summary!$N$1,C102&gt;D102*summary!$M$1),1,0)</f>
        <v>0</v>
      </c>
    </row>
    <row r="103" spans="1:7">
      <c r="A103">
        <v>3035011</v>
      </c>
      <c r="B103">
        <v>16</v>
      </c>
      <c r="C103">
        <v>2446.81167</v>
      </c>
      <c r="D103">
        <v>1600</v>
      </c>
      <c r="F103" s="2">
        <f t="shared" si="1"/>
        <v>717090.00444818893</v>
      </c>
      <c r="G103">
        <f>IF(AND(C103&lt;D103*summary!$N$1,C103&gt;D103*summary!$M$1),1,0)</f>
        <v>0</v>
      </c>
    </row>
    <row r="104" spans="1:7">
      <c r="A104">
        <v>3053778</v>
      </c>
      <c r="B104">
        <v>16</v>
      </c>
      <c r="C104">
        <v>2338.9152760000002</v>
      </c>
      <c r="D104">
        <v>1600</v>
      </c>
      <c r="F104" s="2">
        <f t="shared" si="1"/>
        <v>545995.78510615649</v>
      </c>
      <c r="G104">
        <f>IF(AND(C104&lt;D104*summary!$N$1,C104&gt;D104*summary!$M$1),1,0)</f>
        <v>0</v>
      </c>
    </row>
    <row r="105" spans="1:7">
      <c r="A105">
        <v>3075387</v>
      </c>
      <c r="B105">
        <v>15</v>
      </c>
      <c r="C105">
        <v>1782.402693</v>
      </c>
      <c r="D105">
        <v>1600</v>
      </c>
      <c r="F105" s="2">
        <f t="shared" si="1"/>
        <v>33270.742413652246</v>
      </c>
      <c r="G105">
        <f>IF(AND(C105&lt;D105*summary!$N$1,C105&gt;D105*summary!$M$1),1,0)</f>
        <v>1</v>
      </c>
    </row>
    <row r="106" spans="1:7">
      <c r="A106">
        <v>3094189</v>
      </c>
      <c r="B106">
        <v>15</v>
      </c>
      <c r="C106">
        <v>2306.8891370000001</v>
      </c>
      <c r="D106">
        <v>1600</v>
      </c>
      <c r="F106" s="2">
        <f t="shared" si="1"/>
        <v>499692.25200860493</v>
      </c>
      <c r="G106">
        <f>IF(AND(C106&lt;D106*summary!$N$1,C106&gt;D106*summary!$M$1),1,0)</f>
        <v>0</v>
      </c>
    </row>
    <row r="107" spans="1:7">
      <c r="A107">
        <v>3113515</v>
      </c>
      <c r="B107">
        <v>14</v>
      </c>
      <c r="C107">
        <v>2030.6697160000001</v>
      </c>
      <c r="D107">
        <v>1600</v>
      </c>
      <c r="F107" s="2">
        <f t="shared" si="1"/>
        <v>185476.40427952074</v>
      </c>
      <c r="G107">
        <f>IF(AND(C107&lt;D107*summary!$N$1,C107&gt;D107*summary!$M$1),1,0)</f>
        <v>0</v>
      </c>
    </row>
    <row r="108" spans="1:7">
      <c r="A108">
        <v>3135015</v>
      </c>
      <c r="B108">
        <v>14</v>
      </c>
      <c r="C108">
        <v>2087.4631060000002</v>
      </c>
      <c r="D108">
        <v>1600</v>
      </c>
      <c r="F108" s="2">
        <f t="shared" si="1"/>
        <v>237620.27971116739</v>
      </c>
      <c r="G108">
        <f>IF(AND(C108&lt;D108*summary!$N$1,C108&gt;D108*summary!$M$1),1,0)</f>
        <v>0</v>
      </c>
    </row>
    <row r="109" spans="1:7">
      <c r="A109">
        <v>3153714</v>
      </c>
      <c r="B109">
        <v>14</v>
      </c>
      <c r="C109">
        <v>2340.1666489999998</v>
      </c>
      <c r="D109">
        <v>1600</v>
      </c>
      <c r="F109" s="2">
        <f t="shared" si="1"/>
        <v>547846.6682918889</v>
      </c>
      <c r="G109">
        <f>IF(AND(C109&lt;D109*summary!$N$1,C109&gt;D109*summary!$M$1),1,0)</f>
        <v>0</v>
      </c>
    </row>
    <row r="110" spans="1:7">
      <c r="A110">
        <v>3174189</v>
      </c>
      <c r="B110">
        <v>13</v>
      </c>
      <c r="C110">
        <v>1991.6156840000001</v>
      </c>
      <c r="D110">
        <v>1600</v>
      </c>
      <c r="F110" s="2">
        <f t="shared" si="1"/>
        <v>153362.84395478794</v>
      </c>
      <c r="G110">
        <f>IF(AND(C110&lt;D110*summary!$N$1,C110&gt;D110*summary!$M$1),1,0)</f>
        <v>0</v>
      </c>
    </row>
    <row r="111" spans="1:7">
      <c r="A111">
        <v>3194190</v>
      </c>
      <c r="B111">
        <v>13</v>
      </c>
      <c r="C111">
        <v>2088.191237</v>
      </c>
      <c r="D111">
        <v>1600</v>
      </c>
      <c r="F111" s="2">
        <f t="shared" si="1"/>
        <v>238330.68388359016</v>
      </c>
      <c r="G111">
        <f>IF(AND(C111&lt;D111*summary!$N$1,C111&gt;D111*summary!$M$1),1,0)</f>
        <v>0</v>
      </c>
    </row>
    <row r="112" spans="1:7">
      <c r="A112">
        <v>3214653</v>
      </c>
      <c r="B112">
        <v>12</v>
      </c>
      <c r="C112">
        <v>1986.9653410000001</v>
      </c>
      <c r="D112">
        <v>1600</v>
      </c>
      <c r="F112" s="2">
        <f t="shared" si="1"/>
        <v>149742.17513524633</v>
      </c>
      <c r="G112">
        <f>IF(AND(C112&lt;D112*summary!$N$1,C112&gt;D112*summary!$M$1),1,0)</f>
        <v>0</v>
      </c>
    </row>
    <row r="113" spans="1:7">
      <c r="A113">
        <v>3234504</v>
      </c>
      <c r="B113">
        <v>12</v>
      </c>
      <c r="C113">
        <v>1900.7934680000001</v>
      </c>
      <c r="D113">
        <v>1600</v>
      </c>
      <c r="F113" s="2">
        <f t="shared" si="1"/>
        <v>90476.710391467073</v>
      </c>
      <c r="G113">
        <f>IF(AND(C113&lt;D113*summary!$N$1,C113&gt;D113*summary!$M$1),1,0)</f>
        <v>1</v>
      </c>
    </row>
    <row r="114" spans="1:7">
      <c r="A114">
        <v>3255993</v>
      </c>
      <c r="B114">
        <v>12</v>
      </c>
      <c r="C114">
        <v>1970.404174</v>
      </c>
      <c r="D114">
        <v>1600</v>
      </c>
      <c r="F114" s="2">
        <f t="shared" si="1"/>
        <v>137199.25211662229</v>
      </c>
      <c r="G114">
        <f>IF(AND(C114&lt;D114*summary!$N$1,C114&gt;D114*summary!$M$1),1,0)</f>
        <v>0</v>
      </c>
    </row>
    <row r="115" spans="1:7">
      <c r="A115">
        <v>3277036</v>
      </c>
      <c r="B115">
        <v>11</v>
      </c>
      <c r="C115">
        <v>1892.8858729999999</v>
      </c>
      <c r="D115">
        <v>1600</v>
      </c>
      <c r="F115" s="2">
        <f t="shared" si="1"/>
        <v>85782.134602972103</v>
      </c>
      <c r="G115">
        <f>IF(AND(C115&lt;D115*summary!$N$1,C115&gt;D115*summary!$M$1),1,0)</f>
        <v>1</v>
      </c>
    </row>
    <row r="116" spans="1:7">
      <c r="A116">
        <v>3297738</v>
      </c>
      <c r="B116">
        <v>11</v>
      </c>
      <c r="C116">
        <v>1945.8667949999999</v>
      </c>
      <c r="D116">
        <v>1600</v>
      </c>
      <c r="F116" s="2">
        <f t="shared" si="1"/>
        <v>119623.83988357196</v>
      </c>
      <c r="G116">
        <f>IF(AND(C116&lt;D116*summary!$N$1,C116&gt;D116*summary!$M$1),1,0)</f>
        <v>0</v>
      </c>
    </row>
    <row r="117" spans="1:7">
      <c r="A117">
        <v>3318729</v>
      </c>
      <c r="B117">
        <v>11</v>
      </c>
      <c r="C117">
        <v>1884.3823299999999</v>
      </c>
      <c r="D117">
        <v>1600</v>
      </c>
      <c r="F117" s="2">
        <f t="shared" si="1"/>
        <v>80873.309616228842</v>
      </c>
      <c r="G117">
        <f>IF(AND(C117&lt;D117*summary!$N$1,C117&gt;D117*summary!$M$1),1,0)</f>
        <v>1</v>
      </c>
    </row>
    <row r="118" spans="1:7">
      <c r="A118">
        <v>3339630</v>
      </c>
      <c r="B118">
        <v>11</v>
      </c>
      <c r="C118">
        <v>1907.6927760000001</v>
      </c>
      <c r="D118">
        <v>1600</v>
      </c>
      <c r="F118" s="2">
        <f t="shared" si="1"/>
        <v>94674.844402586241</v>
      </c>
      <c r="G118">
        <f>IF(AND(C118&lt;D118*summary!$N$1,C118&gt;D118*summary!$M$1),1,0)</f>
        <v>1</v>
      </c>
    </row>
    <row r="119" spans="1:7">
      <c r="A119">
        <v>3363448</v>
      </c>
      <c r="B119">
        <v>10</v>
      </c>
      <c r="C119">
        <v>1334.2485260000001</v>
      </c>
      <c r="D119">
        <v>1600</v>
      </c>
      <c r="F119" s="2">
        <f t="shared" si="1"/>
        <v>70623.845933172634</v>
      </c>
      <c r="G119">
        <f>IF(AND(C119&lt;D119*summary!$N$1,C119&gt;D119*summary!$M$1),1,0)</f>
        <v>1</v>
      </c>
    </row>
    <row r="120" spans="1:7">
      <c r="A120">
        <v>3385227</v>
      </c>
      <c r="B120">
        <v>10</v>
      </c>
      <c r="C120">
        <v>1595.133951</v>
      </c>
      <c r="D120">
        <v>1600</v>
      </c>
      <c r="F120" s="2">
        <f t="shared" si="1"/>
        <v>23.678432870400762</v>
      </c>
      <c r="G120">
        <f>IF(AND(C120&lt;D120*summary!$N$1,C120&gt;D120*summary!$M$1),1,0)</f>
        <v>1</v>
      </c>
    </row>
    <row r="121" spans="1:7">
      <c r="A121">
        <v>3407516</v>
      </c>
      <c r="B121">
        <v>10</v>
      </c>
      <c r="C121">
        <v>1826.3516070000001</v>
      </c>
      <c r="D121">
        <v>1600</v>
      </c>
      <c r="F121" s="2">
        <f t="shared" si="1"/>
        <v>51235.049991482476</v>
      </c>
      <c r="G121">
        <f>IF(AND(C121&lt;D121*summary!$N$1,C121&gt;D121*summary!$M$1),1,0)</f>
        <v>1</v>
      </c>
    </row>
    <row r="122" spans="1:7">
      <c r="A122">
        <v>3428954</v>
      </c>
      <c r="B122">
        <v>10</v>
      </c>
      <c r="C122">
        <v>1822.4271940000001</v>
      </c>
      <c r="D122">
        <v>1600</v>
      </c>
      <c r="F122" s="2">
        <f t="shared" si="1"/>
        <v>49473.856630713679</v>
      </c>
      <c r="G122">
        <f>IF(AND(C122&lt;D122*summary!$N$1,C122&gt;D122*summary!$M$1),1,0)</f>
        <v>1</v>
      </c>
    </row>
    <row r="123" spans="1:7">
      <c r="A123">
        <v>3451854</v>
      </c>
      <c r="B123">
        <v>10</v>
      </c>
      <c r="C123">
        <v>1511.943577</v>
      </c>
      <c r="D123">
        <v>1600</v>
      </c>
      <c r="F123" s="2">
        <f t="shared" si="1"/>
        <v>7753.9336315549281</v>
      </c>
      <c r="G123">
        <f>IF(AND(C123&lt;D123*summary!$N$1,C123&gt;D123*summary!$M$1),1,0)</f>
        <v>1</v>
      </c>
    </row>
    <row r="124" spans="1:7">
      <c r="A124">
        <v>3473901</v>
      </c>
      <c r="B124">
        <v>10</v>
      </c>
      <c r="C124">
        <v>1681.400187</v>
      </c>
      <c r="D124">
        <v>1600</v>
      </c>
      <c r="F124" s="2">
        <f t="shared" si="1"/>
        <v>6625.9904436349625</v>
      </c>
      <c r="G124">
        <f>IF(AND(C124&lt;D124*summary!$N$1,C124&gt;D124*summary!$M$1),1,0)</f>
        <v>1</v>
      </c>
    </row>
    <row r="125" spans="1:7">
      <c r="A125">
        <v>3495411</v>
      </c>
      <c r="B125">
        <v>10</v>
      </c>
      <c r="C125">
        <v>1766.6758689999999</v>
      </c>
      <c r="D125">
        <v>1600</v>
      </c>
      <c r="F125" s="2">
        <f t="shared" si="1"/>
        <v>27780.845306905136</v>
      </c>
      <c r="G125">
        <f>IF(AND(C125&lt;D125*summary!$N$1,C125&gt;D125*summary!$M$1),1,0)</f>
        <v>1</v>
      </c>
    </row>
    <row r="126" spans="1:7">
      <c r="A126">
        <v>3517446</v>
      </c>
      <c r="B126">
        <v>10</v>
      </c>
      <c r="C126">
        <v>1691.6506609999999</v>
      </c>
      <c r="D126">
        <v>1600</v>
      </c>
      <c r="F126" s="2">
        <f t="shared" si="1"/>
        <v>8399.8436617369025</v>
      </c>
      <c r="G126">
        <f>IF(AND(C126&lt;D126*summary!$N$1,C126&gt;D126*summary!$M$1),1,0)</f>
        <v>1</v>
      </c>
    </row>
    <row r="127" spans="1:7">
      <c r="A127">
        <v>3538481</v>
      </c>
      <c r="B127">
        <v>10</v>
      </c>
      <c r="C127">
        <v>1870.403863</v>
      </c>
      <c r="D127">
        <v>1600</v>
      </c>
      <c r="F127" s="2">
        <f t="shared" si="1"/>
        <v>73118.249125322764</v>
      </c>
      <c r="G127">
        <f>IF(AND(C127&lt;D127*summary!$N$1,C127&gt;D127*summary!$M$1),1,0)</f>
        <v>1</v>
      </c>
    </row>
    <row r="128" spans="1:7">
      <c r="A128">
        <v>3559049</v>
      </c>
      <c r="B128">
        <v>10</v>
      </c>
      <c r="C128">
        <v>1749.19624</v>
      </c>
      <c r="D128">
        <v>1600</v>
      </c>
      <c r="F128" s="2">
        <f t="shared" si="1"/>
        <v>22259.518030137595</v>
      </c>
      <c r="G128">
        <f>IF(AND(C128&lt;D128*summary!$N$1,C128&gt;D128*summary!$M$1),1,0)</f>
        <v>1</v>
      </c>
    </row>
    <row r="129" spans="1:7">
      <c r="A129">
        <v>3573595</v>
      </c>
      <c r="B129">
        <v>10</v>
      </c>
      <c r="C129">
        <v>2398.632458</v>
      </c>
      <c r="D129">
        <v>1600</v>
      </c>
      <c r="F129" s="2">
        <f t="shared" si="1"/>
        <v>637813.80297112186</v>
      </c>
      <c r="G129">
        <f>IF(AND(C129&lt;D129*summary!$N$1,C129&gt;D129*summary!$M$1),1,0)</f>
        <v>0</v>
      </c>
    </row>
    <row r="130" spans="1:7">
      <c r="A130">
        <v>3598621</v>
      </c>
      <c r="B130">
        <v>9</v>
      </c>
      <c r="C130">
        <v>1590.6332420000001</v>
      </c>
      <c r="D130">
        <v>1600</v>
      </c>
      <c r="F130" s="2">
        <f t="shared" ref="F130:F193" si="2">POWER(D130-C130,2)</f>
        <v>87.736155430561951</v>
      </c>
      <c r="G130">
        <f>IF(AND(C130&lt;D130*summary!$N$1,C130&gt;D130*summary!$M$1),1,0)</f>
        <v>1</v>
      </c>
    </row>
    <row r="131" spans="1:7">
      <c r="A131">
        <v>3620373</v>
      </c>
      <c r="B131">
        <v>9</v>
      </c>
      <c r="C131">
        <v>1713.932648</v>
      </c>
      <c r="D131">
        <v>1600</v>
      </c>
      <c r="F131" s="2">
        <f t="shared" si="2"/>
        <v>12980.648280291898</v>
      </c>
      <c r="G131">
        <f>IF(AND(C131&lt;D131*summary!$N$1,C131&gt;D131*summary!$M$1),1,0)</f>
        <v>1</v>
      </c>
    </row>
    <row r="132" spans="1:7">
      <c r="A132">
        <v>3643381</v>
      </c>
      <c r="B132">
        <v>9</v>
      </c>
      <c r="C132">
        <v>1530.947449</v>
      </c>
      <c r="D132">
        <v>1600</v>
      </c>
      <c r="F132" s="2">
        <f t="shared" si="2"/>
        <v>4768.2547996076</v>
      </c>
      <c r="G132">
        <f>IF(AND(C132&lt;D132*summary!$N$1,C132&gt;D132*summary!$M$1),1,0)</f>
        <v>1</v>
      </c>
    </row>
    <row r="133" spans="1:7">
      <c r="A133">
        <v>3664733</v>
      </c>
      <c r="B133">
        <v>9</v>
      </c>
      <c r="C133">
        <v>1811.2918320000001</v>
      </c>
      <c r="D133">
        <v>1600</v>
      </c>
      <c r="F133" s="2">
        <f t="shared" si="2"/>
        <v>44644.23826991627</v>
      </c>
      <c r="G133">
        <f>IF(AND(C133&lt;D133*summary!$N$1,C133&gt;D133*summary!$M$1),1,0)</f>
        <v>1</v>
      </c>
    </row>
    <row r="134" spans="1:7">
      <c r="A134">
        <v>3686550</v>
      </c>
      <c r="B134">
        <v>9</v>
      </c>
      <c r="C134">
        <v>1721.090383</v>
      </c>
      <c r="D134">
        <v>1600</v>
      </c>
      <c r="F134" s="2">
        <f t="shared" si="2"/>
        <v>14662.880855086683</v>
      </c>
      <c r="G134">
        <f>IF(AND(C134&lt;D134*summary!$N$1,C134&gt;D134*summary!$M$1),1,0)</f>
        <v>1</v>
      </c>
    </row>
    <row r="135" spans="1:7">
      <c r="A135">
        <v>3710631</v>
      </c>
      <c r="B135">
        <v>9</v>
      </c>
      <c r="C135">
        <v>1270.1684479999999</v>
      </c>
      <c r="D135">
        <v>1600</v>
      </c>
      <c r="F135" s="2">
        <f t="shared" si="2"/>
        <v>108788.85269472878</v>
      </c>
      <c r="G135">
        <f>IF(AND(C135&lt;D135*summary!$N$1,C135&gt;D135*summary!$M$1),1,0)</f>
        <v>0</v>
      </c>
    </row>
    <row r="136" spans="1:7">
      <c r="A136">
        <v>3732966</v>
      </c>
      <c r="B136">
        <v>9</v>
      </c>
      <c r="C136">
        <v>1604.876096</v>
      </c>
      <c r="D136">
        <v>1600</v>
      </c>
      <c r="F136" s="2">
        <f t="shared" si="2"/>
        <v>23.776312201215624</v>
      </c>
      <c r="G136">
        <f>IF(AND(C136&lt;D136*summary!$N$1,C136&gt;D136*summary!$M$1),1,0)</f>
        <v>1</v>
      </c>
    </row>
    <row r="137" spans="1:7">
      <c r="A137">
        <v>3755027</v>
      </c>
      <c r="B137">
        <v>9</v>
      </c>
      <c r="C137">
        <v>1651.614752</v>
      </c>
      <c r="D137">
        <v>1600</v>
      </c>
      <c r="F137" s="2">
        <f t="shared" si="2"/>
        <v>2664.0826240214992</v>
      </c>
      <c r="G137">
        <f>IF(AND(C137&lt;D137*summary!$N$1,C137&gt;D137*summary!$M$1),1,0)</f>
        <v>1</v>
      </c>
    </row>
    <row r="138" spans="1:7">
      <c r="A138">
        <v>3777081</v>
      </c>
      <c r="B138">
        <v>9</v>
      </c>
      <c r="C138">
        <v>1464.614883</v>
      </c>
      <c r="D138">
        <v>1600</v>
      </c>
      <c r="F138" s="2">
        <f t="shared" si="2"/>
        <v>18329.129905103699</v>
      </c>
      <c r="G138">
        <f>IF(AND(C138&lt;D138*summary!$N$1,C138&gt;D138*summary!$M$1),1,0)</f>
        <v>1</v>
      </c>
    </row>
    <row r="139" spans="1:7">
      <c r="A139">
        <v>3800294</v>
      </c>
      <c r="B139">
        <v>9</v>
      </c>
      <c r="C139">
        <v>1691.1257189999999</v>
      </c>
      <c r="D139">
        <v>1600</v>
      </c>
      <c r="F139" s="2">
        <f t="shared" si="2"/>
        <v>8303.8966632669417</v>
      </c>
      <c r="G139">
        <f>IF(AND(C139&lt;D139*summary!$N$1,C139&gt;D139*summary!$M$1),1,0)</f>
        <v>1</v>
      </c>
    </row>
    <row r="140" spans="1:7">
      <c r="A140">
        <v>3822419</v>
      </c>
      <c r="B140">
        <v>9</v>
      </c>
      <c r="C140">
        <v>1698.196868</v>
      </c>
      <c r="D140">
        <v>1600</v>
      </c>
      <c r="F140" s="2">
        <f t="shared" si="2"/>
        <v>9642.6248850094235</v>
      </c>
      <c r="G140">
        <f>IF(AND(C140&lt;D140*summary!$N$1,C140&gt;D140*summary!$M$1),1,0)</f>
        <v>1</v>
      </c>
    </row>
    <row r="141" spans="1:7">
      <c r="A141">
        <v>3844401</v>
      </c>
      <c r="B141">
        <v>9</v>
      </c>
      <c r="C141">
        <v>1688.9267319999999</v>
      </c>
      <c r="D141">
        <v>1600</v>
      </c>
      <c r="F141" s="2">
        <f t="shared" si="2"/>
        <v>7907.9636641998068</v>
      </c>
      <c r="G141">
        <f>IF(AND(C141&lt;D141*summary!$N$1,C141&gt;D141*summary!$M$1),1,0)</f>
        <v>1</v>
      </c>
    </row>
    <row r="142" spans="1:7">
      <c r="A142">
        <v>3866493</v>
      </c>
      <c r="B142">
        <v>9</v>
      </c>
      <c r="C142">
        <v>1669.565879</v>
      </c>
      <c r="D142">
        <v>1600</v>
      </c>
      <c r="F142" s="2">
        <f t="shared" si="2"/>
        <v>4839.4115210426407</v>
      </c>
      <c r="G142">
        <f>IF(AND(C142&lt;D142*summary!$N$1,C142&gt;D142*summary!$M$1),1,0)</f>
        <v>1</v>
      </c>
    </row>
    <row r="143" spans="1:7">
      <c r="A143">
        <v>3888534</v>
      </c>
      <c r="B143">
        <v>9</v>
      </c>
      <c r="C143">
        <v>1673.7194770000001</v>
      </c>
      <c r="D143">
        <v>1600</v>
      </c>
      <c r="F143" s="2">
        <f t="shared" si="2"/>
        <v>5434.5612891535429</v>
      </c>
      <c r="G143">
        <f>IF(AND(C143&lt;D143*summary!$N$1,C143&gt;D143*summary!$M$1),1,0)</f>
        <v>1</v>
      </c>
    </row>
    <row r="144" spans="1:7">
      <c r="A144">
        <v>3911294</v>
      </c>
      <c r="B144">
        <v>9</v>
      </c>
      <c r="C144">
        <v>1543.5411770000001</v>
      </c>
      <c r="D144">
        <v>1600</v>
      </c>
      <c r="F144" s="2">
        <f t="shared" si="2"/>
        <v>3187.5986945453219</v>
      </c>
      <c r="G144">
        <f>IF(AND(C144&lt;D144*summary!$N$1,C144&gt;D144*summary!$M$1),1,0)</f>
        <v>1</v>
      </c>
    </row>
    <row r="145" spans="1:7">
      <c r="A145">
        <v>3933269</v>
      </c>
      <c r="B145">
        <v>9</v>
      </c>
      <c r="C145">
        <v>1690.4019209999999</v>
      </c>
      <c r="D145">
        <v>1600</v>
      </c>
      <c r="F145" s="2">
        <f t="shared" si="2"/>
        <v>8172.5073204902237</v>
      </c>
      <c r="G145">
        <f>IF(AND(C145&lt;D145*summary!$N$1,C145&gt;D145*summary!$M$1),1,0)</f>
        <v>1</v>
      </c>
    </row>
    <row r="146" spans="1:7">
      <c r="A146">
        <v>3954744</v>
      </c>
      <c r="B146">
        <v>9</v>
      </c>
      <c r="C146">
        <v>1779.520955</v>
      </c>
      <c r="D146">
        <v>1600</v>
      </c>
      <c r="F146" s="2">
        <f t="shared" si="2"/>
        <v>32227.773284112009</v>
      </c>
      <c r="G146">
        <f>IF(AND(C146&lt;D146*summary!$N$1,C146&gt;D146*summary!$M$1),1,0)</f>
        <v>1</v>
      </c>
    </row>
    <row r="147" spans="1:7">
      <c r="A147">
        <v>3979062</v>
      </c>
      <c r="B147">
        <v>8</v>
      </c>
      <c r="C147">
        <v>1479.3253629999999</v>
      </c>
      <c r="D147">
        <v>1600</v>
      </c>
      <c r="F147" s="2">
        <f t="shared" si="2"/>
        <v>14562.368015081787</v>
      </c>
      <c r="G147">
        <f>IF(AND(C147&lt;D147*summary!$N$1,C147&gt;D147*summary!$M$1),1,0)</f>
        <v>1</v>
      </c>
    </row>
    <row r="148" spans="1:7">
      <c r="A148">
        <v>4001858</v>
      </c>
      <c r="B148">
        <v>8</v>
      </c>
      <c r="C148">
        <v>1519.124014</v>
      </c>
      <c r="D148">
        <v>1600</v>
      </c>
      <c r="F148" s="2">
        <f t="shared" si="2"/>
        <v>6540.9251114721983</v>
      </c>
      <c r="G148">
        <f>IF(AND(C148&lt;D148*summary!$N$1,C148&gt;D148*summary!$M$1),1,0)</f>
        <v>1</v>
      </c>
    </row>
    <row r="149" spans="1:7">
      <c r="A149">
        <v>4023954</v>
      </c>
      <c r="B149">
        <v>8</v>
      </c>
      <c r="C149">
        <v>1659.8692229999999</v>
      </c>
      <c r="D149">
        <v>1600</v>
      </c>
      <c r="F149" s="2">
        <f t="shared" si="2"/>
        <v>3584.3238626237194</v>
      </c>
      <c r="G149">
        <f>IF(AND(C149&lt;D149*summary!$N$1,C149&gt;D149*summary!$M$1),1,0)</f>
        <v>1</v>
      </c>
    </row>
    <row r="150" spans="1:7">
      <c r="A150">
        <v>4046450</v>
      </c>
      <c r="B150">
        <v>9</v>
      </c>
      <c r="C150">
        <v>1594.849884</v>
      </c>
      <c r="D150">
        <v>1600</v>
      </c>
      <c r="F150" s="2">
        <f t="shared" si="2"/>
        <v>26.523694813456263</v>
      </c>
      <c r="G150">
        <f>IF(AND(C150&lt;D150*summary!$N$1,C150&gt;D150*summary!$M$1),1,0)</f>
        <v>1</v>
      </c>
    </row>
    <row r="151" spans="1:7">
      <c r="A151">
        <v>4068580</v>
      </c>
      <c r="B151">
        <v>8</v>
      </c>
      <c r="C151">
        <v>1661.814654</v>
      </c>
      <c r="D151">
        <v>800</v>
      </c>
      <c r="F151" s="2">
        <f t="shared" si="2"/>
        <v>742724.49784913973</v>
      </c>
      <c r="G151">
        <f>IF(AND(C151&lt;D151*summary!$N$1,C151&gt;D151*summary!$M$1),1,0)</f>
        <v>0</v>
      </c>
    </row>
    <row r="152" spans="1:7">
      <c r="A152">
        <v>4092946</v>
      </c>
      <c r="B152">
        <v>8</v>
      </c>
      <c r="C152">
        <v>1216.0400179999999</v>
      </c>
      <c r="D152">
        <v>800</v>
      </c>
      <c r="F152" s="2">
        <f t="shared" si="2"/>
        <v>173089.29657744025</v>
      </c>
      <c r="G152">
        <f>IF(AND(C152&lt;D152*summary!$N$1,C152&gt;D152*summary!$M$1),1,0)</f>
        <v>0</v>
      </c>
    </row>
    <row r="153" spans="1:7">
      <c r="A153">
        <v>4115340</v>
      </c>
      <c r="B153">
        <v>8</v>
      </c>
      <c r="C153">
        <v>1585.8197660000001</v>
      </c>
      <c r="D153">
        <v>800</v>
      </c>
      <c r="F153" s="2">
        <f t="shared" si="2"/>
        <v>617512.70463629486</v>
      </c>
      <c r="G153">
        <f>IF(AND(C153&lt;D153*summary!$N$1,C153&gt;D153*summary!$M$1),1,0)</f>
        <v>0</v>
      </c>
    </row>
    <row r="154" spans="1:7">
      <c r="A154">
        <v>4138654</v>
      </c>
      <c r="B154">
        <v>7</v>
      </c>
      <c r="C154">
        <v>1433.1692009999999</v>
      </c>
      <c r="D154">
        <v>800</v>
      </c>
      <c r="F154" s="2">
        <f t="shared" si="2"/>
        <v>400903.23709497834</v>
      </c>
      <c r="G154">
        <f>IF(AND(C154&lt;D154*summary!$N$1,C154&gt;D154*summary!$M$1),1,0)</f>
        <v>0</v>
      </c>
    </row>
    <row r="155" spans="1:7">
      <c r="A155">
        <v>4162238</v>
      </c>
      <c r="B155">
        <v>7</v>
      </c>
      <c r="C155">
        <v>1358.8010180000001</v>
      </c>
      <c r="D155">
        <v>800</v>
      </c>
      <c r="F155" s="2">
        <f t="shared" si="2"/>
        <v>312258.57771783642</v>
      </c>
      <c r="G155">
        <f>IF(AND(C155&lt;D155*summary!$N$1,C155&gt;D155*summary!$M$1),1,0)</f>
        <v>0</v>
      </c>
    </row>
    <row r="156" spans="1:7">
      <c r="A156">
        <v>4186813</v>
      </c>
      <c r="B156">
        <v>6</v>
      </c>
      <c r="C156">
        <v>1180.3784860000001</v>
      </c>
      <c r="D156">
        <v>800</v>
      </c>
      <c r="F156" s="2">
        <f t="shared" si="2"/>
        <v>144687.79261165226</v>
      </c>
      <c r="G156">
        <f>IF(AND(C156&lt;D156*summary!$N$1,C156&gt;D156*summary!$M$1),1,0)</f>
        <v>0</v>
      </c>
    </row>
    <row r="157" spans="1:7">
      <c r="A157">
        <v>4211103</v>
      </c>
      <c r="B157">
        <v>6</v>
      </c>
      <c r="C157">
        <v>1220.317806</v>
      </c>
      <c r="D157">
        <v>800</v>
      </c>
      <c r="F157" s="2">
        <f t="shared" si="2"/>
        <v>176667.05804065365</v>
      </c>
      <c r="G157">
        <f>IF(AND(C157&lt;D157*summary!$N$1,C157&gt;D157*summary!$M$1),1,0)</f>
        <v>0</v>
      </c>
    </row>
    <row r="158" spans="1:7">
      <c r="A158">
        <v>4236338</v>
      </c>
      <c r="B158">
        <v>5</v>
      </c>
      <c r="C158">
        <v>1045.9434200000001</v>
      </c>
      <c r="D158">
        <v>800</v>
      </c>
      <c r="F158" s="2">
        <f t="shared" si="2"/>
        <v>60488.165841296432</v>
      </c>
      <c r="G158">
        <f>IF(AND(C158&lt;D158*summary!$N$1,C158&gt;D158*summary!$M$1),1,0)</f>
        <v>0</v>
      </c>
    </row>
    <row r="159" spans="1:7">
      <c r="A159">
        <v>4261139</v>
      </c>
      <c r="B159">
        <v>5</v>
      </c>
      <c r="C159">
        <v>1077.3377310000001</v>
      </c>
      <c r="D159">
        <v>800</v>
      </c>
      <c r="F159" s="2">
        <f t="shared" si="2"/>
        <v>76916.217036228409</v>
      </c>
      <c r="G159">
        <f>IF(AND(C159&lt;D159*summary!$N$1,C159&gt;D159*summary!$M$1),1,0)</f>
        <v>0</v>
      </c>
    </row>
    <row r="160" spans="1:7">
      <c r="A160">
        <v>4286529</v>
      </c>
      <c r="B160">
        <v>5</v>
      </c>
      <c r="C160">
        <v>1057.938177</v>
      </c>
      <c r="D160">
        <v>800</v>
      </c>
      <c r="F160" s="2">
        <f t="shared" si="2"/>
        <v>66532.103154083321</v>
      </c>
      <c r="G160">
        <f>IF(AND(C160&lt;D160*summary!$N$1,C160&gt;D160*summary!$M$1),1,0)</f>
        <v>0</v>
      </c>
    </row>
    <row r="161" spans="1:7">
      <c r="A161">
        <v>4311401</v>
      </c>
      <c r="B161">
        <v>5</v>
      </c>
      <c r="C161">
        <v>1062.2845709999999</v>
      </c>
      <c r="D161">
        <v>800</v>
      </c>
      <c r="F161" s="2">
        <f t="shared" si="2"/>
        <v>68793.196184653993</v>
      </c>
      <c r="G161">
        <f>IF(AND(C161&lt;D161*summary!$N$1,C161&gt;D161*summary!$M$1),1,0)</f>
        <v>0</v>
      </c>
    </row>
    <row r="162" spans="1:7">
      <c r="A162">
        <v>4337476</v>
      </c>
      <c r="B162">
        <v>4</v>
      </c>
      <c r="C162">
        <v>863.15523800000005</v>
      </c>
      <c r="D162">
        <v>800</v>
      </c>
      <c r="F162" s="2">
        <f t="shared" si="2"/>
        <v>3988.5840868366508</v>
      </c>
      <c r="G162">
        <f>IF(AND(C162&lt;D162*summary!$N$1,C162&gt;D162*summary!$M$1),1,0)</f>
        <v>1</v>
      </c>
    </row>
    <row r="163" spans="1:7">
      <c r="A163">
        <v>4363287</v>
      </c>
      <c r="B163">
        <v>4</v>
      </c>
      <c r="C163">
        <v>946.02257499999996</v>
      </c>
      <c r="D163">
        <v>800</v>
      </c>
      <c r="F163" s="2">
        <f t="shared" si="2"/>
        <v>21322.592409630615</v>
      </c>
      <c r="G163">
        <f>IF(AND(C163&lt;D163*summary!$N$1,C163&gt;D163*summary!$M$1),1,0)</f>
        <v>1</v>
      </c>
    </row>
    <row r="164" spans="1:7">
      <c r="A164">
        <v>4389546</v>
      </c>
      <c r="B164">
        <v>4</v>
      </c>
      <c r="C164">
        <v>901.08513600000003</v>
      </c>
      <c r="D164">
        <v>800</v>
      </c>
      <c r="F164" s="2">
        <f t="shared" si="2"/>
        <v>10218.204720138503</v>
      </c>
      <c r="G164">
        <f>IF(AND(C164&lt;D164*summary!$N$1,C164&gt;D164*summary!$M$1),1,0)</f>
        <v>1</v>
      </c>
    </row>
    <row r="165" spans="1:7">
      <c r="A165">
        <v>4415167</v>
      </c>
      <c r="B165">
        <v>4</v>
      </c>
      <c r="C165">
        <v>905.19370900000001</v>
      </c>
      <c r="D165">
        <v>800</v>
      </c>
      <c r="F165" s="2">
        <f t="shared" si="2"/>
        <v>11065.716413176684</v>
      </c>
      <c r="G165">
        <f>IF(AND(C165&lt;D165*summary!$N$1,C165&gt;D165*summary!$M$1),1,0)</f>
        <v>1</v>
      </c>
    </row>
    <row r="166" spans="1:7">
      <c r="A166">
        <v>4442588</v>
      </c>
      <c r="B166">
        <v>4</v>
      </c>
      <c r="C166">
        <v>898.13514599999996</v>
      </c>
      <c r="D166">
        <v>800</v>
      </c>
      <c r="F166" s="2">
        <f t="shared" si="2"/>
        <v>9630.5068804413095</v>
      </c>
      <c r="G166">
        <f>IF(AND(C166&lt;D166*summary!$N$1,C166&gt;D166*summary!$M$1),1,0)</f>
        <v>1</v>
      </c>
    </row>
    <row r="167" spans="1:7">
      <c r="A167">
        <v>4467580</v>
      </c>
      <c r="B167">
        <v>4</v>
      </c>
      <c r="C167">
        <v>860.61394099999995</v>
      </c>
      <c r="D167">
        <v>800</v>
      </c>
      <c r="F167" s="2">
        <f t="shared" si="2"/>
        <v>3674.0498435514755</v>
      </c>
      <c r="G167">
        <f>IF(AND(C167&lt;D167*summary!$N$1,C167&gt;D167*summary!$M$1),1,0)</f>
        <v>1</v>
      </c>
    </row>
    <row r="168" spans="1:7">
      <c r="A168">
        <v>4493691</v>
      </c>
      <c r="B168">
        <v>4</v>
      </c>
      <c r="C168">
        <v>878.27524800000003</v>
      </c>
      <c r="D168">
        <v>800</v>
      </c>
      <c r="F168" s="2">
        <f t="shared" si="2"/>
        <v>6127.0144494615088</v>
      </c>
      <c r="G168">
        <f>IF(AND(C168&lt;D168*summary!$N$1,C168&gt;D168*summary!$M$1),1,0)</f>
        <v>1</v>
      </c>
    </row>
    <row r="169" spans="1:7">
      <c r="A169">
        <v>4520713</v>
      </c>
      <c r="B169">
        <v>4</v>
      </c>
      <c r="C169">
        <v>939.20220300000005</v>
      </c>
      <c r="D169">
        <v>800</v>
      </c>
      <c r="F169" s="2">
        <f t="shared" si="2"/>
        <v>19377.253320053223</v>
      </c>
      <c r="G169">
        <f>IF(AND(C169&lt;D169*summary!$N$1,C169&gt;D169*summary!$M$1),1,0)</f>
        <v>1</v>
      </c>
    </row>
    <row r="170" spans="1:7">
      <c r="A170">
        <v>4545056</v>
      </c>
      <c r="B170">
        <v>4</v>
      </c>
      <c r="C170">
        <v>959.01211799999999</v>
      </c>
      <c r="D170">
        <v>800</v>
      </c>
      <c r="F170" s="2">
        <f t="shared" si="2"/>
        <v>25284.853670845921</v>
      </c>
      <c r="G170">
        <f>IF(AND(C170&lt;D170*summary!$N$1,C170&gt;D170*summary!$M$1),1,0)</f>
        <v>1</v>
      </c>
    </row>
    <row r="171" spans="1:7">
      <c r="A171">
        <v>4572254</v>
      </c>
      <c r="B171">
        <v>4</v>
      </c>
      <c r="C171">
        <v>921.96728900000005</v>
      </c>
      <c r="D171">
        <v>800</v>
      </c>
      <c r="F171" s="2">
        <f t="shared" si="2"/>
        <v>14876.019586009534</v>
      </c>
      <c r="G171">
        <f>IF(AND(C171&lt;D171*summary!$N$1,C171&gt;D171*summary!$M$1),1,0)</f>
        <v>1</v>
      </c>
    </row>
    <row r="172" spans="1:7">
      <c r="A172">
        <v>4598314</v>
      </c>
      <c r="B172">
        <v>3</v>
      </c>
      <c r="C172">
        <v>692.23544300000003</v>
      </c>
      <c r="D172">
        <v>800</v>
      </c>
      <c r="F172" s="2">
        <f t="shared" si="2"/>
        <v>11613.199745406242</v>
      </c>
      <c r="G172">
        <f>IF(AND(C172&lt;D172*summary!$N$1,C172&gt;D172*summary!$M$1),1,0)</f>
        <v>1</v>
      </c>
    </row>
    <row r="173" spans="1:7">
      <c r="A173">
        <v>4625877</v>
      </c>
      <c r="B173">
        <v>3</v>
      </c>
      <c r="C173">
        <v>619.21845499999995</v>
      </c>
      <c r="D173">
        <v>800</v>
      </c>
      <c r="F173" s="2">
        <f t="shared" si="2"/>
        <v>32681.967012587043</v>
      </c>
      <c r="G173">
        <f>IF(AND(C173&lt;D173*summary!$N$1,C173&gt;D173*summary!$M$1),1,0)</f>
        <v>0</v>
      </c>
    </row>
    <row r="174" spans="1:7">
      <c r="A174">
        <v>4655961</v>
      </c>
      <c r="B174">
        <v>4</v>
      </c>
      <c r="C174">
        <v>860.30145100000004</v>
      </c>
      <c r="D174">
        <v>800</v>
      </c>
      <c r="F174" s="2">
        <f t="shared" si="2"/>
        <v>3636.2649927054063</v>
      </c>
      <c r="G174">
        <f>IF(AND(C174&lt;D174*summary!$N$1,C174&gt;D174*summary!$M$1),1,0)</f>
        <v>1</v>
      </c>
    </row>
    <row r="175" spans="1:7">
      <c r="A175">
        <v>4681913</v>
      </c>
      <c r="B175">
        <v>4</v>
      </c>
      <c r="C175">
        <v>896.981987</v>
      </c>
      <c r="D175">
        <v>800</v>
      </c>
      <c r="F175" s="2">
        <f t="shared" si="2"/>
        <v>9405.5058024681693</v>
      </c>
      <c r="G175">
        <f>IF(AND(C175&lt;D175*summary!$N$1,C175&gt;D175*summary!$M$1),1,0)</f>
        <v>1</v>
      </c>
    </row>
    <row r="176" spans="1:7">
      <c r="A176">
        <v>4707868</v>
      </c>
      <c r="B176">
        <v>4</v>
      </c>
      <c r="C176">
        <v>885.93564800000001</v>
      </c>
      <c r="D176">
        <v>800</v>
      </c>
      <c r="F176" s="2">
        <f t="shared" si="2"/>
        <v>7384.9355971799068</v>
      </c>
      <c r="G176">
        <f>IF(AND(C176&lt;D176*summary!$N$1,C176&gt;D176*summary!$M$1),1,0)</f>
        <v>1</v>
      </c>
    </row>
    <row r="177" spans="1:7">
      <c r="A177">
        <v>4734750</v>
      </c>
      <c r="B177">
        <v>3</v>
      </c>
      <c r="C177">
        <v>710.25128600000005</v>
      </c>
      <c r="D177">
        <v>800</v>
      </c>
      <c r="F177" s="2">
        <f t="shared" si="2"/>
        <v>8054.8316646537869</v>
      </c>
      <c r="G177">
        <f>IF(AND(C177&lt;D177*summary!$N$1,C177&gt;D177*summary!$M$1),1,0)</f>
        <v>1</v>
      </c>
    </row>
    <row r="178" spans="1:7">
      <c r="A178">
        <v>4761726</v>
      </c>
      <c r="B178">
        <v>3</v>
      </c>
      <c r="C178">
        <v>684.57640100000003</v>
      </c>
      <c r="D178">
        <v>800</v>
      </c>
      <c r="F178" s="2">
        <f t="shared" si="2"/>
        <v>13322.607206112794</v>
      </c>
      <c r="G178">
        <f>IF(AND(C178&lt;D178*summary!$N$1,C178&gt;D178*summary!$M$1),1,0)</f>
        <v>1</v>
      </c>
    </row>
    <row r="179" spans="1:7">
      <c r="A179">
        <v>4787846</v>
      </c>
      <c r="B179">
        <v>4</v>
      </c>
      <c r="C179">
        <v>864.91864899999996</v>
      </c>
      <c r="D179">
        <v>800</v>
      </c>
      <c r="F179" s="2">
        <f t="shared" si="2"/>
        <v>4214.4309879851953</v>
      </c>
      <c r="G179">
        <f>IF(AND(C179&lt;D179*summary!$N$1,C179&gt;D179*summary!$M$1),1,0)</f>
        <v>1</v>
      </c>
    </row>
    <row r="180" spans="1:7">
      <c r="A180">
        <v>4814089</v>
      </c>
      <c r="B180">
        <v>4</v>
      </c>
      <c r="C180">
        <v>834.10351800000001</v>
      </c>
      <c r="D180">
        <v>800</v>
      </c>
      <c r="F180" s="2">
        <f t="shared" si="2"/>
        <v>1163.0499399763246</v>
      </c>
      <c r="G180">
        <f>IF(AND(C180&lt;D180*summary!$N$1,C180&gt;D180*summary!$M$1),1,0)</f>
        <v>1</v>
      </c>
    </row>
    <row r="181" spans="1:7">
      <c r="A181">
        <v>4840109</v>
      </c>
      <c r="B181">
        <v>4</v>
      </c>
      <c r="C181">
        <v>890.81833900000004</v>
      </c>
      <c r="D181">
        <v>800</v>
      </c>
      <c r="F181" s="2">
        <f t="shared" si="2"/>
        <v>8247.9706987189275</v>
      </c>
      <c r="G181">
        <f>IF(AND(C181&lt;D181*summary!$N$1,C181&gt;D181*summary!$M$1),1,0)</f>
        <v>1</v>
      </c>
    </row>
    <row r="182" spans="1:7">
      <c r="A182">
        <v>4865726</v>
      </c>
      <c r="B182">
        <v>3</v>
      </c>
      <c r="C182">
        <v>723.83320600000002</v>
      </c>
      <c r="D182">
        <v>800</v>
      </c>
      <c r="F182" s="2">
        <f t="shared" si="2"/>
        <v>5801.3805082384333</v>
      </c>
      <c r="G182">
        <f>IF(AND(C182&lt;D182*summary!$N$1,C182&gt;D182*summary!$M$1),1,0)</f>
        <v>1</v>
      </c>
    </row>
    <row r="183" spans="1:7">
      <c r="A183">
        <v>4893117</v>
      </c>
      <c r="B183">
        <v>3</v>
      </c>
      <c r="C183">
        <v>692.81394299999999</v>
      </c>
      <c r="D183">
        <v>800</v>
      </c>
      <c r="F183" s="2">
        <f t="shared" si="2"/>
        <v>11488.85081520725</v>
      </c>
      <c r="G183">
        <f>IF(AND(C183&lt;D183*summary!$N$1,C183&gt;D183*summary!$M$1),1,0)</f>
        <v>1</v>
      </c>
    </row>
    <row r="184" spans="1:7">
      <c r="A184">
        <v>4919018</v>
      </c>
      <c r="B184">
        <v>4</v>
      </c>
      <c r="C184">
        <v>910.87356299999999</v>
      </c>
      <c r="D184">
        <v>800</v>
      </c>
      <c r="F184" s="2">
        <f t="shared" si="2"/>
        <v>12292.946972314967</v>
      </c>
      <c r="G184">
        <f>IF(AND(C184&lt;D184*summary!$N$1,C184&gt;D184*summary!$M$1),1,0)</f>
        <v>1</v>
      </c>
    </row>
    <row r="185" spans="1:7">
      <c r="A185">
        <v>4945032</v>
      </c>
      <c r="B185">
        <v>4</v>
      </c>
      <c r="C185">
        <v>881.57890799999996</v>
      </c>
      <c r="D185">
        <v>800</v>
      </c>
      <c r="F185" s="2">
        <f t="shared" si="2"/>
        <v>6655.1182304724571</v>
      </c>
      <c r="G185">
        <f>IF(AND(C185&lt;D185*summary!$N$1,C185&gt;D185*summary!$M$1),1,0)</f>
        <v>1</v>
      </c>
    </row>
    <row r="186" spans="1:7">
      <c r="A186">
        <v>4972807</v>
      </c>
      <c r="B186">
        <v>3</v>
      </c>
      <c r="C186">
        <v>657.78133200000002</v>
      </c>
      <c r="D186">
        <v>800</v>
      </c>
      <c r="F186" s="2">
        <f t="shared" si="2"/>
        <v>20226.149527694219</v>
      </c>
      <c r="G186">
        <f>IF(AND(C186&lt;D186*summary!$N$1,C186&gt;D186*summary!$M$1),1,0)</f>
        <v>1</v>
      </c>
    </row>
    <row r="187" spans="1:7">
      <c r="A187">
        <v>5000348</v>
      </c>
      <c r="B187">
        <v>3</v>
      </c>
      <c r="C187">
        <v>696.91192100000001</v>
      </c>
      <c r="D187">
        <v>800</v>
      </c>
      <c r="F187" s="2">
        <f t="shared" si="2"/>
        <v>10627.15203191024</v>
      </c>
      <c r="G187">
        <f>IF(AND(C187&lt;D187*summary!$N$1,C187&gt;D187*summary!$M$1),1,0)</f>
        <v>1</v>
      </c>
    </row>
    <row r="188" spans="1:7">
      <c r="A188">
        <v>5024530</v>
      </c>
      <c r="B188">
        <v>4</v>
      </c>
      <c r="C188">
        <v>1067.027184</v>
      </c>
      <c r="D188">
        <v>800</v>
      </c>
      <c r="F188" s="2">
        <f t="shared" si="2"/>
        <v>71303.516994969876</v>
      </c>
      <c r="G188">
        <f>IF(AND(C188&lt;D188*summary!$N$1,C188&gt;D188*summary!$M$1),1,0)</f>
        <v>0</v>
      </c>
    </row>
    <row r="189" spans="1:7">
      <c r="A189">
        <v>5049834</v>
      </c>
      <c r="B189">
        <v>4</v>
      </c>
      <c r="C189">
        <v>955.33646799999997</v>
      </c>
      <c r="D189">
        <v>800</v>
      </c>
      <c r="F189" s="2">
        <f t="shared" si="2"/>
        <v>24129.418290715013</v>
      </c>
      <c r="G189">
        <f>IF(AND(C189&lt;D189*summary!$N$1,C189&gt;D189*summary!$M$1),1,0)</f>
        <v>1</v>
      </c>
    </row>
    <row r="190" spans="1:7">
      <c r="A190">
        <v>5080627</v>
      </c>
      <c r="B190">
        <v>3</v>
      </c>
      <c r="C190">
        <v>635.79991199999995</v>
      </c>
      <c r="D190">
        <v>800</v>
      </c>
      <c r="F190" s="2">
        <f t="shared" si="2"/>
        <v>26961.668899207762</v>
      </c>
      <c r="G190">
        <f>IF(AND(C190&lt;D190*summary!$N$1,C190&gt;D190*summary!$M$1),1,0)</f>
        <v>0</v>
      </c>
    </row>
    <row r="191" spans="1:7">
      <c r="A191">
        <v>5107509</v>
      </c>
      <c r="B191">
        <v>3</v>
      </c>
      <c r="C191">
        <v>708.74029800000005</v>
      </c>
      <c r="D191">
        <v>800</v>
      </c>
      <c r="F191" s="2">
        <f t="shared" si="2"/>
        <v>8328.3332091287939</v>
      </c>
      <c r="G191">
        <f>IF(AND(C191&lt;D191*summary!$N$1,C191&gt;D191*summary!$M$1),1,0)</f>
        <v>1</v>
      </c>
    </row>
    <row r="192" spans="1:7">
      <c r="A192">
        <v>5133246</v>
      </c>
      <c r="B192">
        <v>3</v>
      </c>
      <c r="C192">
        <v>647.39550799999995</v>
      </c>
      <c r="D192">
        <v>800</v>
      </c>
      <c r="F192" s="2">
        <f t="shared" si="2"/>
        <v>23288.13097857808</v>
      </c>
      <c r="G192">
        <f>IF(AND(C192&lt;D192*summary!$N$1,C192&gt;D192*summary!$M$1),1,0)</f>
        <v>1</v>
      </c>
    </row>
    <row r="193" spans="1:7">
      <c r="A193">
        <v>5161040</v>
      </c>
      <c r="B193">
        <v>4</v>
      </c>
      <c r="C193">
        <v>883.600955</v>
      </c>
      <c r="D193">
        <v>800</v>
      </c>
      <c r="F193" s="2">
        <f t="shared" si="2"/>
        <v>6989.1196769120252</v>
      </c>
      <c r="G193">
        <f>IF(AND(C193&lt;D193*summary!$N$1,C193&gt;D193*summary!$M$1),1,0)</f>
        <v>1</v>
      </c>
    </row>
    <row r="194" spans="1:7">
      <c r="A194">
        <v>5187127</v>
      </c>
      <c r="B194">
        <v>4</v>
      </c>
      <c r="C194">
        <v>878.74165300000004</v>
      </c>
      <c r="D194">
        <v>800</v>
      </c>
      <c r="F194" s="2">
        <f t="shared" ref="F194:F257" si="3">POWER(D194-C194,2)</f>
        <v>6200.2479171724153</v>
      </c>
      <c r="G194">
        <f>IF(AND(C194&lt;D194*summary!$N$1,C194&gt;D194*summary!$M$1),1,0)</f>
        <v>1</v>
      </c>
    </row>
    <row r="195" spans="1:7">
      <c r="A195">
        <v>5213271</v>
      </c>
      <c r="B195">
        <v>4</v>
      </c>
      <c r="C195">
        <v>858.20385599999997</v>
      </c>
      <c r="D195">
        <v>800</v>
      </c>
      <c r="F195" s="2">
        <f t="shared" si="3"/>
        <v>3387.6888532687331</v>
      </c>
      <c r="G195">
        <f>IF(AND(C195&lt;D195*summary!$N$1,C195&gt;D195*summary!$M$1),1,0)</f>
        <v>1</v>
      </c>
    </row>
    <row r="196" spans="1:7">
      <c r="A196">
        <v>5239248</v>
      </c>
      <c r="B196">
        <v>3</v>
      </c>
      <c r="C196">
        <v>704.84729300000004</v>
      </c>
      <c r="D196">
        <v>800</v>
      </c>
      <c r="F196" s="2">
        <f t="shared" si="3"/>
        <v>9054.0376494278426</v>
      </c>
      <c r="G196">
        <f>IF(AND(C196&lt;D196*summary!$N$1,C196&gt;D196*summary!$M$1),1,0)</f>
        <v>1</v>
      </c>
    </row>
    <row r="197" spans="1:7">
      <c r="A197">
        <v>5266761</v>
      </c>
      <c r="B197">
        <v>3</v>
      </c>
      <c r="C197">
        <v>668.754907</v>
      </c>
      <c r="D197">
        <v>800</v>
      </c>
      <c r="F197" s="2">
        <f t="shared" si="3"/>
        <v>17225.274436578649</v>
      </c>
      <c r="G197">
        <f>IF(AND(C197&lt;D197*summary!$N$1,C197&gt;D197*summary!$M$1),1,0)</f>
        <v>1</v>
      </c>
    </row>
    <row r="198" spans="1:7">
      <c r="A198">
        <v>5293951</v>
      </c>
      <c r="B198">
        <v>4</v>
      </c>
      <c r="C198">
        <v>784.020174</v>
      </c>
      <c r="D198">
        <v>800</v>
      </c>
      <c r="F198" s="2">
        <f t="shared" si="3"/>
        <v>255.35483899027608</v>
      </c>
      <c r="G198">
        <f>IF(AND(C198&lt;D198*summary!$N$1,C198&gt;D198*summary!$M$1),1,0)</f>
        <v>1</v>
      </c>
    </row>
    <row r="199" spans="1:7">
      <c r="A199">
        <v>5319797</v>
      </c>
      <c r="B199">
        <v>4</v>
      </c>
      <c r="C199">
        <v>899.85191499999996</v>
      </c>
      <c r="D199">
        <v>800</v>
      </c>
      <c r="F199" s="2">
        <f t="shared" si="3"/>
        <v>9970.4049291672181</v>
      </c>
      <c r="G199">
        <f>IF(AND(C199&lt;D199*summary!$N$1,C199&gt;D199*summary!$M$1),1,0)</f>
        <v>1</v>
      </c>
    </row>
    <row r="200" spans="1:7">
      <c r="A200">
        <v>5345393</v>
      </c>
      <c r="B200">
        <v>4</v>
      </c>
      <c r="C200">
        <v>946.75009899999998</v>
      </c>
      <c r="D200">
        <v>800</v>
      </c>
      <c r="F200" s="2">
        <f t="shared" si="3"/>
        <v>21535.591556509793</v>
      </c>
      <c r="G200">
        <f>IF(AND(C200&lt;D200*summary!$N$1,C200&gt;D200*summary!$M$1),1,0)</f>
        <v>1</v>
      </c>
    </row>
    <row r="201" spans="1:7">
      <c r="A201">
        <v>5373085</v>
      </c>
      <c r="B201">
        <v>3</v>
      </c>
      <c r="C201">
        <v>673.93694700000003</v>
      </c>
      <c r="D201">
        <v>2400</v>
      </c>
      <c r="F201" s="2">
        <f t="shared" si="3"/>
        <v>2979293.6629316802</v>
      </c>
      <c r="G201">
        <f>IF(AND(C201&lt;D201*summary!$N$1,C201&gt;D201*summary!$M$1),1,0)</f>
        <v>0</v>
      </c>
    </row>
    <row r="202" spans="1:7">
      <c r="A202">
        <v>5400258</v>
      </c>
      <c r="B202">
        <v>4</v>
      </c>
      <c r="C202">
        <v>909.453124</v>
      </c>
      <c r="D202">
        <v>2400</v>
      </c>
      <c r="F202" s="2">
        <f t="shared" si="3"/>
        <v>2221729.9895533589</v>
      </c>
      <c r="G202">
        <f>IF(AND(C202&lt;D202*summary!$N$1,C202&gt;D202*summary!$M$1),1,0)</f>
        <v>0</v>
      </c>
    </row>
    <row r="203" spans="1:7">
      <c r="A203">
        <v>5425529</v>
      </c>
      <c r="B203">
        <v>5</v>
      </c>
      <c r="C203">
        <v>1060.8454939999999</v>
      </c>
      <c r="D203">
        <v>2400</v>
      </c>
      <c r="F203" s="2">
        <f t="shared" si="3"/>
        <v>1793334.7909401043</v>
      </c>
      <c r="G203">
        <f>IF(AND(C203&lt;D203*summary!$N$1,C203&gt;D203*summary!$M$1),1,0)</f>
        <v>0</v>
      </c>
    </row>
    <row r="204" spans="1:7">
      <c r="A204">
        <v>5449395</v>
      </c>
      <c r="B204">
        <v>7</v>
      </c>
      <c r="C204">
        <v>1307.7396409999999</v>
      </c>
      <c r="D204">
        <v>2400</v>
      </c>
      <c r="F204" s="2">
        <f t="shared" si="3"/>
        <v>1193032.6918428091</v>
      </c>
      <c r="G204">
        <f>IF(AND(C204&lt;D204*summary!$N$1,C204&gt;D204*summary!$M$1),1,0)</f>
        <v>0</v>
      </c>
    </row>
    <row r="205" spans="1:7">
      <c r="A205">
        <v>5471556</v>
      </c>
      <c r="B205">
        <v>8</v>
      </c>
      <c r="C205">
        <v>1654.711796</v>
      </c>
      <c r="D205">
        <v>2400</v>
      </c>
      <c r="F205" s="2">
        <f t="shared" si="3"/>
        <v>555454.50702154555</v>
      </c>
      <c r="G205">
        <f>IF(AND(C205&lt;D205*summary!$N$1,C205&gt;D205*summary!$M$1),1,0)</f>
        <v>0</v>
      </c>
    </row>
    <row r="206" spans="1:7">
      <c r="A206">
        <v>5493965</v>
      </c>
      <c r="B206">
        <v>8</v>
      </c>
      <c r="C206">
        <v>1595.1635020000001</v>
      </c>
      <c r="D206">
        <v>2400</v>
      </c>
      <c r="F206" s="2">
        <f t="shared" si="3"/>
        <v>647761.78851290385</v>
      </c>
      <c r="G206">
        <f>IF(AND(C206&lt;D206*summary!$N$1,C206&gt;D206*summary!$M$1),1,0)</f>
        <v>0</v>
      </c>
    </row>
    <row r="207" spans="1:7">
      <c r="A207">
        <v>5516329</v>
      </c>
      <c r="B207">
        <v>9</v>
      </c>
      <c r="C207">
        <v>1613.406866</v>
      </c>
      <c r="D207">
        <v>2400</v>
      </c>
      <c r="F207" s="2">
        <f t="shared" si="3"/>
        <v>618728.75845594192</v>
      </c>
      <c r="G207">
        <f>IF(AND(C207&lt;D207*summary!$N$1,C207&gt;D207*summary!$M$1),1,0)</f>
        <v>0</v>
      </c>
    </row>
    <row r="208" spans="1:7">
      <c r="A208">
        <v>5537667</v>
      </c>
      <c r="B208">
        <v>10</v>
      </c>
      <c r="C208">
        <v>1816.179484</v>
      </c>
      <c r="D208">
        <v>2400</v>
      </c>
      <c r="F208" s="2">
        <f t="shared" si="3"/>
        <v>340846.39490250626</v>
      </c>
      <c r="G208">
        <f>IF(AND(C208&lt;D208*summary!$N$1,C208&gt;D208*summary!$M$1),1,0)</f>
        <v>0</v>
      </c>
    </row>
    <row r="209" spans="1:7">
      <c r="A209">
        <v>5559215</v>
      </c>
      <c r="B209">
        <v>10</v>
      </c>
      <c r="C209">
        <v>1772.3394350000001</v>
      </c>
      <c r="D209">
        <v>2400</v>
      </c>
      <c r="F209" s="2">
        <f t="shared" si="3"/>
        <v>393957.78485611913</v>
      </c>
      <c r="G209">
        <f>IF(AND(C209&lt;D209*summary!$N$1,C209&gt;D209*summary!$M$1),1,0)</f>
        <v>0</v>
      </c>
    </row>
    <row r="210" spans="1:7">
      <c r="A210">
        <v>5580620</v>
      </c>
      <c r="B210">
        <v>11</v>
      </c>
      <c r="C210">
        <v>1807.744715</v>
      </c>
      <c r="D210">
        <v>2400</v>
      </c>
      <c r="F210" s="2">
        <f t="shared" si="3"/>
        <v>350766.32261043118</v>
      </c>
      <c r="G210">
        <f>IF(AND(C210&lt;D210*summary!$N$1,C210&gt;D210*summary!$M$1),1,0)</f>
        <v>0</v>
      </c>
    </row>
    <row r="211" spans="1:7">
      <c r="A211">
        <v>5601224</v>
      </c>
      <c r="B211">
        <v>11</v>
      </c>
      <c r="C211">
        <v>1864.9786099999999</v>
      </c>
      <c r="D211">
        <v>2400</v>
      </c>
      <c r="F211" s="2">
        <f t="shared" si="3"/>
        <v>286247.88775753224</v>
      </c>
      <c r="G211">
        <f>IF(AND(C211&lt;D211*summary!$N$1,C211&gt;D211*summary!$M$1),1,0)</f>
        <v>0</v>
      </c>
    </row>
    <row r="212" spans="1:7">
      <c r="A212">
        <v>5621696</v>
      </c>
      <c r="B212">
        <v>12</v>
      </c>
      <c r="C212">
        <v>2211.5320499999998</v>
      </c>
      <c r="D212">
        <v>2400</v>
      </c>
      <c r="F212" s="2">
        <f t="shared" si="3"/>
        <v>35520.168177202577</v>
      </c>
      <c r="G212">
        <f>IF(AND(C212&lt;D212*summary!$N$1,C212&gt;D212*summary!$M$1),1,0)</f>
        <v>1</v>
      </c>
    </row>
    <row r="213" spans="1:7">
      <c r="A213">
        <v>5640830</v>
      </c>
      <c r="B213">
        <v>12</v>
      </c>
      <c r="C213">
        <v>2248.2862890000001</v>
      </c>
      <c r="D213">
        <v>2400</v>
      </c>
      <c r="F213" s="2">
        <f t="shared" si="3"/>
        <v>23017.050105391485</v>
      </c>
      <c r="G213">
        <f>IF(AND(C213&lt;D213*summary!$N$1,C213&gt;D213*summary!$M$1),1,0)</f>
        <v>1</v>
      </c>
    </row>
    <row r="214" spans="1:7">
      <c r="A214">
        <v>5660938</v>
      </c>
      <c r="B214">
        <v>12</v>
      </c>
      <c r="C214">
        <v>2077.3566780000001</v>
      </c>
      <c r="D214">
        <v>2400</v>
      </c>
      <c r="F214" s="2">
        <f t="shared" si="3"/>
        <v>104098.71323119562</v>
      </c>
      <c r="G214">
        <f>IF(AND(C214&lt;D214*summary!$N$1,C214&gt;D214*summary!$M$1),1,0)</f>
        <v>1</v>
      </c>
    </row>
    <row r="215" spans="1:7">
      <c r="A215">
        <v>5683801</v>
      </c>
      <c r="B215">
        <v>12</v>
      </c>
      <c r="C215">
        <v>1522.364104</v>
      </c>
      <c r="D215">
        <v>2400</v>
      </c>
      <c r="F215" s="2">
        <f t="shared" si="3"/>
        <v>770244.76594772283</v>
      </c>
      <c r="G215">
        <f>IF(AND(C215&lt;D215*summary!$N$1,C215&gt;D215*summary!$M$1),1,0)</f>
        <v>0</v>
      </c>
    </row>
    <row r="216" spans="1:7">
      <c r="A216">
        <v>5703933</v>
      </c>
      <c r="B216">
        <v>13</v>
      </c>
      <c r="C216">
        <v>2067.726467</v>
      </c>
      <c r="D216">
        <v>2400</v>
      </c>
      <c r="F216" s="2">
        <f t="shared" si="3"/>
        <v>110405.70073230212</v>
      </c>
      <c r="G216">
        <f>IF(AND(C216&lt;D216*summary!$N$1,C216&gt;D216*summary!$M$1),1,0)</f>
        <v>1</v>
      </c>
    </row>
    <row r="217" spans="1:7">
      <c r="A217">
        <v>5723496</v>
      </c>
      <c r="B217">
        <v>13</v>
      </c>
      <c r="C217">
        <v>2143.9959680000002</v>
      </c>
      <c r="D217">
        <v>2400</v>
      </c>
      <c r="F217" s="2">
        <f t="shared" si="3"/>
        <v>65538.064400256932</v>
      </c>
      <c r="G217">
        <f>IF(AND(C217&lt;D217*summary!$N$1,C217&gt;D217*summary!$M$1),1,0)</f>
        <v>1</v>
      </c>
    </row>
    <row r="218" spans="1:7">
      <c r="A218">
        <v>5742501</v>
      </c>
      <c r="B218">
        <v>14</v>
      </c>
      <c r="C218">
        <v>2266.9947510000002</v>
      </c>
      <c r="D218">
        <v>2400</v>
      </c>
      <c r="F218" s="2">
        <f t="shared" si="3"/>
        <v>17690.396261551952</v>
      </c>
      <c r="G218">
        <f>IF(AND(C218&lt;D218*summary!$N$1,C218&gt;D218*summary!$M$1),1,0)</f>
        <v>1</v>
      </c>
    </row>
    <row r="219" spans="1:7">
      <c r="A219">
        <v>5760980</v>
      </c>
      <c r="B219">
        <v>14</v>
      </c>
      <c r="C219">
        <v>2368.2582900000002</v>
      </c>
      <c r="D219">
        <v>2400</v>
      </c>
      <c r="F219" s="2">
        <f t="shared" si="3"/>
        <v>1007.5361537240863</v>
      </c>
      <c r="G219">
        <f>IF(AND(C219&lt;D219*summary!$N$1,C219&gt;D219*summary!$M$1),1,0)</f>
        <v>1</v>
      </c>
    </row>
    <row r="220" spans="1:7">
      <c r="A220">
        <v>5779713</v>
      </c>
      <c r="B220">
        <v>14</v>
      </c>
      <c r="C220">
        <v>2371.8036940000002</v>
      </c>
      <c r="D220">
        <v>2400</v>
      </c>
      <c r="F220" s="2">
        <f t="shared" si="3"/>
        <v>795.03167204562601</v>
      </c>
      <c r="G220">
        <f>IF(AND(C220&lt;D220*summary!$N$1,C220&gt;D220*summary!$M$1),1,0)</f>
        <v>1</v>
      </c>
    </row>
    <row r="221" spans="1:7">
      <c r="A221">
        <v>5798539</v>
      </c>
      <c r="B221">
        <v>14</v>
      </c>
      <c r="C221">
        <v>2308.4171070000002</v>
      </c>
      <c r="D221">
        <v>2400</v>
      </c>
      <c r="F221" s="2">
        <f t="shared" si="3"/>
        <v>8387.4262902494102</v>
      </c>
      <c r="G221">
        <f>IF(AND(C221&lt;D221*summary!$N$1,C221&gt;D221*summary!$M$1),1,0)</f>
        <v>1</v>
      </c>
    </row>
    <row r="222" spans="1:7">
      <c r="A222">
        <v>5818091</v>
      </c>
      <c r="B222">
        <v>14</v>
      </c>
      <c r="C222">
        <v>2165.093672</v>
      </c>
      <c r="D222">
        <v>2400</v>
      </c>
      <c r="F222" s="2">
        <f t="shared" si="3"/>
        <v>55180.9829344436</v>
      </c>
      <c r="G222">
        <f>IF(AND(C222&lt;D222*summary!$N$1,C222&gt;D222*summary!$M$1),1,0)</f>
        <v>1</v>
      </c>
    </row>
    <row r="223" spans="1:7">
      <c r="A223">
        <v>5836041</v>
      </c>
      <c r="B223">
        <v>14</v>
      </c>
      <c r="C223">
        <v>2472.5546869999998</v>
      </c>
      <c r="D223">
        <v>2400</v>
      </c>
      <c r="F223" s="2">
        <f t="shared" si="3"/>
        <v>5264.1826056679447</v>
      </c>
      <c r="G223">
        <f>IF(AND(C223&lt;D223*summary!$N$1,C223&gt;D223*summary!$M$1),1,0)</f>
        <v>1</v>
      </c>
    </row>
    <row r="224" spans="1:7">
      <c r="A224">
        <v>5854057</v>
      </c>
      <c r="B224">
        <v>14</v>
      </c>
      <c r="C224">
        <v>2484.708646</v>
      </c>
      <c r="D224">
        <v>2400</v>
      </c>
      <c r="F224" s="2">
        <f t="shared" si="3"/>
        <v>7175.5547071533238</v>
      </c>
      <c r="G224">
        <f>IF(AND(C224&lt;D224*summary!$N$1,C224&gt;D224*summary!$M$1),1,0)</f>
        <v>1</v>
      </c>
    </row>
    <row r="225" spans="1:7">
      <c r="A225">
        <v>5872699</v>
      </c>
      <c r="B225">
        <v>14</v>
      </c>
      <c r="C225">
        <v>2319.1219209999999</v>
      </c>
      <c r="D225">
        <v>2400</v>
      </c>
      <c r="F225" s="2">
        <f t="shared" si="3"/>
        <v>6541.2636627302527</v>
      </c>
      <c r="G225">
        <f>IF(AND(C225&lt;D225*summary!$N$1,C225&gt;D225*summary!$M$1),1,0)</f>
        <v>1</v>
      </c>
    </row>
    <row r="226" spans="1:7">
      <c r="A226">
        <v>5891015</v>
      </c>
      <c r="B226">
        <v>14</v>
      </c>
      <c r="C226">
        <v>2336.13087</v>
      </c>
      <c r="D226">
        <v>2400</v>
      </c>
      <c r="F226" s="2">
        <f t="shared" si="3"/>
        <v>4079.2657669569053</v>
      </c>
      <c r="G226">
        <f>IF(AND(C226&lt;D226*summary!$N$1,C226&gt;D226*summary!$M$1),1,0)</f>
        <v>1</v>
      </c>
    </row>
    <row r="227" spans="1:7">
      <c r="A227">
        <v>5911339</v>
      </c>
      <c r="B227">
        <v>14</v>
      </c>
      <c r="C227">
        <v>2262.408887</v>
      </c>
      <c r="D227">
        <v>2400</v>
      </c>
      <c r="F227" s="2">
        <f t="shared" si="3"/>
        <v>18931.314376578754</v>
      </c>
      <c r="G227">
        <f>IF(AND(C227&lt;D227*summary!$N$1,C227&gt;D227*summary!$M$1),1,0)</f>
        <v>1</v>
      </c>
    </row>
    <row r="228" spans="1:7">
      <c r="A228">
        <v>5932773</v>
      </c>
      <c r="B228">
        <v>14</v>
      </c>
      <c r="C228">
        <v>1856.698787</v>
      </c>
      <c r="D228">
        <v>2400</v>
      </c>
      <c r="F228" s="2">
        <f t="shared" si="3"/>
        <v>295176.2080472713</v>
      </c>
      <c r="G228">
        <f>IF(AND(C228&lt;D228*summary!$N$1,C228&gt;D228*summary!$M$1),1,0)</f>
        <v>0</v>
      </c>
    </row>
    <row r="229" spans="1:7">
      <c r="A229">
        <v>5952582</v>
      </c>
      <c r="B229">
        <v>14</v>
      </c>
      <c r="C229">
        <v>2170.7407240000002</v>
      </c>
      <c r="D229">
        <v>2400</v>
      </c>
      <c r="F229" s="2">
        <f t="shared" si="3"/>
        <v>52559.815632044068</v>
      </c>
      <c r="G229">
        <f>IF(AND(C229&lt;D229*summary!$N$1,C229&gt;D229*summary!$M$1),1,0)</f>
        <v>1</v>
      </c>
    </row>
    <row r="230" spans="1:7">
      <c r="A230">
        <v>5970761</v>
      </c>
      <c r="B230">
        <v>15</v>
      </c>
      <c r="C230">
        <v>2439.9001899999998</v>
      </c>
      <c r="D230">
        <v>2400</v>
      </c>
      <c r="F230" s="2">
        <f t="shared" si="3"/>
        <v>1592.0251620360871</v>
      </c>
      <c r="G230">
        <f>IF(AND(C230&lt;D230*summary!$N$1,C230&gt;D230*summary!$M$1),1,0)</f>
        <v>1</v>
      </c>
    </row>
    <row r="231" spans="1:7">
      <c r="A231">
        <v>5989329</v>
      </c>
      <c r="B231">
        <v>15</v>
      </c>
      <c r="C231">
        <v>2168.992941</v>
      </c>
      <c r="D231">
        <v>2400</v>
      </c>
      <c r="F231" s="2">
        <f t="shared" si="3"/>
        <v>53364.261307829496</v>
      </c>
      <c r="G231">
        <f>IF(AND(C231&lt;D231*summary!$N$1,C231&gt;D231*summary!$M$1),1,0)</f>
        <v>1</v>
      </c>
    </row>
    <row r="232" spans="1:7">
      <c r="A232">
        <v>6008931</v>
      </c>
      <c r="B232">
        <v>15</v>
      </c>
      <c r="C232">
        <v>2388.3278959999998</v>
      </c>
      <c r="D232">
        <v>2400</v>
      </c>
      <c r="F232" s="2">
        <f t="shared" si="3"/>
        <v>136.23801178682109</v>
      </c>
      <c r="G232">
        <f>IF(AND(C232&lt;D232*summary!$N$1,C232&gt;D232*summary!$M$1),1,0)</f>
        <v>1</v>
      </c>
    </row>
    <row r="233" spans="1:7">
      <c r="A233">
        <v>6029261</v>
      </c>
      <c r="B233">
        <v>15</v>
      </c>
      <c r="C233">
        <v>1988.5109729999999</v>
      </c>
      <c r="D233">
        <v>2400</v>
      </c>
      <c r="F233" s="2">
        <f t="shared" si="3"/>
        <v>169323.2193414068</v>
      </c>
      <c r="G233">
        <f>IF(AND(C233&lt;D233*summary!$N$1,C233&gt;D233*summary!$M$1),1,0)</f>
        <v>1</v>
      </c>
    </row>
    <row r="234" spans="1:7">
      <c r="A234">
        <v>6048006</v>
      </c>
      <c r="B234">
        <v>15</v>
      </c>
      <c r="C234">
        <v>2378.1965919999998</v>
      </c>
      <c r="D234">
        <v>2400</v>
      </c>
      <c r="F234" s="2">
        <f t="shared" si="3"/>
        <v>475.3886004144735</v>
      </c>
      <c r="G234">
        <f>IF(AND(C234&lt;D234*summary!$N$1,C234&gt;D234*summary!$M$1),1,0)</f>
        <v>1</v>
      </c>
    </row>
    <row r="235" spans="1:7">
      <c r="A235">
        <v>6066464</v>
      </c>
      <c r="B235">
        <v>15</v>
      </c>
      <c r="C235">
        <v>2385.223258</v>
      </c>
      <c r="D235">
        <v>2400</v>
      </c>
      <c r="F235" s="2">
        <f t="shared" si="3"/>
        <v>218.35210413456437</v>
      </c>
      <c r="G235">
        <f>IF(AND(C235&lt;D235*summary!$N$1,C235&gt;D235*summary!$M$1),1,0)</f>
        <v>1</v>
      </c>
    </row>
    <row r="236" spans="1:7">
      <c r="A236">
        <v>6084891</v>
      </c>
      <c r="B236">
        <v>15</v>
      </c>
      <c r="C236">
        <v>2410.3459320000002</v>
      </c>
      <c r="D236">
        <v>2400</v>
      </c>
      <c r="F236" s="2">
        <f t="shared" si="3"/>
        <v>107.03830894862763</v>
      </c>
      <c r="G236">
        <f>IF(AND(C236&lt;D236*summary!$N$1,C236&gt;D236*summary!$M$1),1,0)</f>
        <v>1</v>
      </c>
    </row>
    <row r="237" spans="1:7">
      <c r="A237">
        <v>6103695</v>
      </c>
      <c r="B237">
        <v>15</v>
      </c>
      <c r="C237">
        <v>2254.3500610000001</v>
      </c>
      <c r="D237">
        <v>2400</v>
      </c>
      <c r="F237" s="2">
        <f t="shared" si="3"/>
        <v>21213.904730703693</v>
      </c>
      <c r="G237">
        <f>IF(AND(C237&lt;D237*summary!$N$1,C237&gt;D237*summary!$M$1),1,0)</f>
        <v>1</v>
      </c>
    </row>
    <row r="238" spans="1:7">
      <c r="A238">
        <v>6122111</v>
      </c>
      <c r="B238">
        <v>15</v>
      </c>
      <c r="C238">
        <v>2475.9658669999999</v>
      </c>
      <c r="D238">
        <v>2400</v>
      </c>
      <c r="F238" s="2">
        <f t="shared" si="3"/>
        <v>5770.812949061672</v>
      </c>
      <c r="G238">
        <f>IF(AND(C238&lt;D238*summary!$N$1,C238&gt;D238*summary!$M$1),1,0)</f>
        <v>1</v>
      </c>
    </row>
    <row r="239" spans="1:7">
      <c r="A239">
        <v>6140252</v>
      </c>
      <c r="B239">
        <v>16</v>
      </c>
      <c r="C239">
        <v>2459.8119689999999</v>
      </c>
      <c r="D239">
        <v>2400</v>
      </c>
      <c r="F239" s="2">
        <f t="shared" si="3"/>
        <v>3577.4716356569447</v>
      </c>
      <c r="G239">
        <f>IF(AND(C239&lt;D239*summary!$N$1,C239&gt;D239*summary!$M$1),1,0)</f>
        <v>1</v>
      </c>
    </row>
    <row r="240" spans="1:7">
      <c r="A240">
        <v>6158366</v>
      </c>
      <c r="B240">
        <v>15</v>
      </c>
      <c r="C240">
        <v>2265.9933769999998</v>
      </c>
      <c r="D240">
        <v>2400</v>
      </c>
      <c r="F240" s="2">
        <f t="shared" si="3"/>
        <v>17957.775007864188</v>
      </c>
      <c r="G240">
        <f>IF(AND(C240&lt;D240*summary!$N$1,C240&gt;D240*summary!$M$1),1,0)</f>
        <v>1</v>
      </c>
    </row>
    <row r="241" spans="1:7">
      <c r="A241">
        <v>6181293</v>
      </c>
      <c r="B241">
        <v>15</v>
      </c>
      <c r="C241">
        <v>1911.6988019999999</v>
      </c>
      <c r="D241">
        <v>2400</v>
      </c>
      <c r="F241" s="2">
        <f t="shared" si="3"/>
        <v>238438.05996823532</v>
      </c>
      <c r="G241">
        <f>IF(AND(C241&lt;D241*summary!$N$1,C241&gt;D241*summary!$M$1),1,0)</f>
        <v>0</v>
      </c>
    </row>
    <row r="242" spans="1:7">
      <c r="A242">
        <v>6201259</v>
      </c>
      <c r="B242">
        <v>16</v>
      </c>
      <c r="C242">
        <v>2216.5210969999998</v>
      </c>
      <c r="D242">
        <v>2400</v>
      </c>
      <c r="F242" s="2">
        <f t="shared" si="3"/>
        <v>33664.50784608347</v>
      </c>
      <c r="G242">
        <f>IF(AND(C242&lt;D242*summary!$N$1,C242&gt;D242*summary!$M$1),1,0)</f>
        <v>1</v>
      </c>
    </row>
    <row r="243" spans="1:7">
      <c r="A243">
        <v>6220307</v>
      </c>
      <c r="B243">
        <v>16</v>
      </c>
      <c r="C243">
        <v>2327.1217919999999</v>
      </c>
      <c r="D243">
        <v>2400</v>
      </c>
      <c r="F243" s="2">
        <f t="shared" si="3"/>
        <v>5311.2332012912766</v>
      </c>
      <c r="G243">
        <f>IF(AND(C243&lt;D243*summary!$N$1,C243&gt;D243*summary!$M$1),1,0)</f>
        <v>1</v>
      </c>
    </row>
    <row r="244" spans="1:7">
      <c r="A244">
        <v>6238101</v>
      </c>
      <c r="B244">
        <v>16</v>
      </c>
      <c r="C244">
        <v>2528.8159070000002</v>
      </c>
      <c r="D244">
        <v>2400</v>
      </c>
      <c r="F244" s="2">
        <f t="shared" si="3"/>
        <v>16593.537896232687</v>
      </c>
      <c r="G244">
        <f>IF(AND(C244&lt;D244*summary!$N$1,C244&gt;D244*summary!$M$1),1,0)</f>
        <v>1</v>
      </c>
    </row>
    <row r="245" spans="1:7">
      <c r="A245">
        <v>6257210</v>
      </c>
      <c r="B245">
        <v>16</v>
      </c>
      <c r="C245">
        <v>2259.8004930000002</v>
      </c>
      <c r="D245">
        <v>2400</v>
      </c>
      <c r="F245" s="2">
        <f t="shared" si="3"/>
        <v>19655.901763042995</v>
      </c>
      <c r="G245">
        <f>IF(AND(C245&lt;D245*summary!$N$1,C245&gt;D245*summary!$M$1),1,0)</f>
        <v>1</v>
      </c>
    </row>
    <row r="246" spans="1:7">
      <c r="A246">
        <v>6276151</v>
      </c>
      <c r="B246">
        <v>16</v>
      </c>
      <c r="C246">
        <v>2298.8570519999998</v>
      </c>
      <c r="D246">
        <v>2400</v>
      </c>
      <c r="F246" s="2">
        <f t="shared" si="3"/>
        <v>10229.895930130737</v>
      </c>
      <c r="G246">
        <f>IF(AND(C246&lt;D246*summary!$N$1,C246&gt;D246*summary!$M$1),1,0)</f>
        <v>1</v>
      </c>
    </row>
    <row r="247" spans="1:7">
      <c r="A247">
        <v>6294367</v>
      </c>
      <c r="B247">
        <v>16</v>
      </c>
      <c r="C247">
        <v>2449.4016580000002</v>
      </c>
      <c r="D247">
        <v>2400</v>
      </c>
      <c r="F247" s="2">
        <f t="shared" si="3"/>
        <v>2440.5238131489864</v>
      </c>
      <c r="G247">
        <f>IF(AND(C247&lt;D247*summary!$N$1,C247&gt;D247*summary!$M$1),1,0)</f>
        <v>1</v>
      </c>
    </row>
    <row r="248" spans="1:7">
      <c r="A248">
        <v>6300660</v>
      </c>
      <c r="B248">
        <v>16</v>
      </c>
      <c r="C248">
        <v>3274.5830500000002</v>
      </c>
      <c r="D248">
        <v>2400</v>
      </c>
      <c r="F248" s="2">
        <f t="shared" si="3"/>
        <v>764895.51134730282</v>
      </c>
      <c r="G248">
        <f>IF(AND(C248&lt;D248*summary!$N$1,C248&gt;D248*summary!$M$1),1,0)</f>
        <v>0</v>
      </c>
    </row>
    <row r="249" spans="1:7">
      <c r="A249">
        <v>6325857</v>
      </c>
      <c r="B249">
        <v>16</v>
      </c>
      <c r="C249">
        <v>2037.994475</v>
      </c>
      <c r="D249">
        <v>2400</v>
      </c>
      <c r="F249" s="2">
        <f t="shared" si="3"/>
        <v>131048.00013052564</v>
      </c>
      <c r="G249">
        <f>IF(AND(C249&lt;D249*summary!$N$1,C249&gt;D249*summary!$M$1),1,0)</f>
        <v>1</v>
      </c>
    </row>
    <row r="250" spans="1:7">
      <c r="A250">
        <v>6344992</v>
      </c>
      <c r="B250">
        <v>16</v>
      </c>
      <c r="C250">
        <v>2509.9694300000001</v>
      </c>
      <c r="D250">
        <v>2400</v>
      </c>
      <c r="F250" s="2">
        <f t="shared" si="3"/>
        <v>12093.275534524922</v>
      </c>
      <c r="G250">
        <f>IF(AND(C250&lt;D250*summary!$N$1,C250&gt;D250*summary!$M$1),1,0)</f>
        <v>1</v>
      </c>
    </row>
    <row r="251" spans="1:7">
      <c r="A251">
        <v>6363627</v>
      </c>
      <c r="B251">
        <v>16</v>
      </c>
      <c r="C251">
        <v>2362.758022</v>
      </c>
      <c r="D251">
        <v>1600</v>
      </c>
      <c r="F251" s="2">
        <f t="shared" si="3"/>
        <v>581799.80012535246</v>
      </c>
      <c r="G251">
        <f>IF(AND(C251&lt;D251*summary!$N$1,C251&gt;D251*summary!$M$1),1,0)</f>
        <v>0</v>
      </c>
    </row>
    <row r="252" spans="1:7">
      <c r="A252">
        <v>6381732</v>
      </c>
      <c r="B252">
        <v>15</v>
      </c>
      <c r="C252">
        <v>2479.4889090000001</v>
      </c>
      <c r="D252">
        <v>1600</v>
      </c>
      <c r="F252" s="2">
        <f t="shared" si="3"/>
        <v>773500.74105401058</v>
      </c>
      <c r="G252">
        <f>IF(AND(C252&lt;D252*summary!$N$1,C252&gt;D252*summary!$M$1),1,0)</f>
        <v>0</v>
      </c>
    </row>
    <row r="253" spans="1:7">
      <c r="A253">
        <v>6401860</v>
      </c>
      <c r="B253">
        <v>15</v>
      </c>
      <c r="C253">
        <v>2065.1605850000001</v>
      </c>
      <c r="D253">
        <v>1600</v>
      </c>
      <c r="F253" s="2">
        <f t="shared" si="3"/>
        <v>216374.3698375423</v>
      </c>
      <c r="G253">
        <f>IF(AND(C253&lt;D253*summary!$N$1,C253&gt;D253*summary!$M$1),1,0)</f>
        <v>0</v>
      </c>
    </row>
    <row r="254" spans="1:7">
      <c r="A254">
        <v>6422026</v>
      </c>
      <c r="B254">
        <v>14</v>
      </c>
      <c r="C254">
        <v>1789.7929549999999</v>
      </c>
      <c r="D254">
        <v>1600</v>
      </c>
      <c r="F254" s="2">
        <f t="shared" si="3"/>
        <v>36021.365767631985</v>
      </c>
      <c r="G254">
        <f>IF(AND(C254&lt;D254*summary!$N$1,C254&gt;D254*summary!$M$1),1,0)</f>
        <v>1</v>
      </c>
    </row>
    <row r="255" spans="1:7">
      <c r="A255">
        <v>6442635</v>
      </c>
      <c r="B255">
        <v>14</v>
      </c>
      <c r="C255">
        <v>2258.8885110000001</v>
      </c>
      <c r="D255">
        <v>1600</v>
      </c>
      <c r="F255" s="2">
        <f t="shared" si="3"/>
        <v>434134.06992779725</v>
      </c>
      <c r="G255">
        <f>IF(AND(C255&lt;D255*summary!$N$1,C255&gt;D255*summary!$M$1),1,0)</f>
        <v>0</v>
      </c>
    </row>
    <row r="256" spans="1:7">
      <c r="A256">
        <v>6461130</v>
      </c>
      <c r="B256">
        <v>14</v>
      </c>
      <c r="C256">
        <v>2401.768744</v>
      </c>
      <c r="D256">
        <v>1600</v>
      </c>
      <c r="F256" s="2">
        <f t="shared" si="3"/>
        <v>642833.1188553375</v>
      </c>
      <c r="G256">
        <f>IF(AND(C256&lt;D256*summary!$N$1,C256&gt;D256*summary!$M$1),1,0)</f>
        <v>0</v>
      </c>
    </row>
    <row r="257" spans="1:7">
      <c r="A257">
        <v>6481882</v>
      </c>
      <c r="B257">
        <v>13</v>
      </c>
      <c r="C257">
        <v>1935.0838100000001</v>
      </c>
      <c r="D257">
        <v>1600</v>
      </c>
      <c r="F257" s="2">
        <f t="shared" si="3"/>
        <v>112281.15972411615</v>
      </c>
      <c r="G257">
        <f>IF(AND(C257&lt;D257*summary!$N$1,C257&gt;D257*summary!$M$1),1,0)</f>
        <v>0</v>
      </c>
    </row>
    <row r="258" spans="1:7">
      <c r="A258">
        <v>6502815</v>
      </c>
      <c r="B258">
        <v>12</v>
      </c>
      <c r="C258">
        <v>1898.7251369999999</v>
      </c>
      <c r="D258">
        <v>1600</v>
      </c>
      <c r="F258" s="2">
        <f t="shared" ref="F258:F300" si="4">POWER(D258-C258,2)</f>
        <v>89236.707475668707</v>
      </c>
      <c r="G258">
        <f>IF(AND(C258&lt;D258*summary!$N$1,C258&gt;D258*summary!$M$1),1,0)</f>
        <v>1</v>
      </c>
    </row>
    <row r="259" spans="1:7">
      <c r="A259">
        <v>6525633</v>
      </c>
      <c r="B259">
        <v>12</v>
      </c>
      <c r="C259">
        <v>1516.9633679999999</v>
      </c>
      <c r="D259">
        <v>1600</v>
      </c>
      <c r="F259" s="2">
        <f t="shared" si="4"/>
        <v>6895.0822539034334</v>
      </c>
      <c r="G259">
        <f>IF(AND(C259&lt;D259*summary!$N$1,C259&gt;D259*summary!$M$1),1,0)</f>
        <v>1</v>
      </c>
    </row>
    <row r="260" spans="1:7">
      <c r="A260">
        <v>6544768</v>
      </c>
      <c r="B260">
        <v>12</v>
      </c>
      <c r="C260">
        <v>2073.8836139999999</v>
      </c>
      <c r="D260">
        <v>1600</v>
      </c>
      <c r="F260" s="2">
        <f t="shared" si="4"/>
        <v>224565.67961770087</v>
      </c>
      <c r="G260">
        <f>IF(AND(C260&lt;D260*summary!$N$1,C260&gt;D260*summary!$M$1),1,0)</f>
        <v>0</v>
      </c>
    </row>
    <row r="261" spans="1:7">
      <c r="A261">
        <v>6565697</v>
      </c>
      <c r="B261">
        <v>12</v>
      </c>
      <c r="C261">
        <v>2069.0539950000002</v>
      </c>
      <c r="D261">
        <v>1600</v>
      </c>
      <c r="F261" s="2">
        <f t="shared" si="4"/>
        <v>220011.65022546024</v>
      </c>
      <c r="G261">
        <f>IF(AND(C261&lt;D261*summary!$N$1,C261&gt;D261*summary!$M$1),1,0)</f>
        <v>0</v>
      </c>
    </row>
    <row r="262" spans="1:7">
      <c r="A262">
        <v>6585840</v>
      </c>
      <c r="B262">
        <v>12</v>
      </c>
      <c r="C262">
        <v>2068.0785470000001</v>
      </c>
      <c r="D262">
        <v>1600</v>
      </c>
      <c r="F262" s="2">
        <f t="shared" si="4"/>
        <v>219097.52616163128</v>
      </c>
      <c r="G262">
        <f>IF(AND(C262&lt;D262*summary!$N$1,C262&gt;D262*summary!$M$1),1,0)</f>
        <v>0</v>
      </c>
    </row>
    <row r="263" spans="1:7">
      <c r="A263">
        <v>6606807</v>
      </c>
      <c r="B263">
        <v>11</v>
      </c>
      <c r="C263">
        <v>1871.339442</v>
      </c>
      <c r="D263">
        <v>1600</v>
      </c>
      <c r="F263" s="2">
        <f t="shared" si="4"/>
        <v>73625.092784871347</v>
      </c>
      <c r="G263">
        <f>IF(AND(C263&lt;D263*summary!$N$1,C263&gt;D263*summary!$M$1),1,0)</f>
        <v>1</v>
      </c>
    </row>
    <row r="264" spans="1:7">
      <c r="A264">
        <v>6627868</v>
      </c>
      <c r="B264">
        <v>11</v>
      </c>
      <c r="C264">
        <v>1890.8810820000001</v>
      </c>
      <c r="D264">
        <v>1600</v>
      </c>
      <c r="F264" s="2">
        <f t="shared" si="4"/>
        <v>84611.803865490787</v>
      </c>
      <c r="G264">
        <f>IF(AND(C264&lt;D264*summary!$N$1,C264&gt;D264*summary!$M$1),1,0)</f>
        <v>1</v>
      </c>
    </row>
    <row r="265" spans="1:7">
      <c r="A265">
        <v>6648971</v>
      </c>
      <c r="B265">
        <v>11</v>
      </c>
      <c r="C265">
        <v>1862.592582</v>
      </c>
      <c r="D265">
        <v>1600</v>
      </c>
      <c r="F265" s="2">
        <f t="shared" si="4"/>
        <v>68954.864121426726</v>
      </c>
      <c r="G265">
        <f>IF(AND(C265&lt;D265*summary!$N$1,C265&gt;D265*summary!$M$1),1,0)</f>
        <v>1</v>
      </c>
    </row>
    <row r="266" spans="1:7">
      <c r="A266">
        <v>6671053</v>
      </c>
      <c r="B266">
        <v>10</v>
      </c>
      <c r="C266">
        <v>1664.7270370000001</v>
      </c>
      <c r="D266">
        <v>1600</v>
      </c>
      <c r="F266" s="2">
        <f t="shared" si="4"/>
        <v>4189.5893187993834</v>
      </c>
      <c r="G266">
        <f>IF(AND(C266&lt;D266*summary!$N$1,C266&gt;D266*summary!$M$1),1,0)</f>
        <v>1</v>
      </c>
    </row>
    <row r="267" spans="1:7">
      <c r="A267">
        <v>6692775</v>
      </c>
      <c r="B267">
        <v>10</v>
      </c>
      <c r="C267">
        <v>1742.694328</v>
      </c>
      <c r="D267">
        <v>1600</v>
      </c>
      <c r="F267" s="2">
        <f t="shared" si="4"/>
        <v>20361.671243371595</v>
      </c>
      <c r="G267">
        <f>IF(AND(C267&lt;D267*summary!$N$1,C267&gt;D267*summary!$M$1),1,0)</f>
        <v>1</v>
      </c>
    </row>
    <row r="268" spans="1:7">
      <c r="A268">
        <v>6714222</v>
      </c>
      <c r="B268">
        <v>10</v>
      </c>
      <c r="C268">
        <v>1788.8884880000001</v>
      </c>
      <c r="D268">
        <v>1600</v>
      </c>
      <c r="F268" s="2">
        <f t="shared" si="4"/>
        <v>35678.860898926163</v>
      </c>
      <c r="G268">
        <f>IF(AND(C268&lt;D268*summary!$N$1,C268&gt;D268*summary!$M$1),1,0)</f>
        <v>1</v>
      </c>
    </row>
    <row r="269" spans="1:7">
      <c r="A269">
        <v>6737466</v>
      </c>
      <c r="B269">
        <v>10</v>
      </c>
      <c r="C269">
        <v>1435.58674</v>
      </c>
      <c r="D269">
        <v>1600</v>
      </c>
      <c r="F269" s="2">
        <f t="shared" si="4"/>
        <v>27031.720063827612</v>
      </c>
      <c r="G269">
        <f>IF(AND(C269&lt;D269*summary!$N$1,C269&gt;D269*summary!$M$1),1,0)</f>
        <v>1</v>
      </c>
    </row>
    <row r="270" spans="1:7">
      <c r="A270">
        <v>6758707</v>
      </c>
      <c r="B270">
        <v>10</v>
      </c>
      <c r="C270">
        <v>1835.555267</v>
      </c>
      <c r="D270">
        <v>1600</v>
      </c>
      <c r="F270" s="2">
        <f t="shared" si="4"/>
        <v>55486.283811441266</v>
      </c>
      <c r="G270">
        <f>IF(AND(C270&lt;D270*summary!$N$1,C270&gt;D270*summary!$M$1),1,0)</f>
        <v>1</v>
      </c>
    </row>
    <row r="271" spans="1:7">
      <c r="A271">
        <v>6781138</v>
      </c>
      <c r="B271">
        <v>10</v>
      </c>
      <c r="C271">
        <v>1602.5019050000001</v>
      </c>
      <c r="D271">
        <v>1600</v>
      </c>
      <c r="F271" s="2">
        <f t="shared" si="4"/>
        <v>6.2595286290253949</v>
      </c>
      <c r="G271">
        <f>IF(AND(C271&lt;D271*summary!$N$1,C271&gt;D271*summary!$M$1),1,0)</f>
        <v>1</v>
      </c>
    </row>
    <row r="272" spans="1:7">
      <c r="A272">
        <v>6802777</v>
      </c>
      <c r="B272">
        <v>10</v>
      </c>
      <c r="C272">
        <v>1756.0872440000001</v>
      </c>
      <c r="D272">
        <v>1600</v>
      </c>
      <c r="F272" s="2">
        <f t="shared" si="4"/>
        <v>24363.227739515554</v>
      </c>
      <c r="G272">
        <f>IF(AND(C272&lt;D272*summary!$N$1,C272&gt;D272*summary!$M$1),1,0)</f>
        <v>1</v>
      </c>
    </row>
    <row r="273" spans="1:7">
      <c r="A273">
        <v>6825704</v>
      </c>
      <c r="B273">
        <v>10</v>
      </c>
      <c r="C273">
        <v>1492.975115</v>
      </c>
      <c r="D273">
        <v>1600</v>
      </c>
      <c r="F273" s="2">
        <f t="shared" si="4"/>
        <v>11454.326009263234</v>
      </c>
      <c r="G273">
        <f>IF(AND(C273&lt;D273*summary!$N$1,C273&gt;D273*summary!$M$1),1,0)</f>
        <v>1</v>
      </c>
    </row>
    <row r="274" spans="1:7">
      <c r="A274">
        <v>6846794</v>
      </c>
      <c r="B274">
        <v>10</v>
      </c>
      <c r="C274">
        <v>1863.5959740000001</v>
      </c>
      <c r="D274">
        <v>1600</v>
      </c>
      <c r="F274" s="2">
        <f t="shared" si="4"/>
        <v>69482.837509008707</v>
      </c>
      <c r="G274">
        <f>IF(AND(C274&lt;D274*summary!$N$1,C274&gt;D274*summary!$M$1),1,0)</f>
        <v>1</v>
      </c>
    </row>
    <row r="275" spans="1:7">
      <c r="A275">
        <v>6869119</v>
      </c>
      <c r="B275">
        <v>10</v>
      </c>
      <c r="C275">
        <v>1561.451871</v>
      </c>
      <c r="D275">
        <v>1600</v>
      </c>
      <c r="F275" s="2">
        <f t="shared" si="4"/>
        <v>1485.9582494006422</v>
      </c>
      <c r="G275">
        <f>IF(AND(C275&lt;D275*summary!$N$1,C275&gt;D275*summary!$M$1),1,0)</f>
        <v>1</v>
      </c>
    </row>
    <row r="276" spans="1:7">
      <c r="A276">
        <v>6891090</v>
      </c>
      <c r="B276">
        <v>10</v>
      </c>
      <c r="C276">
        <v>1904.690912</v>
      </c>
      <c r="D276">
        <v>1600</v>
      </c>
      <c r="F276" s="2">
        <f t="shared" si="4"/>
        <v>92836.551855391765</v>
      </c>
      <c r="G276">
        <f>IF(AND(C276&lt;D276*summary!$N$1,C276&gt;D276*summary!$M$1),1,0)</f>
        <v>1</v>
      </c>
    </row>
    <row r="277" spans="1:7">
      <c r="A277">
        <v>6912455</v>
      </c>
      <c r="B277">
        <v>10</v>
      </c>
      <c r="C277">
        <v>1807.8532520000001</v>
      </c>
      <c r="D277">
        <v>1600</v>
      </c>
      <c r="F277" s="2">
        <f t="shared" si="4"/>
        <v>43202.974366975548</v>
      </c>
      <c r="G277">
        <f>IF(AND(C277&lt;D277*summary!$N$1,C277&gt;D277*summary!$M$1),1,0)</f>
        <v>1</v>
      </c>
    </row>
    <row r="278" spans="1:7">
      <c r="A278">
        <v>6933505</v>
      </c>
      <c r="B278">
        <v>9</v>
      </c>
      <c r="C278">
        <v>1875.756674</v>
      </c>
      <c r="D278">
        <v>1600</v>
      </c>
      <c r="F278" s="2">
        <f t="shared" si="4"/>
        <v>76041.743255542257</v>
      </c>
      <c r="G278">
        <f>IF(AND(C278&lt;D278*summary!$N$1,C278&gt;D278*summary!$M$1),1,0)</f>
        <v>1</v>
      </c>
    </row>
    <row r="279" spans="1:7">
      <c r="A279">
        <v>6956775</v>
      </c>
      <c r="B279">
        <v>9</v>
      </c>
      <c r="C279">
        <v>1428.342838</v>
      </c>
      <c r="D279">
        <v>1600</v>
      </c>
      <c r="F279" s="2">
        <f t="shared" si="4"/>
        <v>29466.181265894233</v>
      </c>
      <c r="G279">
        <f>IF(AND(C279&lt;D279*summary!$N$1,C279&gt;D279*summary!$M$1),1,0)</f>
        <v>1</v>
      </c>
    </row>
    <row r="280" spans="1:7">
      <c r="A280">
        <v>6979420</v>
      </c>
      <c r="B280">
        <v>9</v>
      </c>
      <c r="C280">
        <v>1456.576658</v>
      </c>
      <c r="D280">
        <v>1600</v>
      </c>
      <c r="F280" s="2">
        <f t="shared" si="4"/>
        <v>20570.255030448978</v>
      </c>
      <c r="G280">
        <f>IF(AND(C280&lt;D280*summary!$N$1,C280&gt;D280*summary!$M$1),1,0)</f>
        <v>1</v>
      </c>
    </row>
    <row r="281" spans="1:7">
      <c r="A281">
        <v>7002111</v>
      </c>
      <c r="B281">
        <v>9</v>
      </c>
      <c r="C281">
        <v>1649.7620449999999</v>
      </c>
      <c r="D281">
        <v>1600</v>
      </c>
      <c r="F281" s="2">
        <f t="shared" si="4"/>
        <v>2476.2611225820192</v>
      </c>
      <c r="G281">
        <f>IF(AND(C281&lt;D281*summary!$N$1,C281&gt;D281*summary!$M$1),1,0)</f>
        <v>1</v>
      </c>
    </row>
    <row r="282" spans="1:7">
      <c r="A282">
        <v>7023814</v>
      </c>
      <c r="B282">
        <v>9</v>
      </c>
      <c r="C282">
        <v>1743.0766619999999</v>
      </c>
      <c r="D282">
        <v>1600</v>
      </c>
      <c r="F282" s="2">
        <f t="shared" si="4"/>
        <v>20470.931209062226</v>
      </c>
      <c r="G282">
        <f>IF(AND(C282&lt;D282*summary!$N$1,C282&gt;D282*summary!$M$1),1,0)</f>
        <v>1</v>
      </c>
    </row>
    <row r="283" spans="1:7">
      <c r="A283">
        <v>7046222</v>
      </c>
      <c r="B283">
        <v>9</v>
      </c>
      <c r="C283">
        <v>1603.8871160000001</v>
      </c>
      <c r="D283">
        <v>1600</v>
      </c>
      <c r="F283" s="2">
        <f t="shared" si="4"/>
        <v>15.10967079745682</v>
      </c>
      <c r="G283">
        <f>IF(AND(C283&lt;D283*summary!$N$1,C283&gt;D283*summary!$M$1),1,0)</f>
        <v>1</v>
      </c>
    </row>
    <row r="284" spans="1:7">
      <c r="A284">
        <v>7068206</v>
      </c>
      <c r="B284">
        <v>9</v>
      </c>
      <c r="C284">
        <v>1689.8682200000001</v>
      </c>
      <c r="D284">
        <v>1600</v>
      </c>
      <c r="F284" s="2">
        <f t="shared" si="4"/>
        <v>8076.2969659684113</v>
      </c>
      <c r="G284">
        <f>IF(AND(C284&lt;D284*summary!$N$1,C284&gt;D284*summary!$M$1),1,0)</f>
        <v>1</v>
      </c>
    </row>
    <row r="285" spans="1:7">
      <c r="A285">
        <v>7088961</v>
      </c>
      <c r="B285">
        <v>9</v>
      </c>
      <c r="C285">
        <v>1310.836534</v>
      </c>
      <c r="D285">
        <v>1600</v>
      </c>
      <c r="F285" s="2">
        <f t="shared" si="4"/>
        <v>83615.510069133146</v>
      </c>
      <c r="G285">
        <f>IF(AND(C285&lt;D285*summary!$N$1,C285&gt;D285*summary!$M$1),1,0)</f>
        <v>1</v>
      </c>
    </row>
    <row r="286" spans="1:7">
      <c r="A286">
        <v>7115768</v>
      </c>
      <c r="B286">
        <v>9</v>
      </c>
      <c r="C286">
        <v>1658.999599</v>
      </c>
      <c r="D286">
        <v>1600</v>
      </c>
      <c r="F286" s="2">
        <f t="shared" si="4"/>
        <v>3480.9526821607997</v>
      </c>
      <c r="G286">
        <f>IF(AND(C286&lt;D286*summary!$N$1,C286&gt;D286*summary!$M$1),1,0)</f>
        <v>1</v>
      </c>
    </row>
    <row r="287" spans="1:7">
      <c r="A287">
        <v>7137680</v>
      </c>
      <c r="B287">
        <v>9</v>
      </c>
      <c r="C287">
        <v>1695.55745</v>
      </c>
      <c r="D287">
        <v>1600</v>
      </c>
      <c r="F287" s="2">
        <f t="shared" si="4"/>
        <v>9131.2262505025028</v>
      </c>
      <c r="G287">
        <f>IF(AND(C287&lt;D287*summary!$N$1,C287&gt;D287*summary!$M$1),1,0)</f>
        <v>1</v>
      </c>
    </row>
    <row r="288" spans="1:7">
      <c r="A288">
        <v>7159831</v>
      </c>
      <c r="B288">
        <v>9</v>
      </c>
      <c r="C288">
        <v>1654.6691949999999</v>
      </c>
      <c r="D288">
        <v>1600</v>
      </c>
      <c r="F288" s="2">
        <f t="shared" si="4"/>
        <v>2988.7208819480188</v>
      </c>
      <c r="G288">
        <f>IF(AND(C288&lt;D288*summary!$N$1,C288&gt;D288*summary!$M$1),1,0)</f>
        <v>1</v>
      </c>
    </row>
    <row r="289" spans="1:7">
      <c r="A289">
        <v>7183193</v>
      </c>
      <c r="B289">
        <v>9</v>
      </c>
      <c r="C289">
        <v>1418.304938</v>
      </c>
      <c r="D289">
        <v>1600</v>
      </c>
      <c r="F289" s="2">
        <f t="shared" si="4"/>
        <v>33013.095555183849</v>
      </c>
      <c r="G289">
        <f>IF(AND(C289&lt;D289*summary!$N$1,C289&gt;D289*summary!$M$1),1,0)</f>
        <v>1</v>
      </c>
    </row>
    <row r="290" spans="1:7">
      <c r="A290">
        <v>7204400</v>
      </c>
      <c r="B290">
        <v>9</v>
      </c>
      <c r="C290">
        <v>1834.1495130000001</v>
      </c>
      <c r="D290">
        <v>1600</v>
      </c>
      <c r="F290" s="2">
        <f t="shared" si="4"/>
        <v>54825.994438137204</v>
      </c>
      <c r="G290">
        <f>IF(AND(C290&lt;D290*summary!$N$1,C290&gt;D290*summary!$M$1),1,0)</f>
        <v>1</v>
      </c>
    </row>
    <row r="291" spans="1:7">
      <c r="A291">
        <v>7226906</v>
      </c>
      <c r="B291">
        <v>9</v>
      </c>
      <c r="C291">
        <v>1591.704217</v>
      </c>
      <c r="D291">
        <v>1600</v>
      </c>
      <c r="F291" s="2">
        <f t="shared" si="4"/>
        <v>68.820015583089472</v>
      </c>
      <c r="G291">
        <f>IF(AND(C291&lt;D291*summary!$N$1,C291&gt;D291*summary!$M$1),1,0)</f>
        <v>1</v>
      </c>
    </row>
    <row r="292" spans="1:7">
      <c r="A292">
        <v>7247823</v>
      </c>
      <c r="B292">
        <v>9</v>
      </c>
      <c r="C292">
        <v>1698.0155460000001</v>
      </c>
      <c r="D292">
        <v>1600</v>
      </c>
      <c r="F292" s="2">
        <f t="shared" si="4"/>
        <v>9607.0472576781322</v>
      </c>
      <c r="G292">
        <f>IF(AND(C292&lt;D292*summary!$N$1,C292&gt;D292*summary!$M$1),1,0)</f>
        <v>1</v>
      </c>
    </row>
    <row r="293" spans="1:7">
      <c r="A293">
        <v>7272132</v>
      </c>
      <c r="B293">
        <v>9</v>
      </c>
      <c r="C293">
        <v>1516.589258</v>
      </c>
      <c r="D293">
        <v>1600</v>
      </c>
      <c r="F293" s="2">
        <f t="shared" si="4"/>
        <v>6957.3518809905681</v>
      </c>
      <c r="G293">
        <f>IF(AND(C293&lt;D293*summary!$N$1,C293&gt;D293*summary!$M$1),1,0)</f>
        <v>1</v>
      </c>
    </row>
    <row r="294" spans="1:7">
      <c r="A294">
        <v>7293627</v>
      </c>
      <c r="B294">
        <v>9</v>
      </c>
      <c r="C294">
        <v>1781.5710839999999</v>
      </c>
      <c r="D294">
        <v>1600</v>
      </c>
      <c r="F294" s="2">
        <f t="shared" si="4"/>
        <v>32968.058544935033</v>
      </c>
      <c r="G294">
        <f>IF(AND(C294&lt;D294*summary!$N$1,C294&gt;D294*summary!$M$1),1,0)</f>
        <v>1</v>
      </c>
    </row>
    <row r="295" spans="1:7">
      <c r="A295">
        <v>7315596</v>
      </c>
      <c r="B295">
        <v>9</v>
      </c>
      <c r="C295">
        <v>1695.5935219999999</v>
      </c>
      <c r="D295">
        <v>1600</v>
      </c>
      <c r="F295" s="2">
        <f t="shared" si="4"/>
        <v>9138.1214483644635</v>
      </c>
      <c r="G295">
        <f>IF(AND(C295&lt;D295*summary!$N$1,C295&gt;D295*summary!$M$1),1,0)</f>
        <v>1</v>
      </c>
    </row>
    <row r="296" spans="1:7">
      <c r="A296">
        <v>7337684</v>
      </c>
      <c r="B296">
        <v>9</v>
      </c>
      <c r="C296">
        <v>1666.088986</v>
      </c>
      <c r="D296">
        <v>1600</v>
      </c>
      <c r="F296" s="2">
        <f t="shared" si="4"/>
        <v>4367.7540705081929</v>
      </c>
      <c r="G296">
        <f>IF(AND(C296&lt;D296*summary!$N$1,C296&gt;D296*summary!$M$1),1,0)</f>
        <v>1</v>
      </c>
    </row>
    <row r="297" spans="1:7">
      <c r="A297">
        <v>7360171</v>
      </c>
      <c r="B297">
        <v>9</v>
      </c>
      <c r="C297">
        <v>1583.7541100000001</v>
      </c>
      <c r="D297">
        <v>1600</v>
      </c>
      <c r="F297" s="2">
        <f t="shared" si="4"/>
        <v>263.92894189209733</v>
      </c>
      <c r="G297">
        <f>IF(AND(C297&lt;D297*summary!$N$1,C297&gt;D297*summary!$M$1),1,0)</f>
        <v>1</v>
      </c>
    </row>
    <row r="298" spans="1:7">
      <c r="A298">
        <v>7381817</v>
      </c>
      <c r="B298">
        <v>9</v>
      </c>
      <c r="C298">
        <v>1739.7613140000001</v>
      </c>
      <c r="D298">
        <v>1600</v>
      </c>
      <c r="F298" s="2">
        <f t="shared" si="4"/>
        <v>19533.224891006619</v>
      </c>
      <c r="G298">
        <f>IF(AND(C298&lt;D298*summary!$N$1,C298&gt;D298*summary!$M$1),1,0)</f>
        <v>1</v>
      </c>
    </row>
    <row r="299" spans="1:7">
      <c r="A299">
        <v>7404358</v>
      </c>
      <c r="B299">
        <v>9</v>
      </c>
      <c r="C299">
        <v>1616.119064</v>
      </c>
      <c r="D299">
        <v>1600</v>
      </c>
      <c r="F299" s="2">
        <f t="shared" si="4"/>
        <v>259.82422423609535</v>
      </c>
      <c r="G299">
        <f>IF(AND(C299&lt;D299*summary!$N$1,C299&gt;D299*summary!$M$1),1,0)</f>
        <v>1</v>
      </c>
    </row>
    <row r="300" spans="1:7">
      <c r="A300">
        <v>7426271</v>
      </c>
      <c r="B300">
        <v>9</v>
      </c>
      <c r="C300">
        <v>1704.6041829999999</v>
      </c>
      <c r="D300">
        <v>1600</v>
      </c>
      <c r="F300" s="2">
        <f t="shared" si="4"/>
        <v>10942.035101097472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967973</v>
      </c>
      <c r="B1">
        <v>1</v>
      </c>
      <c r="C1">
        <v>23.991092999999999</v>
      </c>
      <c r="D1">
        <v>800</v>
      </c>
      <c r="F1" s="2">
        <f t="shared" ref="F1:F64" si="0">POWER(D1-C1,2)</f>
        <v>602189.82374333474</v>
      </c>
      <c r="G1">
        <f>IF(AND(C1&lt;D1*summary!$N$1,C1&gt;D1*summary!$M$1),1,0)</f>
        <v>0</v>
      </c>
    </row>
    <row r="2" spans="1:7">
      <c r="A2">
        <v>1017383</v>
      </c>
      <c r="B2">
        <v>1</v>
      </c>
      <c r="C2">
        <v>29.188020999999999</v>
      </c>
      <c r="D2">
        <v>800</v>
      </c>
      <c r="F2" s="2">
        <f t="shared" si="0"/>
        <v>594151.10696989635</v>
      </c>
      <c r="G2">
        <f>IF(AND(C2&lt;D2*summary!$N$1,C2&gt;D2*summary!$M$1),1,0)</f>
        <v>0</v>
      </c>
    </row>
    <row r="3" spans="1:7">
      <c r="A3">
        <v>1063350</v>
      </c>
      <c r="B3">
        <v>1</v>
      </c>
      <c r="C3">
        <v>22.589131999999999</v>
      </c>
      <c r="D3">
        <v>800</v>
      </c>
      <c r="F3" s="2">
        <f t="shared" si="0"/>
        <v>604367.65768451348</v>
      </c>
      <c r="G3">
        <f>IF(AND(C3&lt;D3*summary!$N$1,C3&gt;D3*summary!$M$1),1,0)</f>
        <v>0</v>
      </c>
    </row>
    <row r="4" spans="1:7">
      <c r="A4">
        <v>1112003</v>
      </c>
      <c r="B4">
        <v>1</v>
      </c>
      <c r="C4">
        <v>19.667162000000001</v>
      </c>
      <c r="D4">
        <v>800</v>
      </c>
      <c r="F4" s="2">
        <f t="shared" si="0"/>
        <v>608919.33806113433</v>
      </c>
      <c r="G4">
        <f>IF(AND(C4&lt;D4*summary!$N$1,C4&gt;D4*summary!$M$1),1,0)</f>
        <v>0</v>
      </c>
    </row>
    <row r="5" spans="1:7">
      <c r="A5">
        <v>1147577</v>
      </c>
      <c r="B5">
        <v>1</v>
      </c>
      <c r="C5">
        <v>21.365120000000001</v>
      </c>
      <c r="D5">
        <v>800</v>
      </c>
      <c r="F5" s="2">
        <f t="shared" si="0"/>
        <v>606272.27635261428</v>
      </c>
      <c r="G5">
        <f>IF(AND(C5&lt;D5*summary!$N$1,C5&gt;D5*summary!$M$1),1,0)</f>
        <v>0</v>
      </c>
    </row>
    <row r="6" spans="1:7">
      <c r="A6">
        <v>1212796</v>
      </c>
      <c r="B6">
        <v>2</v>
      </c>
      <c r="C6">
        <v>63.803919</v>
      </c>
      <c r="D6">
        <v>800</v>
      </c>
      <c r="F6" s="2">
        <f t="shared" si="0"/>
        <v>541984.6696797586</v>
      </c>
      <c r="G6">
        <f>IF(AND(C6&lt;D6*summary!$N$1,C6&gt;D6*summary!$M$1),1,0)</f>
        <v>0</v>
      </c>
    </row>
    <row r="7" spans="1:7">
      <c r="A7">
        <v>1273439</v>
      </c>
      <c r="B7">
        <v>2</v>
      </c>
      <c r="C7">
        <v>71.476196999999999</v>
      </c>
      <c r="D7">
        <v>800</v>
      </c>
      <c r="F7" s="2">
        <f t="shared" si="0"/>
        <v>530746.93153758289</v>
      </c>
      <c r="G7">
        <f>IF(AND(C7&lt;D7*summary!$N$1,C7&gt;D7*summary!$M$1),1,0)</f>
        <v>0</v>
      </c>
    </row>
    <row r="8" spans="1:7">
      <c r="A8">
        <v>1342035</v>
      </c>
      <c r="B8">
        <v>2</v>
      </c>
      <c r="C8">
        <v>119.748986</v>
      </c>
      <c r="D8">
        <v>800</v>
      </c>
      <c r="F8" s="2">
        <f t="shared" si="0"/>
        <v>462741.44204802811</v>
      </c>
      <c r="G8">
        <f>IF(AND(C8&lt;D8*summary!$N$1,C8&gt;D8*summary!$M$1),1,0)</f>
        <v>0</v>
      </c>
    </row>
    <row r="9" spans="1:7">
      <c r="A9">
        <v>1401166</v>
      </c>
      <c r="B9">
        <v>3</v>
      </c>
      <c r="C9">
        <v>175.97048899999999</v>
      </c>
      <c r="D9">
        <v>800</v>
      </c>
      <c r="F9" s="2">
        <f t="shared" si="0"/>
        <v>389412.83059889905</v>
      </c>
      <c r="G9">
        <f>IF(AND(C9&lt;D9*summary!$N$1,C9&gt;D9*summary!$M$1),1,0)</f>
        <v>0</v>
      </c>
    </row>
    <row r="10" spans="1:7">
      <c r="A10">
        <v>1456279</v>
      </c>
      <c r="B10">
        <v>3</v>
      </c>
      <c r="C10">
        <v>427.72951599999999</v>
      </c>
      <c r="D10">
        <v>800</v>
      </c>
      <c r="F10" s="2">
        <f t="shared" si="0"/>
        <v>138585.31325759427</v>
      </c>
      <c r="G10">
        <f>IF(AND(C10&lt;D10*summary!$N$1,C10&gt;D10*summary!$M$1),1,0)</f>
        <v>0</v>
      </c>
    </row>
    <row r="11" spans="1:7">
      <c r="A11">
        <v>1483533</v>
      </c>
      <c r="B11">
        <v>3</v>
      </c>
      <c r="C11">
        <v>508.91683599999999</v>
      </c>
      <c r="D11">
        <v>800</v>
      </c>
      <c r="F11" s="2">
        <f t="shared" si="0"/>
        <v>84729.408364250907</v>
      </c>
      <c r="G11">
        <f>IF(AND(C11&lt;D11*summary!$N$1,C11&gt;D11*summary!$M$1),1,0)</f>
        <v>0</v>
      </c>
    </row>
    <row r="12" spans="1:7">
      <c r="A12">
        <v>1510855</v>
      </c>
      <c r="B12">
        <v>3</v>
      </c>
      <c r="C12">
        <v>391.49940500000002</v>
      </c>
      <c r="D12">
        <v>800</v>
      </c>
      <c r="F12" s="2">
        <f t="shared" si="0"/>
        <v>166872.736115354</v>
      </c>
      <c r="G12">
        <f>IF(AND(C12&lt;D12*summary!$N$1,C12&gt;D12*summary!$M$1),1,0)</f>
        <v>0</v>
      </c>
    </row>
    <row r="13" spans="1:7">
      <c r="A13">
        <v>1538077</v>
      </c>
      <c r="B13">
        <v>4</v>
      </c>
      <c r="C13">
        <v>810.10369500000002</v>
      </c>
      <c r="D13">
        <v>800</v>
      </c>
      <c r="F13" s="2">
        <f t="shared" si="0"/>
        <v>102.08465265302533</v>
      </c>
      <c r="G13">
        <f>IF(AND(C13&lt;D13*summary!$N$1,C13&gt;D13*summary!$M$1),1,0)</f>
        <v>1</v>
      </c>
    </row>
    <row r="14" spans="1:7">
      <c r="A14">
        <v>1564260</v>
      </c>
      <c r="B14">
        <v>4</v>
      </c>
      <c r="C14">
        <v>819.39470400000005</v>
      </c>
      <c r="D14">
        <v>800</v>
      </c>
      <c r="F14" s="2">
        <f t="shared" si="0"/>
        <v>376.15454324761782</v>
      </c>
      <c r="G14">
        <f>IF(AND(C14&lt;D14*summary!$N$1,C14&gt;D14*summary!$M$1),1,0)</f>
        <v>1</v>
      </c>
    </row>
    <row r="15" spans="1:7">
      <c r="A15">
        <v>1590737</v>
      </c>
      <c r="B15">
        <v>4</v>
      </c>
      <c r="C15">
        <v>810.06755199999998</v>
      </c>
      <c r="D15">
        <v>800</v>
      </c>
      <c r="F15" s="2">
        <f t="shared" si="0"/>
        <v>101.35560327270355</v>
      </c>
      <c r="G15">
        <f>IF(AND(C15&lt;D15*summary!$N$1,C15&gt;D15*summary!$M$1),1,0)</f>
        <v>1</v>
      </c>
    </row>
    <row r="16" spans="1:7">
      <c r="A16">
        <v>1618308</v>
      </c>
      <c r="B16">
        <v>4</v>
      </c>
      <c r="C16">
        <v>772.331053</v>
      </c>
      <c r="D16">
        <v>800</v>
      </c>
      <c r="F16" s="2">
        <f t="shared" si="0"/>
        <v>765.57062808880914</v>
      </c>
      <c r="G16">
        <f>IF(AND(C16&lt;D16*summary!$N$1,C16&gt;D16*summary!$M$1),1,0)</f>
        <v>1</v>
      </c>
    </row>
    <row r="17" spans="1:7">
      <c r="A17">
        <v>1644968</v>
      </c>
      <c r="B17">
        <v>4</v>
      </c>
      <c r="C17">
        <v>747.40122899999994</v>
      </c>
      <c r="D17">
        <v>800</v>
      </c>
      <c r="F17" s="2">
        <f t="shared" si="0"/>
        <v>2766.6307107104467</v>
      </c>
      <c r="G17">
        <f>IF(AND(C17&lt;D17*summary!$N$1,C17&gt;D17*summary!$M$1),1,0)</f>
        <v>1</v>
      </c>
    </row>
    <row r="18" spans="1:7">
      <c r="A18">
        <v>1672064</v>
      </c>
      <c r="B18">
        <v>4</v>
      </c>
      <c r="C18">
        <v>754.11988399999996</v>
      </c>
      <c r="D18">
        <v>800</v>
      </c>
      <c r="F18" s="2">
        <f t="shared" si="0"/>
        <v>2104.9850441734602</v>
      </c>
      <c r="G18">
        <f>IF(AND(C18&lt;D18*summary!$N$1,C18&gt;D18*summary!$M$1),1,0)</f>
        <v>1</v>
      </c>
    </row>
    <row r="19" spans="1:7">
      <c r="A19">
        <v>1699129</v>
      </c>
      <c r="B19">
        <v>4</v>
      </c>
      <c r="C19">
        <v>743.410256</v>
      </c>
      <c r="D19">
        <v>800</v>
      </c>
      <c r="F19" s="2">
        <f t="shared" si="0"/>
        <v>3202.3991259855356</v>
      </c>
      <c r="G19">
        <f>IF(AND(C19&lt;D19*summary!$N$1,C19&gt;D19*summary!$M$1),1,0)</f>
        <v>1</v>
      </c>
    </row>
    <row r="20" spans="1:7">
      <c r="A20">
        <v>1725965</v>
      </c>
      <c r="B20">
        <v>4</v>
      </c>
      <c r="C20">
        <v>723.33903399999997</v>
      </c>
      <c r="D20">
        <v>800</v>
      </c>
      <c r="F20" s="2">
        <f t="shared" si="0"/>
        <v>5876.9037080531607</v>
      </c>
      <c r="G20">
        <f>IF(AND(C20&lt;D20*summary!$N$1,C20&gt;D20*summary!$M$1),1,0)</f>
        <v>1</v>
      </c>
    </row>
    <row r="21" spans="1:7">
      <c r="A21">
        <v>1757818</v>
      </c>
      <c r="B21">
        <v>4</v>
      </c>
      <c r="C21">
        <v>547.51055899999994</v>
      </c>
      <c r="D21">
        <v>800</v>
      </c>
      <c r="F21" s="2">
        <f t="shared" si="0"/>
        <v>63750.917816492511</v>
      </c>
      <c r="G21">
        <f>IF(AND(C21&lt;D21*summary!$N$1,C21&gt;D21*summary!$M$1),1,0)</f>
        <v>0</v>
      </c>
    </row>
    <row r="22" spans="1:7">
      <c r="A22">
        <v>1785280</v>
      </c>
      <c r="B22">
        <v>4</v>
      </c>
      <c r="C22">
        <v>594.10320400000001</v>
      </c>
      <c r="D22">
        <v>800</v>
      </c>
      <c r="F22" s="2">
        <f t="shared" si="0"/>
        <v>42393.490603065613</v>
      </c>
      <c r="G22">
        <f>IF(AND(C22&lt;D22*summary!$N$1,C22&gt;D22*summary!$M$1),1,0)</f>
        <v>0</v>
      </c>
    </row>
    <row r="23" spans="1:7">
      <c r="A23">
        <v>1811625</v>
      </c>
      <c r="B23">
        <v>4</v>
      </c>
      <c r="C23">
        <v>810.92967999999996</v>
      </c>
      <c r="D23">
        <v>800</v>
      </c>
      <c r="F23" s="2">
        <f t="shared" si="0"/>
        <v>119.45790490239916</v>
      </c>
      <c r="G23">
        <f>IF(AND(C23&lt;D23*summary!$N$1,C23&gt;D23*summary!$M$1),1,0)</f>
        <v>1</v>
      </c>
    </row>
    <row r="24" spans="1:7">
      <c r="A24">
        <v>1836900</v>
      </c>
      <c r="B24">
        <v>4</v>
      </c>
      <c r="C24">
        <v>783.77864299999999</v>
      </c>
      <c r="D24">
        <v>800</v>
      </c>
      <c r="F24" s="2">
        <f t="shared" si="0"/>
        <v>263.1324229214494</v>
      </c>
      <c r="G24">
        <f>IF(AND(C24&lt;D24*summary!$N$1,C24&gt;D24*summary!$M$1),1,0)</f>
        <v>1</v>
      </c>
    </row>
    <row r="25" spans="1:7">
      <c r="A25">
        <v>1863078</v>
      </c>
      <c r="B25">
        <v>4</v>
      </c>
      <c r="C25">
        <v>830.428134</v>
      </c>
      <c r="D25">
        <v>800</v>
      </c>
      <c r="F25" s="2">
        <f t="shared" si="0"/>
        <v>925.87133872195602</v>
      </c>
      <c r="G25">
        <f>IF(AND(C25&lt;D25*summary!$N$1,C25&gt;D25*summary!$M$1),1,0)</f>
        <v>1</v>
      </c>
    </row>
    <row r="26" spans="1:7">
      <c r="A26">
        <v>1889526</v>
      </c>
      <c r="B26">
        <v>4</v>
      </c>
      <c r="C26">
        <v>837.70096599999999</v>
      </c>
      <c r="D26">
        <v>800</v>
      </c>
      <c r="F26" s="2">
        <f t="shared" si="0"/>
        <v>1421.3628373331555</v>
      </c>
      <c r="G26">
        <f>IF(AND(C26&lt;D26*summary!$N$1,C26&gt;D26*summary!$M$1),1,0)</f>
        <v>1</v>
      </c>
    </row>
    <row r="27" spans="1:7">
      <c r="A27">
        <v>1916370</v>
      </c>
      <c r="B27">
        <v>4</v>
      </c>
      <c r="C27">
        <v>771.96155799999997</v>
      </c>
      <c r="D27">
        <v>800</v>
      </c>
      <c r="F27" s="2">
        <f t="shared" si="0"/>
        <v>786.15422978736581</v>
      </c>
      <c r="G27">
        <f>IF(AND(C27&lt;D27*summary!$N$1,C27&gt;D27*summary!$M$1),1,0)</f>
        <v>1</v>
      </c>
    </row>
    <row r="28" spans="1:7">
      <c r="A28">
        <v>1943298</v>
      </c>
      <c r="B28">
        <v>4</v>
      </c>
      <c r="C28">
        <v>772.08892500000002</v>
      </c>
      <c r="D28">
        <v>800</v>
      </c>
      <c r="F28" s="2">
        <f t="shared" si="0"/>
        <v>779.02810765562401</v>
      </c>
      <c r="G28">
        <f>IF(AND(C28&lt;D28*summary!$N$1,C28&gt;D28*summary!$M$1),1,0)</f>
        <v>1</v>
      </c>
    </row>
    <row r="29" spans="1:7">
      <c r="A29">
        <v>1970122</v>
      </c>
      <c r="B29">
        <v>4</v>
      </c>
      <c r="C29">
        <v>799.68345799999997</v>
      </c>
      <c r="D29">
        <v>800</v>
      </c>
      <c r="F29" s="2">
        <f t="shared" si="0"/>
        <v>0.10019883776401693</v>
      </c>
      <c r="G29">
        <f>IF(AND(C29&lt;D29*summary!$N$1,C29&gt;D29*summary!$M$1),1,0)</f>
        <v>1</v>
      </c>
    </row>
    <row r="30" spans="1:7">
      <c r="A30">
        <v>1996846</v>
      </c>
      <c r="B30">
        <v>4</v>
      </c>
      <c r="C30">
        <v>791.59913800000004</v>
      </c>
      <c r="D30">
        <v>800</v>
      </c>
      <c r="F30" s="2">
        <f t="shared" si="0"/>
        <v>70.574482343043343</v>
      </c>
      <c r="G30">
        <f>IF(AND(C30&lt;D30*summary!$N$1,C30&gt;D30*summary!$M$1),1,0)</f>
        <v>1</v>
      </c>
    </row>
    <row r="31" spans="1:7">
      <c r="A31">
        <v>2023312</v>
      </c>
      <c r="B31">
        <v>4</v>
      </c>
      <c r="C31">
        <v>831.53934100000004</v>
      </c>
      <c r="D31">
        <v>800</v>
      </c>
      <c r="F31" s="2">
        <f t="shared" si="0"/>
        <v>994.73003071428332</v>
      </c>
      <c r="G31">
        <f>IF(AND(C31&lt;D31*summary!$N$1,C31&gt;D31*summary!$M$1),1,0)</f>
        <v>1</v>
      </c>
    </row>
    <row r="32" spans="1:7">
      <c r="A32">
        <v>2050002</v>
      </c>
      <c r="B32">
        <v>4</v>
      </c>
      <c r="C32">
        <v>822.074028</v>
      </c>
      <c r="D32">
        <v>800</v>
      </c>
      <c r="F32" s="2">
        <f t="shared" si="0"/>
        <v>487.2627121447839</v>
      </c>
      <c r="G32">
        <f>IF(AND(C32&lt;D32*summary!$N$1,C32&gt;D32*summary!$M$1),1,0)</f>
        <v>1</v>
      </c>
    </row>
    <row r="33" spans="1:7">
      <c r="A33">
        <v>2076518</v>
      </c>
      <c r="B33">
        <v>4</v>
      </c>
      <c r="C33">
        <v>871.29637700000001</v>
      </c>
      <c r="D33">
        <v>800</v>
      </c>
      <c r="F33" s="2">
        <f t="shared" si="0"/>
        <v>5083.1733733261299</v>
      </c>
      <c r="G33">
        <f>IF(AND(C33&lt;D33*summary!$N$1,C33&gt;D33*summary!$M$1),1,0)</f>
        <v>1</v>
      </c>
    </row>
    <row r="34" spans="1:7">
      <c r="A34">
        <v>2103416</v>
      </c>
      <c r="B34">
        <v>4</v>
      </c>
      <c r="C34">
        <v>701.63676499999997</v>
      </c>
      <c r="D34">
        <v>800</v>
      </c>
      <c r="F34" s="2">
        <f t="shared" si="0"/>
        <v>9675.3259996652305</v>
      </c>
      <c r="G34">
        <f>IF(AND(C34&lt;D34*summary!$N$1,C34&gt;D34*summary!$M$1),1,0)</f>
        <v>1</v>
      </c>
    </row>
    <row r="35" spans="1:7">
      <c r="A35">
        <v>2130562</v>
      </c>
      <c r="B35">
        <v>4</v>
      </c>
      <c r="C35">
        <v>840.01404100000002</v>
      </c>
      <c r="D35">
        <v>800</v>
      </c>
      <c r="F35" s="2">
        <f t="shared" si="0"/>
        <v>1601.1234771496827</v>
      </c>
      <c r="G35">
        <f>IF(AND(C35&lt;D35*summary!$N$1,C35&gt;D35*summary!$M$1),1,0)</f>
        <v>1</v>
      </c>
    </row>
    <row r="36" spans="1:7">
      <c r="A36">
        <v>2156123</v>
      </c>
      <c r="B36">
        <v>4</v>
      </c>
      <c r="C36">
        <v>853.93435599999998</v>
      </c>
      <c r="D36">
        <v>800</v>
      </c>
      <c r="F36" s="2">
        <f t="shared" si="0"/>
        <v>2908.9147571347339</v>
      </c>
      <c r="G36">
        <f>IF(AND(C36&lt;D36*summary!$N$1,C36&gt;D36*summary!$M$1),1,0)</f>
        <v>1</v>
      </c>
    </row>
    <row r="37" spans="1:7">
      <c r="A37">
        <v>2182749</v>
      </c>
      <c r="B37">
        <v>4</v>
      </c>
      <c r="C37">
        <v>857.360501</v>
      </c>
      <c r="D37">
        <v>800</v>
      </c>
      <c r="F37" s="2">
        <f t="shared" si="0"/>
        <v>3290.227074971001</v>
      </c>
      <c r="G37">
        <f>IF(AND(C37&lt;D37*summary!$N$1,C37&gt;D37*summary!$M$1),1,0)</f>
        <v>1</v>
      </c>
    </row>
    <row r="38" spans="1:7">
      <c r="A38">
        <v>2208841</v>
      </c>
      <c r="B38">
        <v>4</v>
      </c>
      <c r="C38">
        <v>847.200425</v>
      </c>
      <c r="D38">
        <v>800</v>
      </c>
      <c r="F38" s="2">
        <f t="shared" si="0"/>
        <v>2227.8801201806245</v>
      </c>
      <c r="G38">
        <f>IF(AND(C38&lt;D38*summary!$N$1,C38&gt;D38*summary!$M$1),1,0)</f>
        <v>1</v>
      </c>
    </row>
    <row r="39" spans="1:7">
      <c r="A39">
        <v>2236080</v>
      </c>
      <c r="B39">
        <v>4</v>
      </c>
      <c r="C39">
        <v>860.64028399999995</v>
      </c>
      <c r="D39">
        <v>800</v>
      </c>
      <c r="F39" s="2">
        <f t="shared" si="0"/>
        <v>3677.24404360065</v>
      </c>
      <c r="G39">
        <f>IF(AND(C39&lt;D39*summary!$N$1,C39&gt;D39*summary!$M$1),1,0)</f>
        <v>1</v>
      </c>
    </row>
    <row r="40" spans="1:7">
      <c r="A40">
        <v>2258122</v>
      </c>
      <c r="B40">
        <v>4</v>
      </c>
      <c r="C40">
        <v>874.98646199999996</v>
      </c>
      <c r="D40">
        <v>800</v>
      </c>
      <c r="F40" s="2">
        <f t="shared" si="0"/>
        <v>5622.9694832774385</v>
      </c>
      <c r="G40">
        <f>IF(AND(C40&lt;D40*summary!$N$1,C40&gt;D40*summary!$M$1),1,0)</f>
        <v>1</v>
      </c>
    </row>
    <row r="41" spans="1:7">
      <c r="A41">
        <v>2287528</v>
      </c>
      <c r="B41">
        <v>4</v>
      </c>
      <c r="C41">
        <v>762.82099400000004</v>
      </c>
      <c r="D41">
        <v>800</v>
      </c>
      <c r="F41" s="2">
        <f t="shared" si="0"/>
        <v>1382.2784871480328</v>
      </c>
      <c r="G41">
        <f>IF(AND(C41&lt;D41*summary!$N$1,C41&gt;D41*summary!$M$1),1,0)</f>
        <v>1</v>
      </c>
    </row>
    <row r="42" spans="1:7">
      <c r="A42">
        <v>2313997</v>
      </c>
      <c r="B42">
        <v>4</v>
      </c>
      <c r="C42">
        <v>798.19480199999998</v>
      </c>
      <c r="D42">
        <v>800</v>
      </c>
      <c r="F42" s="2">
        <f t="shared" si="0"/>
        <v>3.2587398192040666</v>
      </c>
      <c r="G42">
        <f>IF(AND(C42&lt;D42*summary!$N$1,C42&gt;D42*summary!$M$1),1,0)</f>
        <v>1</v>
      </c>
    </row>
    <row r="43" spans="1:7">
      <c r="A43">
        <v>2340325</v>
      </c>
      <c r="B43">
        <v>4</v>
      </c>
      <c r="C43">
        <v>827.92717700000003</v>
      </c>
      <c r="D43">
        <v>800</v>
      </c>
      <c r="F43" s="2">
        <f t="shared" si="0"/>
        <v>779.92721518933058</v>
      </c>
      <c r="G43">
        <f>IF(AND(C43&lt;D43*summary!$N$1,C43&gt;D43*summary!$M$1),1,0)</f>
        <v>1</v>
      </c>
    </row>
    <row r="44" spans="1:7">
      <c r="A44">
        <v>2366810</v>
      </c>
      <c r="B44">
        <v>4</v>
      </c>
      <c r="C44">
        <v>788.98857799999996</v>
      </c>
      <c r="D44">
        <v>800</v>
      </c>
      <c r="F44" s="2">
        <f t="shared" si="0"/>
        <v>121.25141446208485</v>
      </c>
      <c r="G44">
        <f>IF(AND(C44&lt;D44*summary!$N$1,C44&gt;D44*summary!$M$1),1,0)</f>
        <v>1</v>
      </c>
    </row>
    <row r="45" spans="1:7">
      <c r="A45">
        <v>2392933</v>
      </c>
      <c r="B45">
        <v>4</v>
      </c>
      <c r="C45">
        <v>812.53167499999995</v>
      </c>
      <c r="D45">
        <v>800</v>
      </c>
      <c r="F45" s="2">
        <f t="shared" si="0"/>
        <v>157.04287830562376</v>
      </c>
      <c r="G45">
        <f>IF(AND(C45&lt;D45*summary!$N$1,C45&gt;D45*summary!$M$1),1,0)</f>
        <v>1</v>
      </c>
    </row>
    <row r="46" spans="1:7">
      <c r="A46">
        <v>2420107</v>
      </c>
      <c r="B46">
        <v>4</v>
      </c>
      <c r="C46">
        <v>691.18953299999998</v>
      </c>
      <c r="D46">
        <v>800</v>
      </c>
      <c r="F46" s="2">
        <f t="shared" si="0"/>
        <v>11839.717728758093</v>
      </c>
      <c r="G46">
        <f>IF(AND(C46&lt;D46*summary!$N$1,C46&gt;D46*summary!$M$1),1,0)</f>
        <v>1</v>
      </c>
    </row>
    <row r="47" spans="1:7">
      <c r="A47">
        <v>2446459</v>
      </c>
      <c r="B47">
        <v>4</v>
      </c>
      <c r="C47">
        <v>830.56395499999996</v>
      </c>
      <c r="D47">
        <v>800</v>
      </c>
      <c r="F47" s="2">
        <f t="shared" si="0"/>
        <v>934.1553452420228</v>
      </c>
      <c r="G47">
        <f>IF(AND(C47&lt;D47*summary!$N$1,C47&gt;D47*summary!$M$1),1,0)</f>
        <v>1</v>
      </c>
    </row>
    <row r="48" spans="1:7">
      <c r="A48">
        <v>2472862</v>
      </c>
      <c r="B48">
        <v>4</v>
      </c>
      <c r="C48">
        <v>807.26527299999998</v>
      </c>
      <c r="D48">
        <v>800</v>
      </c>
      <c r="F48" s="2">
        <f t="shared" si="0"/>
        <v>52.7841917645287</v>
      </c>
      <c r="G48">
        <f>IF(AND(C48&lt;D48*summary!$N$1,C48&gt;D48*summary!$M$1),1,0)</f>
        <v>1</v>
      </c>
    </row>
    <row r="49" spans="1:7">
      <c r="A49">
        <v>2499137</v>
      </c>
      <c r="B49">
        <v>4</v>
      </c>
      <c r="C49">
        <v>830.98029299999996</v>
      </c>
      <c r="D49">
        <v>800</v>
      </c>
      <c r="F49" s="2">
        <f t="shared" si="0"/>
        <v>959.7785543658465</v>
      </c>
      <c r="G49">
        <f>IF(AND(C49&lt;D49*summary!$N$1,C49&gt;D49*summary!$M$1),1,0)</f>
        <v>1</v>
      </c>
    </row>
    <row r="50" spans="1:7">
      <c r="A50">
        <v>2525433</v>
      </c>
      <c r="B50">
        <v>4</v>
      </c>
      <c r="C50">
        <v>828.18869800000004</v>
      </c>
      <c r="D50">
        <v>800</v>
      </c>
      <c r="F50" s="2">
        <f t="shared" si="0"/>
        <v>794.6026949352065</v>
      </c>
      <c r="G50">
        <f>IF(AND(C50&lt;D50*summary!$N$1,C50&gt;D50*summary!$M$1),1,0)</f>
        <v>1</v>
      </c>
    </row>
    <row r="51" spans="1:7">
      <c r="A51">
        <v>2551418</v>
      </c>
      <c r="B51">
        <v>4</v>
      </c>
      <c r="C51">
        <v>893.58164799999997</v>
      </c>
      <c r="D51">
        <v>2400</v>
      </c>
      <c r="F51" s="2">
        <f t="shared" si="0"/>
        <v>2269296.2512423964</v>
      </c>
      <c r="G51">
        <f>IF(AND(C51&lt;D51*summary!$N$1,C51&gt;D51*summary!$M$1),1,0)</f>
        <v>0</v>
      </c>
    </row>
    <row r="52" spans="1:7">
      <c r="A52">
        <v>2577999</v>
      </c>
      <c r="B52">
        <v>4</v>
      </c>
      <c r="C52">
        <v>758.96720500000004</v>
      </c>
      <c r="D52">
        <v>2400</v>
      </c>
      <c r="F52" s="2">
        <f t="shared" si="0"/>
        <v>2692988.6342655122</v>
      </c>
      <c r="G52">
        <f>IF(AND(C52&lt;D52*summary!$N$1,C52&gt;D52*summary!$M$1),1,0)</f>
        <v>0</v>
      </c>
    </row>
    <row r="53" spans="1:7">
      <c r="A53">
        <v>2603305</v>
      </c>
      <c r="B53">
        <v>5</v>
      </c>
      <c r="C53">
        <v>1007.994509</v>
      </c>
      <c r="D53">
        <v>2400</v>
      </c>
      <c r="F53" s="2">
        <f t="shared" si="0"/>
        <v>1937679.2869741507</v>
      </c>
      <c r="G53">
        <f>IF(AND(C53&lt;D53*summary!$N$1,C53&gt;D53*summary!$M$1),1,0)</f>
        <v>0</v>
      </c>
    </row>
    <row r="54" spans="1:7">
      <c r="A54">
        <v>2628468</v>
      </c>
      <c r="B54">
        <v>6</v>
      </c>
      <c r="C54">
        <v>1049.4597610000001</v>
      </c>
      <c r="D54">
        <v>2400</v>
      </c>
      <c r="F54" s="2">
        <f t="shared" si="0"/>
        <v>1823958.9371581769</v>
      </c>
      <c r="G54">
        <f>IF(AND(C54&lt;D54*summary!$N$1,C54&gt;D54*summary!$M$1),1,0)</f>
        <v>0</v>
      </c>
    </row>
    <row r="55" spans="1:7">
      <c r="A55">
        <v>2653855</v>
      </c>
      <c r="B55">
        <v>6</v>
      </c>
      <c r="C55">
        <v>999.73244099999999</v>
      </c>
      <c r="D55">
        <v>2400</v>
      </c>
      <c r="F55" s="2">
        <f t="shared" si="0"/>
        <v>1960749.2367878181</v>
      </c>
      <c r="G55">
        <f>IF(AND(C55&lt;D55*summary!$N$1,C55&gt;D55*summary!$M$1),1,0)</f>
        <v>0</v>
      </c>
    </row>
    <row r="56" spans="1:7">
      <c r="A56">
        <v>2680116</v>
      </c>
      <c r="B56">
        <v>7</v>
      </c>
      <c r="C56">
        <v>912.89979900000003</v>
      </c>
      <c r="D56">
        <v>2400</v>
      </c>
      <c r="F56" s="2">
        <f t="shared" si="0"/>
        <v>2211467.0078142402</v>
      </c>
      <c r="G56">
        <f>IF(AND(C56&lt;D56*summary!$N$1,C56&gt;D56*summary!$M$1),1,0)</f>
        <v>0</v>
      </c>
    </row>
    <row r="57" spans="1:7">
      <c r="A57">
        <v>2705071</v>
      </c>
      <c r="B57">
        <v>8</v>
      </c>
      <c r="C57">
        <v>1101.59067</v>
      </c>
      <c r="D57">
        <v>2400</v>
      </c>
      <c r="F57" s="2">
        <f t="shared" si="0"/>
        <v>1685866.7882310487</v>
      </c>
      <c r="G57">
        <f>IF(AND(C57&lt;D57*summary!$N$1,C57&gt;D57*summary!$M$1),1,0)</f>
        <v>0</v>
      </c>
    </row>
    <row r="58" spans="1:7">
      <c r="A58">
        <v>2730100</v>
      </c>
      <c r="B58">
        <v>8</v>
      </c>
      <c r="C58">
        <v>1084.5538690000001</v>
      </c>
      <c r="D58">
        <v>2400</v>
      </c>
      <c r="F58" s="2">
        <f t="shared" si="0"/>
        <v>1730398.5235628691</v>
      </c>
      <c r="G58">
        <f>IF(AND(C58&lt;D58*summary!$N$1,C58&gt;D58*summary!$M$1),1,0)</f>
        <v>0</v>
      </c>
    </row>
    <row r="59" spans="1:7">
      <c r="A59">
        <v>2753829</v>
      </c>
      <c r="B59">
        <v>9</v>
      </c>
      <c r="C59">
        <v>1341.766012</v>
      </c>
      <c r="D59">
        <v>2400</v>
      </c>
      <c r="F59" s="2">
        <f t="shared" si="0"/>
        <v>1119859.1733583841</v>
      </c>
      <c r="G59">
        <f>IF(AND(C59&lt;D59*summary!$N$1,C59&gt;D59*summary!$M$1),1,0)</f>
        <v>0</v>
      </c>
    </row>
    <row r="60" spans="1:7">
      <c r="A60">
        <v>2776740</v>
      </c>
      <c r="B60">
        <v>9</v>
      </c>
      <c r="C60">
        <v>1501.832527</v>
      </c>
      <c r="D60">
        <v>2400</v>
      </c>
      <c r="F60" s="2">
        <f t="shared" si="0"/>
        <v>806704.80955520563</v>
      </c>
      <c r="G60">
        <f>IF(AND(C60&lt;D60*summary!$N$1,C60&gt;D60*summary!$M$1),1,0)</f>
        <v>0</v>
      </c>
    </row>
    <row r="61" spans="1:7">
      <c r="A61">
        <v>2801760</v>
      </c>
      <c r="B61">
        <v>10</v>
      </c>
      <c r="C61">
        <v>1413.7287650000001</v>
      </c>
      <c r="D61">
        <v>2400</v>
      </c>
      <c r="F61" s="2">
        <f t="shared" si="0"/>
        <v>972730.94898842508</v>
      </c>
      <c r="G61">
        <f>IF(AND(C61&lt;D61*summary!$N$1,C61&gt;D61*summary!$M$1),1,0)</f>
        <v>0</v>
      </c>
    </row>
    <row r="62" spans="1:7">
      <c r="A62">
        <v>2823923</v>
      </c>
      <c r="B62">
        <v>10</v>
      </c>
      <c r="C62">
        <v>1658.865978</v>
      </c>
      <c r="D62">
        <v>2400</v>
      </c>
      <c r="F62" s="2">
        <f t="shared" si="0"/>
        <v>549279.63856589643</v>
      </c>
      <c r="G62">
        <f>IF(AND(C62&lt;D62*summary!$N$1,C62&gt;D62*summary!$M$1),1,0)</f>
        <v>0</v>
      </c>
    </row>
    <row r="63" spans="1:7">
      <c r="A63">
        <v>2844605</v>
      </c>
      <c r="B63">
        <v>11</v>
      </c>
      <c r="C63">
        <v>1952.7324639999999</v>
      </c>
      <c r="D63">
        <v>2400</v>
      </c>
      <c r="F63" s="2">
        <f t="shared" si="0"/>
        <v>200048.24875951136</v>
      </c>
      <c r="G63">
        <f>IF(AND(C63&lt;D63*summary!$N$1,C63&gt;D63*summary!$M$1),1,0)</f>
        <v>1</v>
      </c>
    </row>
    <row r="64" spans="1:7">
      <c r="A64">
        <v>2866506</v>
      </c>
      <c r="B64">
        <v>11</v>
      </c>
      <c r="C64">
        <v>1697.0121469999999</v>
      </c>
      <c r="D64">
        <v>2400</v>
      </c>
      <c r="F64" s="2">
        <f t="shared" si="0"/>
        <v>494191.92146554973</v>
      </c>
      <c r="G64">
        <f>IF(AND(C64&lt;D64*summary!$N$1,C64&gt;D64*summary!$M$1),1,0)</f>
        <v>0</v>
      </c>
    </row>
    <row r="65" spans="1:7">
      <c r="A65">
        <v>2887414</v>
      </c>
      <c r="B65">
        <v>11</v>
      </c>
      <c r="C65">
        <v>1897.9466660000001</v>
      </c>
      <c r="D65">
        <v>2400</v>
      </c>
      <c r="F65" s="2">
        <f t="shared" ref="F65:F121" si="1">POWER(D65-C65,2)</f>
        <v>252057.55018051551</v>
      </c>
      <c r="G65">
        <f>IF(AND(C65&lt;D65*summary!$N$1,C65&gt;D65*summary!$M$1),1,0)</f>
        <v>0</v>
      </c>
    </row>
    <row r="66" spans="1:7">
      <c r="A66">
        <v>2907652</v>
      </c>
      <c r="B66">
        <v>12</v>
      </c>
      <c r="C66">
        <v>2050.0617980000002</v>
      </c>
      <c r="D66">
        <v>2400</v>
      </c>
      <c r="F66" s="2">
        <f t="shared" si="1"/>
        <v>122456.74521899268</v>
      </c>
      <c r="G66">
        <f>IF(AND(C66&lt;D66*summary!$N$1,C66&gt;D66*summary!$M$1),1,0)</f>
        <v>1</v>
      </c>
    </row>
    <row r="67" spans="1:7">
      <c r="A67">
        <v>2927877</v>
      </c>
      <c r="B67">
        <v>12</v>
      </c>
      <c r="C67">
        <v>1915.0725930000001</v>
      </c>
      <c r="D67">
        <v>2400</v>
      </c>
      <c r="F67" s="2">
        <f t="shared" si="1"/>
        <v>235154.59005974355</v>
      </c>
      <c r="G67">
        <f>IF(AND(C67&lt;D67*summary!$N$1,C67&gt;D67*summary!$M$1),1,0)</f>
        <v>0</v>
      </c>
    </row>
    <row r="68" spans="1:7">
      <c r="A68">
        <v>2950147</v>
      </c>
      <c r="B68">
        <v>12</v>
      </c>
      <c r="C68">
        <v>1900.369011</v>
      </c>
      <c r="D68">
        <v>2400</v>
      </c>
      <c r="F68" s="2">
        <f t="shared" si="1"/>
        <v>249631.12516911811</v>
      </c>
      <c r="G68">
        <f>IF(AND(C68&lt;D68*summary!$N$1,C68&gt;D68*summary!$M$1),1,0)</f>
        <v>0</v>
      </c>
    </row>
    <row r="69" spans="1:7">
      <c r="A69">
        <v>2970971</v>
      </c>
      <c r="B69">
        <v>12</v>
      </c>
      <c r="C69">
        <v>1920.2273150000001</v>
      </c>
      <c r="D69">
        <v>2400</v>
      </c>
      <c r="F69" s="2">
        <f t="shared" si="1"/>
        <v>230181.82927210914</v>
      </c>
      <c r="G69">
        <f>IF(AND(C69&lt;D69*summary!$N$1,C69&gt;D69*summary!$M$1),1,0)</f>
        <v>1</v>
      </c>
    </row>
    <row r="70" spans="1:7">
      <c r="A70">
        <v>2993081</v>
      </c>
      <c r="B70">
        <v>13</v>
      </c>
      <c r="C70">
        <v>1664.779892</v>
      </c>
      <c r="D70">
        <v>2400</v>
      </c>
      <c r="F70" s="2">
        <f t="shared" si="1"/>
        <v>540548.60720753169</v>
      </c>
      <c r="G70">
        <f>IF(AND(C70&lt;D70*summary!$N$1,C70&gt;D70*summary!$M$1),1,0)</f>
        <v>0</v>
      </c>
    </row>
    <row r="71" spans="1:7">
      <c r="A71">
        <v>3013922</v>
      </c>
      <c r="B71">
        <v>13</v>
      </c>
      <c r="C71">
        <v>1912.9647789999999</v>
      </c>
      <c r="D71">
        <v>2400</v>
      </c>
      <c r="F71" s="2">
        <f t="shared" si="1"/>
        <v>237203.30649451894</v>
      </c>
      <c r="G71">
        <f>IF(AND(C71&lt;D71*summary!$N$1,C71&gt;D71*summary!$M$1),1,0)</f>
        <v>0</v>
      </c>
    </row>
    <row r="72" spans="1:7">
      <c r="A72">
        <v>3034729</v>
      </c>
      <c r="B72">
        <v>13</v>
      </c>
      <c r="C72">
        <v>1925.785032</v>
      </c>
      <c r="D72">
        <v>2400</v>
      </c>
      <c r="F72" s="2">
        <f t="shared" si="1"/>
        <v>224879.83587524103</v>
      </c>
      <c r="G72">
        <f>IF(AND(C72&lt;D72*summary!$N$1,C72&gt;D72*summary!$M$1),1,0)</f>
        <v>1</v>
      </c>
    </row>
    <row r="73" spans="1:7">
      <c r="A73">
        <v>3054149</v>
      </c>
      <c r="B73">
        <v>13</v>
      </c>
      <c r="C73">
        <v>2155.4001389999999</v>
      </c>
      <c r="D73">
        <v>2400</v>
      </c>
      <c r="F73" s="2">
        <f t="shared" si="1"/>
        <v>59829.092001219389</v>
      </c>
      <c r="G73">
        <f>IF(AND(C73&lt;D73*summary!$N$1,C73&gt;D73*summary!$M$1),1,0)</f>
        <v>1</v>
      </c>
    </row>
    <row r="74" spans="1:7">
      <c r="A74">
        <v>3076451</v>
      </c>
      <c r="B74">
        <v>13</v>
      </c>
      <c r="C74">
        <v>1410.207189</v>
      </c>
      <c r="D74">
        <v>2400</v>
      </c>
      <c r="F74" s="2">
        <f t="shared" si="1"/>
        <v>979689.80870728183</v>
      </c>
      <c r="G74">
        <f>IF(AND(C74&lt;D74*summary!$N$1,C74&gt;D74*summary!$M$1),1,0)</f>
        <v>0</v>
      </c>
    </row>
    <row r="75" spans="1:7">
      <c r="A75">
        <v>3098022</v>
      </c>
      <c r="B75">
        <v>14</v>
      </c>
      <c r="C75">
        <v>2163.0168520000002</v>
      </c>
      <c r="D75">
        <v>2400</v>
      </c>
      <c r="F75" s="2">
        <f t="shared" si="1"/>
        <v>56161.012435989811</v>
      </c>
      <c r="G75">
        <f>IF(AND(C75&lt;D75*summary!$N$1,C75&gt;D75*summary!$M$1),1,0)</f>
        <v>1</v>
      </c>
    </row>
    <row r="76" spans="1:7">
      <c r="A76">
        <v>3117991</v>
      </c>
      <c r="B76">
        <v>14</v>
      </c>
      <c r="C76">
        <v>2082.5008499999999</v>
      </c>
      <c r="D76">
        <v>2400</v>
      </c>
      <c r="F76" s="2">
        <f t="shared" si="1"/>
        <v>100805.71025072256</v>
      </c>
      <c r="G76">
        <f>IF(AND(C76&lt;D76*summary!$N$1,C76&gt;D76*summary!$M$1),1,0)</f>
        <v>1</v>
      </c>
    </row>
    <row r="77" spans="1:7">
      <c r="A77">
        <v>3137979</v>
      </c>
      <c r="B77">
        <v>14</v>
      </c>
      <c r="C77">
        <v>2084.9721199999999</v>
      </c>
      <c r="D77">
        <v>2400</v>
      </c>
      <c r="F77" s="2">
        <f t="shared" si="1"/>
        <v>99242.565177294455</v>
      </c>
      <c r="G77">
        <f>IF(AND(C77&lt;D77*summary!$N$1,C77&gt;D77*summary!$M$1),1,0)</f>
        <v>1</v>
      </c>
    </row>
    <row r="78" spans="1:7">
      <c r="A78">
        <v>3157827</v>
      </c>
      <c r="B78">
        <v>14</v>
      </c>
      <c r="C78">
        <v>2115.4635229999999</v>
      </c>
      <c r="D78">
        <v>2400</v>
      </c>
      <c r="F78" s="2">
        <f t="shared" si="1"/>
        <v>80961.00674357159</v>
      </c>
      <c r="G78">
        <f>IF(AND(C78&lt;D78*summary!$N$1,C78&gt;D78*summary!$M$1),1,0)</f>
        <v>1</v>
      </c>
    </row>
    <row r="79" spans="1:7">
      <c r="A79">
        <v>3177202</v>
      </c>
      <c r="B79">
        <v>14</v>
      </c>
      <c r="C79">
        <v>2097.0866959999998</v>
      </c>
      <c r="D79">
        <v>2400</v>
      </c>
      <c r="F79" s="2">
        <f t="shared" si="1"/>
        <v>91756.46974019651</v>
      </c>
      <c r="G79">
        <f>IF(AND(C79&lt;D79*summary!$N$1,C79&gt;D79*summary!$M$1),1,0)</f>
        <v>1</v>
      </c>
    </row>
    <row r="80" spans="1:7">
      <c r="A80">
        <v>3199134</v>
      </c>
      <c r="B80">
        <v>15</v>
      </c>
      <c r="C80">
        <v>1926.155219</v>
      </c>
      <c r="D80">
        <v>2400</v>
      </c>
      <c r="F80" s="2">
        <f t="shared" si="1"/>
        <v>224528.87648093796</v>
      </c>
      <c r="G80">
        <f>IF(AND(C80&lt;D80*summary!$N$1,C80&gt;D80*summary!$M$1),1,0)</f>
        <v>1</v>
      </c>
    </row>
    <row r="81" spans="1:7">
      <c r="A81">
        <v>3220073</v>
      </c>
      <c r="B81">
        <v>15</v>
      </c>
      <c r="C81">
        <v>1891.390979</v>
      </c>
      <c r="D81">
        <v>2400</v>
      </c>
      <c r="F81" s="2">
        <f t="shared" si="1"/>
        <v>258683.13624257842</v>
      </c>
      <c r="G81">
        <f>IF(AND(C81&lt;D81*summary!$N$1,C81&gt;D81*summary!$M$1),1,0)</f>
        <v>0</v>
      </c>
    </row>
    <row r="82" spans="1:7">
      <c r="A82">
        <v>3240325</v>
      </c>
      <c r="B82">
        <v>15</v>
      </c>
      <c r="C82">
        <v>2023.6624440000001</v>
      </c>
      <c r="D82">
        <v>2400</v>
      </c>
      <c r="F82" s="2">
        <f t="shared" si="1"/>
        <v>141629.95605605311</v>
      </c>
      <c r="G82">
        <f>IF(AND(C82&lt;D82*summary!$N$1,C82&gt;D82*summary!$M$1),1,0)</f>
        <v>1</v>
      </c>
    </row>
    <row r="83" spans="1:7">
      <c r="A83">
        <v>3261339</v>
      </c>
      <c r="B83">
        <v>15</v>
      </c>
      <c r="C83">
        <v>1933.1246140000001</v>
      </c>
      <c r="D83">
        <v>2400</v>
      </c>
      <c r="F83" s="2">
        <f t="shared" si="1"/>
        <v>217972.62605264894</v>
      </c>
      <c r="G83">
        <f>IF(AND(C83&lt;D83*summary!$N$1,C83&gt;D83*summary!$M$1),1,0)</f>
        <v>1</v>
      </c>
    </row>
    <row r="84" spans="1:7">
      <c r="A84">
        <v>3281368</v>
      </c>
      <c r="B84">
        <v>15</v>
      </c>
      <c r="C84">
        <v>2080.4969270000001</v>
      </c>
      <c r="D84">
        <v>2400</v>
      </c>
      <c r="F84" s="2">
        <f t="shared" si="1"/>
        <v>102082.21365644324</v>
      </c>
      <c r="G84">
        <f>IF(AND(C84&lt;D84*summary!$N$1,C84&gt;D84*summary!$M$1),1,0)</f>
        <v>1</v>
      </c>
    </row>
    <row r="85" spans="1:7">
      <c r="A85">
        <v>3299366</v>
      </c>
      <c r="B85">
        <v>16</v>
      </c>
      <c r="C85">
        <v>2268.4572269999999</v>
      </c>
      <c r="D85">
        <v>2400</v>
      </c>
      <c r="F85" s="2">
        <f t="shared" si="1"/>
        <v>17303.501128529562</v>
      </c>
      <c r="G85">
        <f>IF(AND(C85&lt;D85*summary!$N$1,C85&gt;D85*summary!$M$1),1,0)</f>
        <v>1</v>
      </c>
    </row>
    <row r="86" spans="1:7">
      <c r="A86">
        <v>3319396</v>
      </c>
      <c r="B86">
        <v>16</v>
      </c>
      <c r="C86">
        <v>2305.424438</v>
      </c>
      <c r="D86">
        <v>2400</v>
      </c>
      <c r="F86" s="2">
        <f t="shared" si="1"/>
        <v>8944.5369276158417</v>
      </c>
      <c r="G86">
        <f>IF(AND(C86&lt;D86*summary!$N$1,C86&gt;D86*summary!$M$1),1,0)</f>
        <v>1</v>
      </c>
    </row>
    <row r="87" spans="1:7">
      <c r="A87">
        <v>3340276</v>
      </c>
      <c r="B87">
        <v>16</v>
      </c>
      <c r="C87">
        <v>1914.999955</v>
      </c>
      <c r="D87">
        <v>2400</v>
      </c>
      <c r="F87" s="2">
        <f t="shared" si="1"/>
        <v>235225.04365000202</v>
      </c>
      <c r="G87">
        <f>IF(AND(C87&lt;D87*summary!$N$1,C87&gt;D87*summary!$M$1),1,0)</f>
        <v>0</v>
      </c>
    </row>
    <row r="88" spans="1:7">
      <c r="A88">
        <v>3359198</v>
      </c>
      <c r="B88">
        <v>16</v>
      </c>
      <c r="C88">
        <v>2300.91491</v>
      </c>
      <c r="D88">
        <v>2400</v>
      </c>
      <c r="F88" s="2">
        <f t="shared" si="1"/>
        <v>9817.8550603081076</v>
      </c>
      <c r="G88">
        <f>IF(AND(C88&lt;D88*summary!$N$1,C88&gt;D88*summary!$M$1),1,0)</f>
        <v>1</v>
      </c>
    </row>
    <row r="89" spans="1:7">
      <c r="A89">
        <v>3379547</v>
      </c>
      <c r="B89">
        <v>16</v>
      </c>
      <c r="C89">
        <v>2027.806513</v>
      </c>
      <c r="D89">
        <v>2400</v>
      </c>
      <c r="F89" s="2">
        <f t="shared" si="1"/>
        <v>138527.99176521917</v>
      </c>
      <c r="G89">
        <f>IF(AND(C89&lt;D89*summary!$N$1,C89&gt;D89*summary!$M$1),1,0)</f>
        <v>1</v>
      </c>
    </row>
    <row r="90" spans="1:7">
      <c r="A90">
        <v>3397950</v>
      </c>
      <c r="B90">
        <v>16</v>
      </c>
      <c r="C90">
        <v>2215.2804339999998</v>
      </c>
      <c r="D90">
        <v>2400</v>
      </c>
      <c r="F90" s="2">
        <f t="shared" si="1"/>
        <v>34121.318063228435</v>
      </c>
      <c r="G90">
        <f>IF(AND(C90&lt;D90*summary!$N$1,C90&gt;D90*summary!$M$1),1,0)</f>
        <v>1</v>
      </c>
    </row>
    <row r="91" spans="1:7">
      <c r="A91">
        <v>3418153</v>
      </c>
      <c r="B91">
        <v>16</v>
      </c>
      <c r="C91">
        <v>2377.353932</v>
      </c>
      <c r="D91">
        <v>2400</v>
      </c>
      <c r="F91" s="2">
        <f t="shared" si="1"/>
        <v>512.84439586062467</v>
      </c>
      <c r="G91">
        <f>IF(AND(C91&lt;D91*summary!$N$1,C91&gt;D91*summary!$M$1),1,0)</f>
        <v>1</v>
      </c>
    </row>
    <row r="92" spans="1:7">
      <c r="A92">
        <v>3436744</v>
      </c>
      <c r="B92">
        <v>16</v>
      </c>
      <c r="C92">
        <v>2365.9939939999999</v>
      </c>
      <c r="D92">
        <v>2400</v>
      </c>
      <c r="F92" s="2">
        <f t="shared" si="1"/>
        <v>1156.4084440720408</v>
      </c>
      <c r="G92">
        <f>IF(AND(C92&lt;D92*summary!$N$1,C92&gt;D92*summary!$M$1),1,0)</f>
        <v>1</v>
      </c>
    </row>
    <row r="93" spans="1:7">
      <c r="A93">
        <v>3455071</v>
      </c>
      <c r="B93">
        <v>16</v>
      </c>
      <c r="C93">
        <v>2419.9694509999999</v>
      </c>
      <c r="D93">
        <v>2400</v>
      </c>
      <c r="F93" s="2">
        <f t="shared" si="1"/>
        <v>398.77897324139843</v>
      </c>
      <c r="G93">
        <f>IF(AND(C93&lt;D93*summary!$N$1,C93&gt;D93*summary!$M$1),1,0)</f>
        <v>1</v>
      </c>
    </row>
    <row r="94" spans="1:7">
      <c r="A94">
        <v>3473483</v>
      </c>
      <c r="B94">
        <v>16</v>
      </c>
      <c r="C94">
        <v>2316.0784659999999</v>
      </c>
      <c r="D94">
        <v>2400</v>
      </c>
      <c r="F94" s="2">
        <f t="shared" si="1"/>
        <v>7042.8238689131667</v>
      </c>
      <c r="G94">
        <f>IF(AND(C94&lt;D94*summary!$N$1,C94&gt;D94*summary!$M$1),1,0)</f>
        <v>1</v>
      </c>
    </row>
    <row r="95" spans="1:7">
      <c r="A95">
        <v>3494061</v>
      </c>
      <c r="B95">
        <v>16</v>
      </c>
      <c r="C95">
        <v>2273.9274519999999</v>
      </c>
      <c r="D95">
        <v>2400</v>
      </c>
      <c r="F95" s="2">
        <f t="shared" si="1"/>
        <v>15894.287359212329</v>
      </c>
      <c r="G95">
        <f>IF(AND(C95&lt;D95*summary!$N$1,C95&gt;D95*summary!$M$1),1,0)</f>
        <v>1</v>
      </c>
    </row>
    <row r="96" spans="1:7">
      <c r="A96">
        <v>3512763</v>
      </c>
      <c r="B96">
        <v>16</v>
      </c>
      <c r="C96">
        <v>2339.6057270000001</v>
      </c>
      <c r="D96">
        <v>2400</v>
      </c>
      <c r="F96" s="2">
        <f t="shared" si="1"/>
        <v>3647.4682111985153</v>
      </c>
      <c r="G96">
        <f>IF(AND(C96&lt;D96*summary!$N$1,C96&gt;D96*summary!$M$1),1,0)</f>
        <v>1</v>
      </c>
    </row>
    <row r="97" spans="1:7">
      <c r="A97">
        <v>3530381</v>
      </c>
      <c r="B97">
        <v>17</v>
      </c>
      <c r="C97">
        <v>2546.2939919999999</v>
      </c>
      <c r="D97">
        <v>2400</v>
      </c>
      <c r="F97" s="2">
        <f t="shared" si="1"/>
        <v>21401.932095296033</v>
      </c>
      <c r="G97">
        <f>IF(AND(C97&lt;D97*summary!$N$1,C97&gt;D97*summary!$M$1),1,0)</f>
        <v>1</v>
      </c>
    </row>
    <row r="98" spans="1:7">
      <c r="A98">
        <v>3552435</v>
      </c>
      <c r="B98">
        <v>16</v>
      </c>
      <c r="C98">
        <v>1728.3307010000001</v>
      </c>
      <c r="D98">
        <v>2400</v>
      </c>
      <c r="F98" s="2">
        <f t="shared" si="1"/>
        <v>451139.64721915126</v>
      </c>
      <c r="G98">
        <f>IF(AND(C98&lt;D98*summary!$N$1,C98&gt;D98*summary!$M$1),1,0)</f>
        <v>0</v>
      </c>
    </row>
    <row r="99" spans="1:7">
      <c r="A99">
        <v>3570278</v>
      </c>
      <c r="B99">
        <v>17</v>
      </c>
      <c r="C99">
        <v>2301.6311519999999</v>
      </c>
      <c r="D99">
        <v>2400</v>
      </c>
      <c r="F99" s="2">
        <f t="shared" si="1"/>
        <v>9676.4302568471176</v>
      </c>
      <c r="G99">
        <f>IF(AND(C99&lt;D99*summary!$N$1,C99&gt;D99*summary!$M$1),1,0)</f>
        <v>1</v>
      </c>
    </row>
    <row r="100" spans="1:7">
      <c r="A100">
        <v>3581808</v>
      </c>
      <c r="B100">
        <v>17</v>
      </c>
      <c r="C100">
        <v>2559.1330250000001</v>
      </c>
      <c r="D100">
        <v>2400</v>
      </c>
      <c r="F100" s="2">
        <f t="shared" si="1"/>
        <v>25323.319645650652</v>
      </c>
      <c r="G100">
        <f>IF(AND(C100&lt;D100*summary!$N$1,C100&gt;D100*summary!$M$1),1,0)</f>
        <v>1</v>
      </c>
    </row>
    <row r="101" spans="1:7">
      <c r="A101">
        <v>3604816</v>
      </c>
      <c r="B101">
        <v>17</v>
      </c>
      <c r="C101">
        <v>2079.0935770000001</v>
      </c>
      <c r="D101">
        <v>1600</v>
      </c>
      <c r="F101" s="2">
        <f t="shared" si="1"/>
        <v>229530.65552265503</v>
      </c>
      <c r="G101">
        <f>IF(AND(C101&lt;D101*summary!$N$1,C101&gt;D101*summary!$M$1),1,0)</f>
        <v>0</v>
      </c>
    </row>
    <row r="102" spans="1:7">
      <c r="A102">
        <v>3622798</v>
      </c>
      <c r="B102">
        <v>17</v>
      </c>
      <c r="C102">
        <v>2493.6799169999999</v>
      </c>
      <c r="D102">
        <v>1600</v>
      </c>
      <c r="F102" s="2">
        <f t="shared" si="1"/>
        <v>798663.79404912679</v>
      </c>
      <c r="G102">
        <f>IF(AND(C102&lt;D102*summary!$N$1,C102&gt;D102*summary!$M$1),1,0)</f>
        <v>0</v>
      </c>
    </row>
    <row r="103" spans="1:7">
      <c r="A103">
        <v>3641395</v>
      </c>
      <c r="B103">
        <v>16</v>
      </c>
      <c r="C103">
        <v>2361.2542979999998</v>
      </c>
      <c r="D103">
        <v>1600</v>
      </c>
      <c r="F103" s="2">
        <f t="shared" si="1"/>
        <v>579508.10622347251</v>
      </c>
      <c r="G103">
        <f>IF(AND(C103&lt;D103*summary!$N$1,C103&gt;D103*summary!$M$1),1,0)</f>
        <v>0</v>
      </c>
    </row>
    <row r="104" spans="1:7">
      <c r="A104">
        <v>3661063</v>
      </c>
      <c r="B104">
        <v>16</v>
      </c>
      <c r="C104">
        <v>2169.971301</v>
      </c>
      <c r="D104">
        <v>1600</v>
      </c>
      <c r="F104" s="2">
        <f t="shared" si="1"/>
        <v>324867.28396363265</v>
      </c>
      <c r="G104">
        <f>IF(AND(C104&lt;D104*summary!$N$1,C104&gt;D104*summary!$M$1),1,0)</f>
        <v>0</v>
      </c>
    </row>
    <row r="105" spans="1:7">
      <c r="A105">
        <v>3680703</v>
      </c>
      <c r="B105">
        <v>16</v>
      </c>
      <c r="C105">
        <v>1904.3967319999999</v>
      </c>
      <c r="D105">
        <v>1600</v>
      </c>
      <c r="F105" s="2">
        <f t="shared" si="1"/>
        <v>92657.370452279778</v>
      </c>
      <c r="G105">
        <f>IF(AND(C105&lt;D105*summary!$N$1,C105&gt;D105*summary!$M$1),1,0)</f>
        <v>1</v>
      </c>
    </row>
    <row r="106" spans="1:7">
      <c r="A106">
        <v>3701719</v>
      </c>
      <c r="B106">
        <v>15</v>
      </c>
      <c r="C106">
        <v>2144.6864730000002</v>
      </c>
      <c r="D106">
        <v>1600</v>
      </c>
      <c r="F106" s="2">
        <f t="shared" si="1"/>
        <v>296683.35386917996</v>
      </c>
      <c r="G106">
        <f>IF(AND(C106&lt;D106*summary!$N$1,C106&gt;D106*summary!$M$1),1,0)</f>
        <v>0</v>
      </c>
    </row>
    <row r="107" spans="1:7">
      <c r="A107">
        <v>3722049</v>
      </c>
      <c r="B107">
        <v>15</v>
      </c>
      <c r="C107">
        <v>2011.0936839999999</v>
      </c>
      <c r="D107">
        <v>1600</v>
      </c>
      <c r="F107" s="2">
        <f t="shared" si="1"/>
        <v>168998.0170246918</v>
      </c>
      <c r="G107">
        <f>IF(AND(C107&lt;D107*summary!$N$1,C107&gt;D107*summary!$M$1),1,0)</f>
        <v>0</v>
      </c>
    </row>
    <row r="108" spans="1:7">
      <c r="A108">
        <v>3741369</v>
      </c>
      <c r="B108">
        <v>15</v>
      </c>
      <c r="C108">
        <v>2222.5424779999998</v>
      </c>
      <c r="D108">
        <v>1600</v>
      </c>
      <c r="F108" s="2">
        <f t="shared" si="1"/>
        <v>387559.1369143803</v>
      </c>
      <c r="G108">
        <f>IF(AND(C108&lt;D108*summary!$N$1,C108&gt;D108*summary!$M$1),1,0)</f>
        <v>0</v>
      </c>
    </row>
    <row r="109" spans="1:7">
      <c r="A109">
        <v>3760893</v>
      </c>
      <c r="B109">
        <v>15</v>
      </c>
      <c r="C109">
        <v>2174.2338869999999</v>
      </c>
      <c r="D109">
        <v>1600</v>
      </c>
      <c r="F109" s="2">
        <f t="shared" si="1"/>
        <v>329744.55697912863</v>
      </c>
      <c r="G109">
        <f>IF(AND(C109&lt;D109*summary!$N$1,C109&gt;D109*summary!$M$1),1,0)</f>
        <v>0</v>
      </c>
    </row>
    <row r="110" spans="1:7">
      <c r="A110">
        <v>3780379</v>
      </c>
      <c r="B110">
        <v>14</v>
      </c>
      <c r="C110">
        <v>2043.454164</v>
      </c>
      <c r="D110">
        <v>1600</v>
      </c>
      <c r="F110" s="2">
        <f t="shared" si="1"/>
        <v>196651.59556893888</v>
      </c>
      <c r="G110">
        <f>IF(AND(C110&lt;D110*summary!$N$1,C110&gt;D110*summary!$M$1),1,0)</f>
        <v>0</v>
      </c>
    </row>
    <row r="111" spans="1:7">
      <c r="A111">
        <v>3802839</v>
      </c>
      <c r="B111">
        <v>14</v>
      </c>
      <c r="C111">
        <v>2027.9030660000001</v>
      </c>
      <c r="D111">
        <v>1600</v>
      </c>
      <c r="F111" s="2">
        <f t="shared" si="1"/>
        <v>183101.03389220042</v>
      </c>
      <c r="G111">
        <f>IF(AND(C111&lt;D111*summary!$N$1,C111&gt;D111*summary!$M$1),1,0)</f>
        <v>0</v>
      </c>
    </row>
    <row r="112" spans="1:7">
      <c r="A112">
        <v>3822314</v>
      </c>
      <c r="B112">
        <v>14</v>
      </c>
      <c r="C112">
        <v>2176.9032750000001</v>
      </c>
      <c r="D112">
        <v>1600</v>
      </c>
      <c r="F112" s="2">
        <f t="shared" si="1"/>
        <v>332817.38870572578</v>
      </c>
      <c r="G112">
        <f>IF(AND(C112&lt;D112*summary!$N$1,C112&gt;D112*summary!$M$1),1,0)</f>
        <v>0</v>
      </c>
    </row>
    <row r="113" spans="1:7">
      <c r="A113">
        <v>3843324</v>
      </c>
      <c r="B113">
        <v>14</v>
      </c>
      <c r="C113">
        <v>1902.7114260000001</v>
      </c>
      <c r="D113">
        <v>1600</v>
      </c>
      <c r="F113" s="2">
        <f t="shared" si="1"/>
        <v>91634.207430953524</v>
      </c>
      <c r="G113">
        <f>IF(AND(C113&lt;D113*summary!$N$1,C113&gt;D113*summary!$M$1),1,0)</f>
        <v>1</v>
      </c>
    </row>
    <row r="114" spans="1:7">
      <c r="A114">
        <v>3864843</v>
      </c>
      <c r="B114">
        <v>14</v>
      </c>
      <c r="C114">
        <v>1889.515075</v>
      </c>
      <c r="D114">
        <v>1600</v>
      </c>
      <c r="F114" s="2">
        <f t="shared" si="1"/>
        <v>83818.978652255639</v>
      </c>
      <c r="G114">
        <f>IF(AND(C114&lt;D114*summary!$N$1,C114&gt;D114*summary!$M$1),1,0)</f>
        <v>1</v>
      </c>
    </row>
    <row r="115" spans="1:7">
      <c r="A115">
        <v>3885392</v>
      </c>
      <c r="B115">
        <v>13</v>
      </c>
      <c r="C115">
        <v>1978.189979</v>
      </c>
      <c r="D115">
        <v>1600</v>
      </c>
      <c r="F115" s="2">
        <f t="shared" si="1"/>
        <v>143027.66021602045</v>
      </c>
      <c r="G115">
        <f>IF(AND(C115&lt;D115*summary!$N$1,C115&gt;D115*summary!$M$1),1,0)</f>
        <v>0</v>
      </c>
    </row>
    <row r="116" spans="1:7">
      <c r="A116">
        <v>3905702</v>
      </c>
      <c r="B116">
        <v>13</v>
      </c>
      <c r="C116">
        <v>2040.717674</v>
      </c>
      <c r="D116">
        <v>1600</v>
      </c>
      <c r="F116" s="2">
        <f t="shared" si="1"/>
        <v>194232.06817597026</v>
      </c>
      <c r="G116">
        <f>IF(AND(C116&lt;D116*summary!$N$1,C116&gt;D116*summary!$M$1),1,0)</f>
        <v>0</v>
      </c>
    </row>
    <row r="117" spans="1:7">
      <c r="A117">
        <v>3925849</v>
      </c>
      <c r="B117">
        <v>13</v>
      </c>
      <c r="C117">
        <v>2050.5075339999999</v>
      </c>
      <c r="D117">
        <v>1600</v>
      </c>
      <c r="F117" s="2">
        <f t="shared" si="1"/>
        <v>202957.03819076103</v>
      </c>
      <c r="G117">
        <f>IF(AND(C117&lt;D117*summary!$N$1,C117&gt;D117*summary!$M$1),1,0)</f>
        <v>0</v>
      </c>
    </row>
    <row r="118" spans="1:7">
      <c r="A118">
        <v>3945667</v>
      </c>
      <c r="B118">
        <v>13</v>
      </c>
      <c r="C118">
        <v>2115.7854619999998</v>
      </c>
      <c r="D118">
        <v>1600</v>
      </c>
      <c r="F118" s="2">
        <f t="shared" si="1"/>
        <v>266034.64281055325</v>
      </c>
      <c r="G118">
        <f>IF(AND(C118&lt;D118*summary!$N$1,C118&gt;D118*summary!$M$1),1,0)</f>
        <v>0</v>
      </c>
    </row>
    <row r="119" spans="1:7">
      <c r="A119">
        <v>3965887</v>
      </c>
      <c r="B119">
        <v>13</v>
      </c>
      <c r="C119">
        <v>2043.5963589999999</v>
      </c>
      <c r="D119">
        <v>1600</v>
      </c>
      <c r="F119" s="2">
        <f t="shared" si="1"/>
        <v>196777.7297180568</v>
      </c>
      <c r="G119">
        <f>IF(AND(C119&lt;D119*summary!$N$1,C119&gt;D119*summary!$M$1),1,0)</f>
        <v>0</v>
      </c>
    </row>
    <row r="120" spans="1:7">
      <c r="A120">
        <v>3986714</v>
      </c>
      <c r="B120">
        <v>12</v>
      </c>
      <c r="C120">
        <v>1921.0501180000001</v>
      </c>
      <c r="D120">
        <v>1600</v>
      </c>
      <c r="F120" s="2">
        <f t="shared" si="1"/>
        <v>103073.178267814</v>
      </c>
      <c r="G120">
        <f>IF(AND(C120&lt;D120*summary!$N$1,C120&gt;D120*summary!$M$1),1,0)</f>
        <v>0</v>
      </c>
    </row>
    <row r="121" spans="1:7">
      <c r="A121">
        <v>4007350</v>
      </c>
      <c r="B121">
        <v>12</v>
      </c>
      <c r="C121">
        <v>1952.7203509999999</v>
      </c>
      <c r="D121">
        <v>1600</v>
      </c>
      <c r="F121" s="2">
        <f t="shared" si="1"/>
        <v>124411.64600956316</v>
      </c>
      <c r="G121">
        <f>IF(AND(C121&lt;D121*summary!$N$1,C121&gt;D121*summary!$M$1),1,0)</f>
        <v>0</v>
      </c>
    </row>
    <row r="122" spans="1:7">
      <c r="A122">
        <v>4028228</v>
      </c>
      <c r="B122">
        <v>12</v>
      </c>
      <c r="C122">
        <v>1906.8767479999999</v>
      </c>
      <c r="D122">
        <v>1600</v>
      </c>
      <c r="F122" s="2">
        <f t="shared" ref="F122:F129" si="2">POWER(D122-C122,2)</f>
        <v>94173.33846305545</v>
      </c>
      <c r="G122">
        <f>IF(AND(C122&lt;D122*summary!$N$1,C122&gt;D122*summary!$M$1),1,0)</f>
        <v>1</v>
      </c>
    </row>
    <row r="123" spans="1:7">
      <c r="A123">
        <v>4048503</v>
      </c>
      <c r="B123">
        <v>12</v>
      </c>
      <c r="C123">
        <v>2029.5688990000001</v>
      </c>
      <c r="D123">
        <v>1600</v>
      </c>
      <c r="F123" s="2">
        <f t="shared" si="2"/>
        <v>184529.43898807227</v>
      </c>
      <c r="G123">
        <f>IF(AND(C123&lt;D123*summary!$N$1,C123&gt;D123*summary!$M$1),1,0)</f>
        <v>0</v>
      </c>
    </row>
    <row r="124" spans="1:7">
      <c r="A124">
        <v>4068784</v>
      </c>
      <c r="B124">
        <v>12</v>
      </c>
      <c r="C124">
        <v>2018.4488570000001</v>
      </c>
      <c r="D124">
        <v>1600</v>
      </c>
      <c r="F124" s="2">
        <f t="shared" si="2"/>
        <v>175099.44592460652</v>
      </c>
      <c r="G124">
        <f>IF(AND(C124&lt;D124*summary!$N$1,C124&gt;D124*summary!$M$1),1,0)</f>
        <v>0</v>
      </c>
    </row>
    <row r="125" spans="1:7">
      <c r="A125">
        <v>4090867</v>
      </c>
      <c r="B125">
        <v>11</v>
      </c>
      <c r="C125">
        <v>1672.1853329999999</v>
      </c>
      <c r="D125">
        <v>1600</v>
      </c>
      <c r="F125" s="2">
        <f t="shared" si="2"/>
        <v>5210.7223003208746</v>
      </c>
      <c r="G125">
        <f>IF(AND(C125&lt;D125*summary!$N$1,C125&gt;D125*summary!$M$1),1,0)</f>
        <v>1</v>
      </c>
    </row>
    <row r="126" spans="1:7">
      <c r="A126">
        <v>4111914</v>
      </c>
      <c r="B126">
        <v>11</v>
      </c>
      <c r="C126">
        <v>1881.7433329999999</v>
      </c>
      <c r="D126">
        <v>1600</v>
      </c>
      <c r="F126" s="2">
        <f t="shared" si="2"/>
        <v>79379.305689948829</v>
      </c>
      <c r="G126">
        <f>IF(AND(C126&lt;D126*summary!$N$1,C126&gt;D126*summary!$M$1),1,0)</f>
        <v>1</v>
      </c>
    </row>
    <row r="127" spans="1:7">
      <c r="A127">
        <v>4132823</v>
      </c>
      <c r="B127">
        <v>11</v>
      </c>
      <c r="C127">
        <v>1897.4791110000001</v>
      </c>
      <c r="D127">
        <v>1600</v>
      </c>
      <c r="F127" s="2">
        <f t="shared" si="2"/>
        <v>88493.821481350387</v>
      </c>
      <c r="G127">
        <f>IF(AND(C127&lt;D127*summary!$N$1,C127&gt;D127*summary!$M$1),1,0)</f>
        <v>1</v>
      </c>
    </row>
    <row r="128" spans="1:7">
      <c r="A128">
        <v>4155927</v>
      </c>
      <c r="B128">
        <v>11</v>
      </c>
      <c r="C128">
        <v>1464.2587080000001</v>
      </c>
      <c r="D128">
        <v>1600</v>
      </c>
      <c r="F128" s="2">
        <f t="shared" si="2"/>
        <v>18425.698353829244</v>
      </c>
      <c r="G128">
        <f>IF(AND(C128&lt;D128*summary!$N$1,C128&gt;D128*summary!$M$1),1,0)</f>
        <v>1</v>
      </c>
    </row>
    <row r="129" spans="1:7">
      <c r="A129">
        <v>4176860</v>
      </c>
      <c r="B129">
        <v>11</v>
      </c>
      <c r="C129">
        <v>1742.555415</v>
      </c>
      <c r="D129">
        <v>1600</v>
      </c>
      <c r="F129" s="2">
        <f t="shared" si="2"/>
        <v>20322.046345822237</v>
      </c>
      <c r="G129">
        <f>IF(AND(C129&lt;D129*summary!$N$1,C129&gt;D129*summary!$M$1),1,0)</f>
        <v>1</v>
      </c>
    </row>
    <row r="130" spans="1:7">
      <c r="A130">
        <v>4198519</v>
      </c>
      <c r="B130">
        <v>11</v>
      </c>
      <c r="C130">
        <v>1927.2005899999999</v>
      </c>
      <c r="D130">
        <v>1600</v>
      </c>
      <c r="F130" s="2">
        <f t="shared" ref="F130:F193" si="3">POWER(D130-C130,2)</f>
        <v>107060.22609634805</v>
      </c>
      <c r="G130">
        <f>IF(AND(C130&lt;D130*summary!$N$1,C130&gt;D130*summary!$M$1),1,0)</f>
        <v>0</v>
      </c>
    </row>
    <row r="131" spans="1:7">
      <c r="A131">
        <v>4220171</v>
      </c>
      <c r="B131">
        <v>11</v>
      </c>
      <c r="C131">
        <v>1767.536822</v>
      </c>
      <c r="D131">
        <v>1600</v>
      </c>
      <c r="F131" s="2">
        <f t="shared" si="3"/>
        <v>28068.586725859695</v>
      </c>
      <c r="G131">
        <f>IF(AND(C131&lt;D131*summary!$N$1,C131&gt;D131*summary!$M$1),1,0)</f>
        <v>1</v>
      </c>
    </row>
    <row r="132" spans="1:7">
      <c r="A132">
        <v>4241089</v>
      </c>
      <c r="B132">
        <v>11</v>
      </c>
      <c r="C132">
        <v>1882.1744040000001</v>
      </c>
      <c r="D132">
        <v>1600</v>
      </c>
      <c r="F132" s="2">
        <f t="shared" si="3"/>
        <v>79622.394272755264</v>
      </c>
      <c r="G132">
        <f>IF(AND(C132&lt;D132*summary!$N$1,C132&gt;D132*summary!$M$1),1,0)</f>
        <v>1</v>
      </c>
    </row>
    <row r="133" spans="1:7">
      <c r="A133">
        <v>4262532</v>
      </c>
      <c r="B133">
        <v>11</v>
      </c>
      <c r="C133">
        <v>1789.171683</v>
      </c>
      <c r="D133">
        <v>1600</v>
      </c>
      <c r="F133" s="2">
        <f t="shared" si="3"/>
        <v>35785.9256490525</v>
      </c>
      <c r="G133">
        <f>IF(AND(C133&lt;D133*summary!$N$1,C133&gt;D133*summary!$M$1),1,0)</f>
        <v>1</v>
      </c>
    </row>
    <row r="134" spans="1:7">
      <c r="A134">
        <v>4283890</v>
      </c>
      <c r="B134">
        <v>11</v>
      </c>
      <c r="C134">
        <v>1818.079739</v>
      </c>
      <c r="D134">
        <v>1600</v>
      </c>
      <c r="F134" s="2">
        <f t="shared" si="3"/>
        <v>47558.772562308128</v>
      </c>
      <c r="G134">
        <f>IF(AND(C134&lt;D134*summary!$N$1,C134&gt;D134*summary!$M$1),1,0)</f>
        <v>1</v>
      </c>
    </row>
    <row r="135" spans="1:7">
      <c r="A135">
        <v>4305298</v>
      </c>
      <c r="B135">
        <v>11</v>
      </c>
      <c r="C135">
        <v>1796.800688</v>
      </c>
      <c r="D135">
        <v>1600</v>
      </c>
      <c r="F135" s="2">
        <f t="shared" si="3"/>
        <v>38730.51079727336</v>
      </c>
      <c r="G135">
        <f>IF(AND(C135&lt;D135*summary!$N$1,C135&gt;D135*summary!$M$1),1,0)</f>
        <v>1</v>
      </c>
    </row>
    <row r="136" spans="1:7">
      <c r="A136">
        <v>4327460</v>
      </c>
      <c r="B136">
        <v>10</v>
      </c>
      <c r="C136">
        <v>1566.599694</v>
      </c>
      <c r="D136">
        <v>1600</v>
      </c>
      <c r="F136" s="2">
        <f t="shared" si="3"/>
        <v>1115.580440893636</v>
      </c>
      <c r="G136">
        <f>IF(AND(C136&lt;D136*summary!$N$1,C136&gt;D136*summary!$M$1),1,0)</f>
        <v>1</v>
      </c>
    </row>
    <row r="137" spans="1:7">
      <c r="A137">
        <v>4352044</v>
      </c>
      <c r="B137">
        <v>10</v>
      </c>
      <c r="C137">
        <v>1491.362494</v>
      </c>
      <c r="D137">
        <v>1600</v>
      </c>
      <c r="F137" s="2">
        <f t="shared" si="3"/>
        <v>11802.107709900043</v>
      </c>
      <c r="G137">
        <f>IF(AND(C137&lt;D137*summary!$N$1,C137&gt;D137*summary!$M$1),1,0)</f>
        <v>1</v>
      </c>
    </row>
    <row r="138" spans="1:7">
      <c r="A138">
        <v>4374037</v>
      </c>
      <c r="B138">
        <v>10</v>
      </c>
      <c r="C138">
        <v>1686.0465039999999</v>
      </c>
      <c r="D138">
        <v>1600</v>
      </c>
      <c r="F138" s="2">
        <f t="shared" si="3"/>
        <v>7404.0008506220011</v>
      </c>
      <c r="G138">
        <f>IF(AND(C138&lt;D138*summary!$N$1,C138&gt;D138*summary!$M$1),1,0)</f>
        <v>1</v>
      </c>
    </row>
    <row r="139" spans="1:7">
      <c r="A139">
        <v>4395262</v>
      </c>
      <c r="B139">
        <v>10</v>
      </c>
      <c r="C139">
        <v>1831.073999</v>
      </c>
      <c r="D139">
        <v>1600</v>
      </c>
      <c r="F139" s="2">
        <f t="shared" si="3"/>
        <v>53395.193013851982</v>
      </c>
      <c r="G139">
        <f>IF(AND(C139&lt;D139*summary!$N$1,C139&gt;D139*summary!$M$1),1,0)</f>
        <v>1</v>
      </c>
    </row>
    <row r="140" spans="1:7">
      <c r="A140">
        <v>4417328</v>
      </c>
      <c r="B140">
        <v>10</v>
      </c>
      <c r="C140">
        <v>1684.6827169999999</v>
      </c>
      <c r="D140">
        <v>1600</v>
      </c>
      <c r="F140" s="2">
        <f t="shared" si="3"/>
        <v>7171.1625585020738</v>
      </c>
      <c r="G140">
        <f>IF(AND(C140&lt;D140*summary!$N$1,C140&gt;D140*summary!$M$1),1,0)</f>
        <v>1</v>
      </c>
    </row>
    <row r="141" spans="1:7">
      <c r="A141">
        <v>4439274</v>
      </c>
      <c r="B141">
        <v>10</v>
      </c>
      <c r="C141">
        <v>1698.9848460000001</v>
      </c>
      <c r="D141">
        <v>1600</v>
      </c>
      <c r="F141" s="2">
        <f t="shared" si="3"/>
        <v>9797.9997376437277</v>
      </c>
      <c r="G141">
        <f>IF(AND(C141&lt;D141*summary!$N$1,C141&gt;D141*summary!$M$1),1,0)</f>
        <v>1</v>
      </c>
    </row>
    <row r="142" spans="1:7">
      <c r="A142">
        <v>4461303</v>
      </c>
      <c r="B142">
        <v>10</v>
      </c>
      <c r="C142">
        <v>1622.346663</v>
      </c>
      <c r="D142">
        <v>1600</v>
      </c>
      <c r="F142" s="2">
        <f t="shared" si="3"/>
        <v>499.37334723557058</v>
      </c>
      <c r="G142">
        <f>IF(AND(C142&lt;D142*summary!$N$1,C142&gt;D142*summary!$M$1),1,0)</f>
        <v>1</v>
      </c>
    </row>
    <row r="143" spans="1:7">
      <c r="A143">
        <v>4484706</v>
      </c>
      <c r="B143">
        <v>10</v>
      </c>
      <c r="C143">
        <v>1302.8350330000001</v>
      </c>
      <c r="D143">
        <v>1600</v>
      </c>
      <c r="F143" s="2">
        <f t="shared" si="3"/>
        <v>88307.017612111056</v>
      </c>
      <c r="G143">
        <f>IF(AND(C143&lt;D143*summary!$N$1,C143&gt;D143*summary!$M$1),1,0)</f>
        <v>1</v>
      </c>
    </row>
    <row r="144" spans="1:7">
      <c r="A144">
        <v>4508258</v>
      </c>
      <c r="B144">
        <v>10</v>
      </c>
      <c r="C144">
        <v>1645.7911549999999</v>
      </c>
      <c r="D144">
        <v>1600</v>
      </c>
      <c r="F144" s="2">
        <f t="shared" si="3"/>
        <v>2096.829876234015</v>
      </c>
      <c r="G144">
        <f>IF(AND(C144&lt;D144*summary!$N$1,C144&gt;D144*summary!$M$1),1,0)</f>
        <v>1</v>
      </c>
    </row>
    <row r="145" spans="1:7">
      <c r="A145">
        <v>4531511</v>
      </c>
      <c r="B145">
        <v>10</v>
      </c>
      <c r="C145">
        <v>1316.1071870000001</v>
      </c>
      <c r="D145">
        <v>1600</v>
      </c>
      <c r="F145" s="2">
        <f t="shared" si="3"/>
        <v>80595.129273052924</v>
      </c>
      <c r="G145">
        <f>IF(AND(C145&lt;D145*summary!$N$1,C145&gt;D145*summary!$M$1),1,0)</f>
        <v>1</v>
      </c>
    </row>
    <row r="146" spans="1:7">
      <c r="A146">
        <v>4556768</v>
      </c>
      <c r="B146">
        <v>10</v>
      </c>
      <c r="C146">
        <v>1333.736678</v>
      </c>
      <c r="D146">
        <v>1600</v>
      </c>
      <c r="F146" s="2">
        <f t="shared" si="3"/>
        <v>70896.156642475689</v>
      </c>
      <c r="G146">
        <f>IF(AND(C146&lt;D146*summary!$N$1,C146&gt;D146*summary!$M$1),1,0)</f>
        <v>1</v>
      </c>
    </row>
    <row r="147" spans="1:7">
      <c r="A147">
        <v>4579507</v>
      </c>
      <c r="B147">
        <v>11</v>
      </c>
      <c r="C147">
        <v>1526.0949499999999</v>
      </c>
      <c r="D147">
        <v>1600</v>
      </c>
      <c r="F147" s="2">
        <f t="shared" si="3"/>
        <v>5461.9564155025109</v>
      </c>
      <c r="G147">
        <f>IF(AND(C147&lt;D147*summary!$N$1,C147&gt;D147*summary!$M$1),1,0)</f>
        <v>1</v>
      </c>
    </row>
    <row r="148" spans="1:7">
      <c r="A148">
        <v>4603447</v>
      </c>
      <c r="B148">
        <v>11</v>
      </c>
      <c r="C148">
        <v>1305.2434760000001</v>
      </c>
      <c r="D148">
        <v>1600</v>
      </c>
      <c r="F148" s="2">
        <f t="shared" si="3"/>
        <v>86881.408440562518</v>
      </c>
      <c r="G148">
        <f>IF(AND(C148&lt;D148*summary!$N$1,C148&gt;D148*summary!$M$1),1,0)</f>
        <v>1</v>
      </c>
    </row>
    <row r="149" spans="1:7">
      <c r="A149">
        <v>4625851</v>
      </c>
      <c r="B149">
        <v>11</v>
      </c>
      <c r="C149">
        <v>1609.2573500000001</v>
      </c>
      <c r="D149">
        <v>1600</v>
      </c>
      <c r="F149" s="2">
        <f t="shared" si="3"/>
        <v>85.698529022501617</v>
      </c>
      <c r="G149">
        <f>IF(AND(C149&lt;D149*summary!$N$1,C149&gt;D149*summary!$M$1),1,0)</f>
        <v>1</v>
      </c>
    </row>
    <row r="150" spans="1:7">
      <c r="A150">
        <v>4647266</v>
      </c>
      <c r="B150">
        <v>11</v>
      </c>
      <c r="C150">
        <v>1808.873836</v>
      </c>
      <c r="D150">
        <v>1600</v>
      </c>
      <c r="F150" s="2">
        <f t="shared" si="3"/>
        <v>43628.279365354887</v>
      </c>
      <c r="G150">
        <f>IF(AND(C150&lt;D150*summary!$N$1,C150&gt;D150*summary!$M$1),1,0)</f>
        <v>1</v>
      </c>
    </row>
    <row r="151" spans="1:7">
      <c r="A151">
        <v>4668108</v>
      </c>
      <c r="B151">
        <v>11</v>
      </c>
      <c r="C151">
        <v>1917.2021179999999</v>
      </c>
      <c r="D151">
        <v>800</v>
      </c>
      <c r="F151" s="2">
        <f t="shared" si="3"/>
        <v>1248140.5724636856</v>
      </c>
      <c r="G151">
        <f>IF(AND(C151&lt;D151*summary!$N$1,C151&gt;D151*summary!$M$1),1,0)</f>
        <v>0</v>
      </c>
    </row>
    <row r="152" spans="1:7">
      <c r="A152">
        <v>4689644</v>
      </c>
      <c r="B152">
        <v>10</v>
      </c>
      <c r="C152">
        <v>1776.0748169999999</v>
      </c>
      <c r="D152">
        <v>800</v>
      </c>
      <c r="F152" s="2">
        <f t="shared" si="3"/>
        <v>952722.04838158342</v>
      </c>
      <c r="G152">
        <f>IF(AND(C152&lt;D152*summary!$N$1,C152&gt;D152*summary!$M$1),1,0)</f>
        <v>0</v>
      </c>
    </row>
    <row r="153" spans="1:7">
      <c r="A153">
        <v>4712233</v>
      </c>
      <c r="B153">
        <v>10</v>
      </c>
      <c r="C153">
        <v>1582.935641</v>
      </c>
      <c r="D153">
        <v>800</v>
      </c>
      <c r="F153" s="2">
        <f t="shared" si="3"/>
        <v>612988.21794808097</v>
      </c>
      <c r="G153">
        <f>IF(AND(C153&lt;D153*summary!$N$1,C153&gt;D153*summary!$M$1),1,0)</f>
        <v>0</v>
      </c>
    </row>
    <row r="154" spans="1:7">
      <c r="A154">
        <v>4734254</v>
      </c>
      <c r="B154">
        <v>10</v>
      </c>
      <c r="C154">
        <v>1530.4403170000001</v>
      </c>
      <c r="D154">
        <v>800</v>
      </c>
      <c r="F154" s="2">
        <f t="shared" si="3"/>
        <v>533543.0566990606</v>
      </c>
      <c r="G154">
        <f>IF(AND(C154&lt;D154*summary!$N$1,C154&gt;D154*summary!$M$1),1,0)</f>
        <v>0</v>
      </c>
    </row>
    <row r="155" spans="1:7">
      <c r="A155">
        <v>4758387</v>
      </c>
      <c r="B155">
        <v>9</v>
      </c>
      <c r="C155">
        <v>1587.3589380000001</v>
      </c>
      <c r="D155">
        <v>800</v>
      </c>
      <c r="F155" s="2">
        <f t="shared" si="3"/>
        <v>619934.09724848799</v>
      </c>
      <c r="G155">
        <f>IF(AND(C155&lt;D155*summary!$N$1,C155&gt;D155*summary!$M$1),1,0)</f>
        <v>0</v>
      </c>
    </row>
    <row r="156" spans="1:7">
      <c r="A156">
        <v>4781074</v>
      </c>
      <c r="B156">
        <v>9</v>
      </c>
      <c r="C156">
        <v>1553.3566410000001</v>
      </c>
      <c r="D156">
        <v>800</v>
      </c>
      <c r="F156" s="2">
        <f t="shared" si="3"/>
        <v>567546.22853880306</v>
      </c>
      <c r="G156">
        <f>IF(AND(C156&lt;D156*summary!$N$1,C156&gt;D156*summary!$M$1),1,0)</f>
        <v>0</v>
      </c>
    </row>
    <row r="157" spans="1:7">
      <c r="A157">
        <v>4803712</v>
      </c>
      <c r="B157">
        <v>8</v>
      </c>
      <c r="C157">
        <v>1561.8276169999999</v>
      </c>
      <c r="D157">
        <v>800</v>
      </c>
      <c r="F157" s="2">
        <f t="shared" si="3"/>
        <v>580381.31802389852</v>
      </c>
      <c r="G157">
        <f>IF(AND(C157&lt;D157*summary!$N$1,C157&gt;D157*summary!$M$1),1,0)</f>
        <v>0</v>
      </c>
    </row>
    <row r="158" spans="1:7">
      <c r="A158">
        <v>4826978</v>
      </c>
      <c r="B158">
        <v>8</v>
      </c>
      <c r="C158">
        <v>1406.9171060000001</v>
      </c>
      <c r="D158">
        <v>800</v>
      </c>
      <c r="F158" s="2">
        <f t="shared" si="3"/>
        <v>368348.37355541537</v>
      </c>
      <c r="G158">
        <f>IF(AND(C158&lt;D158*summary!$N$1,C158&gt;D158*summary!$M$1),1,0)</f>
        <v>0</v>
      </c>
    </row>
    <row r="159" spans="1:7">
      <c r="A159">
        <v>4851063</v>
      </c>
      <c r="B159">
        <v>8</v>
      </c>
      <c r="C159">
        <v>1298.711822</v>
      </c>
      <c r="D159">
        <v>800</v>
      </c>
      <c r="F159" s="2">
        <f t="shared" si="3"/>
        <v>248713.48140255967</v>
      </c>
      <c r="G159">
        <f>IF(AND(C159&lt;D159*summary!$N$1,C159&gt;D159*summary!$M$1),1,0)</f>
        <v>0</v>
      </c>
    </row>
    <row r="160" spans="1:7">
      <c r="A160">
        <v>4870186</v>
      </c>
      <c r="B160">
        <v>7</v>
      </c>
      <c r="C160">
        <v>1512.1167579999999</v>
      </c>
      <c r="D160">
        <v>800</v>
      </c>
      <c r="F160" s="2">
        <f t="shared" si="3"/>
        <v>507110.2770244304</v>
      </c>
      <c r="G160">
        <f>IF(AND(C160&lt;D160*summary!$N$1,C160&gt;D160*summary!$M$1),1,0)</f>
        <v>0</v>
      </c>
    </row>
    <row r="161" spans="1:7">
      <c r="A161">
        <v>4894469</v>
      </c>
      <c r="B161">
        <v>7</v>
      </c>
      <c r="C161">
        <v>1227.1842300000001</v>
      </c>
      <c r="D161">
        <v>800</v>
      </c>
      <c r="F161" s="2">
        <f t="shared" si="3"/>
        <v>182486.36636069295</v>
      </c>
      <c r="G161">
        <f>IF(AND(C161&lt;D161*summary!$N$1,C161&gt;D161*summary!$M$1),1,0)</f>
        <v>0</v>
      </c>
    </row>
    <row r="162" spans="1:7">
      <c r="A162">
        <v>4917952</v>
      </c>
      <c r="B162">
        <v>7</v>
      </c>
      <c r="C162">
        <v>1383.817016</v>
      </c>
      <c r="D162">
        <v>800</v>
      </c>
      <c r="F162" s="2">
        <f t="shared" si="3"/>
        <v>340842.30817114422</v>
      </c>
      <c r="G162">
        <f>IF(AND(C162&lt;D162*summary!$N$1,C162&gt;D162*summary!$M$1),1,0)</f>
        <v>0</v>
      </c>
    </row>
    <row r="163" spans="1:7">
      <c r="A163">
        <v>4941875</v>
      </c>
      <c r="B163">
        <v>7</v>
      </c>
      <c r="C163">
        <v>1299.081698</v>
      </c>
      <c r="D163">
        <v>800</v>
      </c>
      <c r="F163" s="2">
        <f t="shared" si="3"/>
        <v>249082.54127856318</v>
      </c>
      <c r="G163">
        <f>IF(AND(C163&lt;D163*summary!$N$1,C163&gt;D163*summary!$M$1),1,0)</f>
        <v>0</v>
      </c>
    </row>
    <row r="164" spans="1:7">
      <c r="A164">
        <v>4966402</v>
      </c>
      <c r="B164">
        <v>6</v>
      </c>
      <c r="C164">
        <v>1188.769583</v>
      </c>
      <c r="D164">
        <v>800</v>
      </c>
      <c r="F164" s="2">
        <f t="shared" si="3"/>
        <v>151141.7886659939</v>
      </c>
      <c r="G164">
        <f>IF(AND(C164&lt;D164*summary!$N$1,C164&gt;D164*summary!$M$1),1,0)</f>
        <v>0</v>
      </c>
    </row>
    <row r="165" spans="1:7">
      <c r="A165">
        <v>4991000</v>
      </c>
      <c r="B165">
        <v>6</v>
      </c>
      <c r="C165">
        <v>1182.2203930000001</v>
      </c>
      <c r="D165">
        <v>800</v>
      </c>
      <c r="F165" s="2">
        <f t="shared" si="3"/>
        <v>146092.42882507449</v>
      </c>
      <c r="G165">
        <f>IF(AND(C165&lt;D165*summary!$N$1,C165&gt;D165*summary!$M$1),1,0)</f>
        <v>0</v>
      </c>
    </row>
    <row r="166" spans="1:7">
      <c r="A166">
        <v>5015406</v>
      </c>
      <c r="B166">
        <v>6</v>
      </c>
      <c r="C166">
        <v>1213.688069</v>
      </c>
      <c r="D166">
        <v>800</v>
      </c>
      <c r="F166" s="2">
        <f t="shared" si="3"/>
        <v>171137.81843294878</v>
      </c>
      <c r="G166">
        <f>IF(AND(C166&lt;D166*summary!$N$1,C166&gt;D166*summary!$M$1),1,0)</f>
        <v>0</v>
      </c>
    </row>
    <row r="167" spans="1:7">
      <c r="A167">
        <v>5040281</v>
      </c>
      <c r="B167">
        <v>6</v>
      </c>
      <c r="C167">
        <v>1117.0336130000001</v>
      </c>
      <c r="D167">
        <v>800</v>
      </c>
      <c r="F167" s="2">
        <f t="shared" si="3"/>
        <v>100510.3117718338</v>
      </c>
      <c r="G167">
        <f>IF(AND(C167&lt;D167*summary!$N$1,C167&gt;D167*summary!$M$1),1,0)</f>
        <v>0</v>
      </c>
    </row>
    <row r="168" spans="1:7">
      <c r="A168">
        <v>5065086</v>
      </c>
      <c r="B168">
        <v>6</v>
      </c>
      <c r="C168">
        <v>1121.57647</v>
      </c>
      <c r="D168">
        <v>800</v>
      </c>
      <c r="F168" s="2">
        <f t="shared" si="3"/>
        <v>103411.42605766088</v>
      </c>
      <c r="G168">
        <f>IF(AND(C168&lt;D168*summary!$N$1,C168&gt;D168*summary!$M$1),1,0)</f>
        <v>0</v>
      </c>
    </row>
    <row r="169" spans="1:7">
      <c r="A169">
        <v>5089678</v>
      </c>
      <c r="B169">
        <v>6</v>
      </c>
      <c r="C169">
        <v>1165.5893369999999</v>
      </c>
      <c r="D169">
        <v>800</v>
      </c>
      <c r="F169" s="2">
        <f t="shared" si="3"/>
        <v>133655.5633280995</v>
      </c>
      <c r="G169">
        <f>IF(AND(C169&lt;D169*summary!$N$1,C169&gt;D169*summary!$M$1),1,0)</f>
        <v>0</v>
      </c>
    </row>
    <row r="170" spans="1:7">
      <c r="A170">
        <v>5114881</v>
      </c>
      <c r="B170">
        <v>5</v>
      </c>
      <c r="C170">
        <v>1019.8467429999999</v>
      </c>
      <c r="D170">
        <v>800</v>
      </c>
      <c r="F170" s="2">
        <f t="shared" si="3"/>
        <v>48332.590407708027</v>
      </c>
      <c r="G170">
        <f>IF(AND(C170&lt;D170*summary!$N$1,C170&gt;D170*summary!$M$1),1,0)</f>
        <v>0</v>
      </c>
    </row>
    <row r="171" spans="1:7">
      <c r="A171">
        <v>5131984</v>
      </c>
      <c r="B171">
        <v>5</v>
      </c>
      <c r="C171">
        <v>1377.034142</v>
      </c>
      <c r="D171">
        <v>800</v>
      </c>
      <c r="F171" s="2">
        <f t="shared" si="3"/>
        <v>332968.40103367611</v>
      </c>
      <c r="G171">
        <f>IF(AND(C171&lt;D171*summary!$N$1,C171&gt;D171*summary!$M$1),1,0)</f>
        <v>0</v>
      </c>
    </row>
    <row r="172" spans="1:7">
      <c r="A172">
        <v>5156712</v>
      </c>
      <c r="B172">
        <v>5</v>
      </c>
      <c r="C172">
        <v>1311.694821</v>
      </c>
      <c r="D172">
        <v>800</v>
      </c>
      <c r="F172" s="2">
        <f t="shared" si="3"/>
        <v>261831.58983822208</v>
      </c>
      <c r="G172">
        <f>IF(AND(C172&lt;D172*summary!$N$1,C172&gt;D172*summary!$M$1),1,0)</f>
        <v>0</v>
      </c>
    </row>
    <row r="173" spans="1:7">
      <c r="A173">
        <v>5181976</v>
      </c>
      <c r="B173">
        <v>5</v>
      </c>
      <c r="C173">
        <v>995.05438500000002</v>
      </c>
      <c r="D173">
        <v>800</v>
      </c>
      <c r="F173" s="2">
        <f t="shared" si="3"/>
        <v>38046.213107728232</v>
      </c>
      <c r="G173">
        <f>IF(AND(C173&lt;D173*summary!$N$1,C173&gt;D173*summary!$M$1),1,0)</f>
        <v>0</v>
      </c>
    </row>
    <row r="174" spans="1:7">
      <c r="A174">
        <v>5207340</v>
      </c>
      <c r="B174">
        <v>5</v>
      </c>
      <c r="C174">
        <v>1064.2385569999999</v>
      </c>
      <c r="D174">
        <v>800</v>
      </c>
      <c r="F174" s="2">
        <f t="shared" si="3"/>
        <v>69822.015005442197</v>
      </c>
      <c r="G174">
        <f>IF(AND(C174&lt;D174*summary!$N$1,C174&gt;D174*summary!$M$1),1,0)</f>
        <v>0</v>
      </c>
    </row>
    <row r="175" spans="1:7">
      <c r="A175">
        <v>5232601</v>
      </c>
      <c r="B175">
        <v>5</v>
      </c>
      <c r="C175">
        <v>1041.1664129999999</v>
      </c>
      <c r="D175">
        <v>800</v>
      </c>
      <c r="F175" s="2">
        <f t="shared" si="3"/>
        <v>58161.238759286527</v>
      </c>
      <c r="G175">
        <f>IF(AND(C175&lt;D175*summary!$N$1,C175&gt;D175*summary!$M$1),1,0)</f>
        <v>0</v>
      </c>
    </row>
    <row r="176" spans="1:7">
      <c r="A176">
        <v>5259085</v>
      </c>
      <c r="B176">
        <v>4</v>
      </c>
      <c r="C176">
        <v>791.88075500000002</v>
      </c>
      <c r="D176">
        <v>800</v>
      </c>
      <c r="F176" s="2">
        <f t="shared" si="3"/>
        <v>65.922139370024638</v>
      </c>
      <c r="G176">
        <f>IF(AND(C176&lt;D176*summary!$N$1,C176&gt;D176*summary!$M$1),1,0)</f>
        <v>1</v>
      </c>
    </row>
    <row r="177" spans="1:7">
      <c r="A177">
        <v>5285625</v>
      </c>
      <c r="B177">
        <v>4</v>
      </c>
      <c r="C177">
        <v>777.05379600000003</v>
      </c>
      <c r="D177">
        <v>800</v>
      </c>
      <c r="F177" s="2">
        <f t="shared" si="3"/>
        <v>526.5282780096145</v>
      </c>
      <c r="G177">
        <f>IF(AND(C177&lt;D177*summary!$N$1,C177&gt;D177*summary!$M$1),1,0)</f>
        <v>1</v>
      </c>
    </row>
    <row r="178" spans="1:7">
      <c r="A178">
        <v>5310859</v>
      </c>
      <c r="B178">
        <v>4</v>
      </c>
      <c r="C178">
        <v>909.64019800000005</v>
      </c>
      <c r="D178">
        <v>800</v>
      </c>
      <c r="F178" s="2">
        <f t="shared" si="3"/>
        <v>12020.973017479217</v>
      </c>
      <c r="G178">
        <f>IF(AND(C178&lt;D178*summary!$N$1,C178&gt;D178*summary!$M$1),1,0)</f>
        <v>1</v>
      </c>
    </row>
    <row r="179" spans="1:7">
      <c r="A179">
        <v>5337432</v>
      </c>
      <c r="B179">
        <v>4</v>
      </c>
      <c r="C179">
        <v>772.69265600000006</v>
      </c>
      <c r="D179">
        <v>800</v>
      </c>
      <c r="F179" s="2">
        <f t="shared" si="3"/>
        <v>745.69103633433292</v>
      </c>
      <c r="G179">
        <f>IF(AND(C179&lt;D179*summary!$N$1,C179&gt;D179*summary!$M$1),1,0)</f>
        <v>1</v>
      </c>
    </row>
    <row r="180" spans="1:7">
      <c r="A180">
        <v>5363601</v>
      </c>
      <c r="B180">
        <v>4</v>
      </c>
      <c r="C180">
        <v>857.88116300000002</v>
      </c>
      <c r="D180">
        <v>800</v>
      </c>
      <c r="F180" s="2">
        <f t="shared" si="3"/>
        <v>3350.2290302325709</v>
      </c>
      <c r="G180">
        <f>IF(AND(C180&lt;D180*summary!$N$1,C180&gt;D180*summary!$M$1),1,0)</f>
        <v>1</v>
      </c>
    </row>
    <row r="181" spans="1:7">
      <c r="A181">
        <v>5390550</v>
      </c>
      <c r="B181">
        <v>4</v>
      </c>
      <c r="C181">
        <v>693.31711900000005</v>
      </c>
      <c r="D181">
        <v>800</v>
      </c>
      <c r="F181" s="2">
        <f t="shared" si="3"/>
        <v>11381.237098460151</v>
      </c>
      <c r="G181">
        <f>IF(AND(C181&lt;D181*summary!$N$1,C181&gt;D181*summary!$M$1),1,0)</f>
        <v>1</v>
      </c>
    </row>
    <row r="182" spans="1:7">
      <c r="A182">
        <v>5417320</v>
      </c>
      <c r="B182">
        <v>4</v>
      </c>
      <c r="C182">
        <v>733.50368000000003</v>
      </c>
      <c r="D182">
        <v>800</v>
      </c>
      <c r="F182" s="2">
        <f t="shared" si="3"/>
        <v>4421.7605735423958</v>
      </c>
      <c r="G182">
        <f>IF(AND(C182&lt;D182*summary!$N$1,C182&gt;D182*summary!$M$1),1,0)</f>
        <v>1</v>
      </c>
    </row>
    <row r="183" spans="1:7">
      <c r="A183">
        <v>5443465</v>
      </c>
      <c r="B183">
        <v>4</v>
      </c>
      <c r="C183">
        <v>846.45570999999995</v>
      </c>
      <c r="D183">
        <v>800</v>
      </c>
      <c r="F183" s="2">
        <f t="shared" si="3"/>
        <v>2158.1329916040959</v>
      </c>
      <c r="G183">
        <f>IF(AND(C183&lt;D183*summary!$N$1,C183&gt;D183*summary!$M$1),1,0)</f>
        <v>1</v>
      </c>
    </row>
    <row r="184" spans="1:7">
      <c r="A184">
        <v>5469699</v>
      </c>
      <c r="B184">
        <v>4</v>
      </c>
      <c r="C184">
        <v>833.22453599999994</v>
      </c>
      <c r="D184">
        <v>800</v>
      </c>
      <c r="F184" s="2">
        <f t="shared" si="3"/>
        <v>1103.8697924152923</v>
      </c>
      <c r="G184">
        <f>IF(AND(C184&lt;D184*summary!$N$1,C184&gt;D184*summary!$M$1),1,0)</f>
        <v>1</v>
      </c>
    </row>
    <row r="185" spans="1:7">
      <c r="A185">
        <v>5496302</v>
      </c>
      <c r="B185">
        <v>4</v>
      </c>
      <c r="C185">
        <v>777.13833299999999</v>
      </c>
      <c r="D185">
        <v>800</v>
      </c>
      <c r="F185" s="2">
        <f t="shared" si="3"/>
        <v>522.65581801888948</v>
      </c>
      <c r="G185">
        <f>IF(AND(C185&lt;D185*summary!$N$1,C185&gt;D185*summary!$M$1),1,0)</f>
        <v>1</v>
      </c>
    </row>
    <row r="186" spans="1:7">
      <c r="A186">
        <v>5522538</v>
      </c>
      <c r="B186">
        <v>4</v>
      </c>
      <c r="C186">
        <v>825.263508</v>
      </c>
      <c r="D186">
        <v>800</v>
      </c>
      <c r="F186" s="2">
        <f t="shared" si="3"/>
        <v>638.24483646606404</v>
      </c>
      <c r="G186">
        <f>IF(AND(C186&lt;D186*summary!$N$1,C186&gt;D186*summary!$M$1),1,0)</f>
        <v>1</v>
      </c>
    </row>
    <row r="187" spans="1:7">
      <c r="A187">
        <v>5548764</v>
      </c>
      <c r="B187">
        <v>4</v>
      </c>
      <c r="C187">
        <v>850.11297100000002</v>
      </c>
      <c r="D187">
        <v>800</v>
      </c>
      <c r="F187" s="2">
        <f t="shared" si="3"/>
        <v>2511.3098624468425</v>
      </c>
      <c r="G187">
        <f>IF(AND(C187&lt;D187*summary!$N$1,C187&gt;D187*summary!$M$1),1,0)</f>
        <v>1</v>
      </c>
    </row>
    <row r="188" spans="1:7">
      <c r="A188">
        <v>5574829</v>
      </c>
      <c r="B188">
        <v>4</v>
      </c>
      <c r="C188">
        <v>877.836905</v>
      </c>
      <c r="D188">
        <v>800</v>
      </c>
      <c r="F188" s="2">
        <f t="shared" si="3"/>
        <v>6058.5837799790252</v>
      </c>
      <c r="G188">
        <f>IF(AND(C188&lt;D188*summary!$N$1,C188&gt;D188*summary!$M$1),1,0)</f>
        <v>1</v>
      </c>
    </row>
    <row r="189" spans="1:7">
      <c r="A189">
        <v>5601044</v>
      </c>
      <c r="B189">
        <v>4</v>
      </c>
      <c r="C189">
        <v>837.276973</v>
      </c>
      <c r="D189">
        <v>800</v>
      </c>
      <c r="F189" s="2">
        <f t="shared" si="3"/>
        <v>1389.5727160427289</v>
      </c>
      <c r="G189">
        <f>IF(AND(C189&lt;D189*summary!$N$1,C189&gt;D189*summary!$M$1),1,0)</f>
        <v>1</v>
      </c>
    </row>
    <row r="190" spans="1:7">
      <c r="A190">
        <v>5627327</v>
      </c>
      <c r="B190">
        <v>4</v>
      </c>
      <c r="C190">
        <v>821.27470700000003</v>
      </c>
      <c r="D190">
        <v>800</v>
      </c>
      <c r="F190" s="2">
        <f t="shared" si="3"/>
        <v>452.6131579358505</v>
      </c>
      <c r="G190">
        <f>IF(AND(C190&lt;D190*summary!$N$1,C190&gt;D190*summary!$M$1),1,0)</f>
        <v>1</v>
      </c>
    </row>
    <row r="191" spans="1:7">
      <c r="A191">
        <v>5654818</v>
      </c>
      <c r="B191">
        <v>4</v>
      </c>
      <c r="C191">
        <v>588.38039100000003</v>
      </c>
      <c r="D191">
        <v>800</v>
      </c>
      <c r="F191" s="2">
        <f t="shared" si="3"/>
        <v>44782.85891331287</v>
      </c>
      <c r="G191">
        <f>IF(AND(C191&lt;D191*summary!$N$1,C191&gt;D191*summary!$M$1),1,0)</f>
        <v>0</v>
      </c>
    </row>
    <row r="192" spans="1:7">
      <c r="A192">
        <v>5681701</v>
      </c>
      <c r="B192">
        <v>4</v>
      </c>
      <c r="C192">
        <v>684.40939700000001</v>
      </c>
      <c r="D192">
        <v>800</v>
      </c>
      <c r="F192" s="2">
        <f t="shared" si="3"/>
        <v>13361.187501903607</v>
      </c>
      <c r="G192">
        <f>IF(AND(C192&lt;D192*summary!$N$1,C192&gt;D192*summary!$M$1),1,0)</f>
        <v>1</v>
      </c>
    </row>
    <row r="193" spans="1:7">
      <c r="A193">
        <v>5708150</v>
      </c>
      <c r="B193">
        <v>4</v>
      </c>
      <c r="C193">
        <v>788.80246299999999</v>
      </c>
      <c r="D193">
        <v>800</v>
      </c>
      <c r="F193" s="2">
        <f t="shared" si="3"/>
        <v>125.38483486636925</v>
      </c>
      <c r="G193">
        <f>IF(AND(C193&lt;D193*summary!$N$1,C193&gt;D193*summary!$M$1),1,0)</f>
        <v>1</v>
      </c>
    </row>
    <row r="194" spans="1:7">
      <c r="A194">
        <v>5734488</v>
      </c>
      <c r="B194">
        <v>4</v>
      </c>
      <c r="C194">
        <v>824.83211800000004</v>
      </c>
      <c r="D194">
        <v>800</v>
      </c>
      <c r="F194" s="2">
        <f t="shared" ref="F194:F257" si="4">POWER(D194-C194,2)</f>
        <v>616.63408436592579</v>
      </c>
      <c r="G194">
        <f>IF(AND(C194&lt;D194*summary!$N$1,C194&gt;D194*summary!$M$1),1,0)</f>
        <v>1</v>
      </c>
    </row>
    <row r="195" spans="1:7">
      <c r="A195">
        <v>5760821</v>
      </c>
      <c r="B195">
        <v>4</v>
      </c>
      <c r="C195">
        <v>806.95055400000001</v>
      </c>
      <c r="D195">
        <v>800</v>
      </c>
      <c r="F195" s="2">
        <f t="shared" si="4"/>
        <v>48.310200906916151</v>
      </c>
      <c r="G195">
        <f>IF(AND(C195&lt;D195*summary!$N$1,C195&gt;D195*summary!$M$1),1,0)</f>
        <v>1</v>
      </c>
    </row>
    <row r="196" spans="1:7">
      <c r="A196">
        <v>5787276</v>
      </c>
      <c r="B196">
        <v>4</v>
      </c>
      <c r="C196">
        <v>802.02488700000004</v>
      </c>
      <c r="D196">
        <v>800</v>
      </c>
      <c r="F196" s="2">
        <f t="shared" si="4"/>
        <v>4.1001673627691426</v>
      </c>
      <c r="G196">
        <f>IF(AND(C196&lt;D196*summary!$N$1,C196&gt;D196*summary!$M$1),1,0)</f>
        <v>1</v>
      </c>
    </row>
    <row r="197" spans="1:7">
      <c r="A197">
        <v>5812639</v>
      </c>
      <c r="B197">
        <v>4</v>
      </c>
      <c r="C197">
        <v>699.81995600000005</v>
      </c>
      <c r="D197">
        <v>800</v>
      </c>
      <c r="F197" s="2">
        <f t="shared" si="4"/>
        <v>10036.041215841926</v>
      </c>
      <c r="G197">
        <f>IF(AND(C197&lt;D197*summary!$N$1,C197&gt;D197*summary!$M$1),1,0)</f>
        <v>1</v>
      </c>
    </row>
    <row r="198" spans="1:7">
      <c r="A198">
        <v>5841672</v>
      </c>
      <c r="B198">
        <v>4</v>
      </c>
      <c r="C198">
        <v>839.74691700000005</v>
      </c>
      <c r="D198">
        <v>800</v>
      </c>
      <c r="F198" s="2">
        <f t="shared" si="4"/>
        <v>1579.8174110048933</v>
      </c>
      <c r="G198">
        <f>IF(AND(C198&lt;D198*summary!$N$1,C198&gt;D198*summary!$M$1),1,0)</f>
        <v>1</v>
      </c>
    </row>
    <row r="199" spans="1:7">
      <c r="A199">
        <v>5868021</v>
      </c>
      <c r="B199">
        <v>4</v>
      </c>
      <c r="C199">
        <v>819.69792299999995</v>
      </c>
      <c r="D199">
        <v>800</v>
      </c>
      <c r="F199" s="2">
        <f t="shared" si="4"/>
        <v>388.00817051392687</v>
      </c>
      <c r="G199">
        <f>IF(AND(C199&lt;D199*summary!$N$1,C199&gt;D199*summary!$M$1),1,0)</f>
        <v>1</v>
      </c>
    </row>
    <row r="200" spans="1:7">
      <c r="A200">
        <v>5893596</v>
      </c>
      <c r="B200">
        <v>4</v>
      </c>
      <c r="C200">
        <v>823.97876199999996</v>
      </c>
      <c r="D200">
        <v>800</v>
      </c>
      <c r="F200" s="2">
        <f t="shared" si="4"/>
        <v>574.98102705264216</v>
      </c>
      <c r="G200">
        <f>IF(AND(C200&lt;D200*summary!$N$1,C200&gt;D200*summary!$M$1),1,0)</f>
        <v>1</v>
      </c>
    </row>
    <row r="201" spans="1:7">
      <c r="A201">
        <v>5920126</v>
      </c>
      <c r="B201">
        <v>4</v>
      </c>
      <c r="C201">
        <v>830.85106199999996</v>
      </c>
      <c r="D201">
        <v>2400</v>
      </c>
      <c r="F201" s="2">
        <f t="shared" si="4"/>
        <v>2462228.3896265281</v>
      </c>
      <c r="G201">
        <f>IF(AND(C201&lt;D201*summary!$N$1,C201&gt;D201*summary!$M$1),1,0)</f>
        <v>0</v>
      </c>
    </row>
    <row r="202" spans="1:7">
      <c r="A202">
        <v>5944351</v>
      </c>
      <c r="B202">
        <v>5</v>
      </c>
      <c r="C202">
        <v>956.77834399999995</v>
      </c>
      <c r="D202">
        <v>2400</v>
      </c>
      <c r="F202" s="2">
        <f t="shared" si="4"/>
        <v>2082888.7483473828</v>
      </c>
      <c r="G202">
        <f>IF(AND(C202&lt;D202*summary!$N$1,C202&gt;D202*summary!$M$1),1,0)</f>
        <v>0</v>
      </c>
    </row>
    <row r="203" spans="1:7">
      <c r="A203">
        <v>5972801</v>
      </c>
      <c r="B203">
        <v>5</v>
      </c>
      <c r="C203">
        <v>873.97803299999998</v>
      </c>
      <c r="D203">
        <v>2400</v>
      </c>
      <c r="F203" s="2">
        <f t="shared" si="4"/>
        <v>2328743.0437665493</v>
      </c>
      <c r="G203">
        <f>IF(AND(C203&lt;D203*summary!$N$1,C203&gt;D203*summary!$M$1),1,0)</f>
        <v>0</v>
      </c>
    </row>
    <row r="204" spans="1:7">
      <c r="A204">
        <v>5997483</v>
      </c>
      <c r="B204">
        <v>6</v>
      </c>
      <c r="C204">
        <v>1148.536838</v>
      </c>
      <c r="D204">
        <v>2400</v>
      </c>
      <c r="F204" s="2">
        <f t="shared" si="4"/>
        <v>1566160.0458430382</v>
      </c>
      <c r="G204">
        <f>IF(AND(C204&lt;D204*summary!$N$1,C204&gt;D204*summary!$M$1),1,0)</f>
        <v>0</v>
      </c>
    </row>
    <row r="205" spans="1:7">
      <c r="A205">
        <v>6022375</v>
      </c>
      <c r="B205">
        <v>7</v>
      </c>
      <c r="C205">
        <v>1099.786842</v>
      </c>
      <c r="D205">
        <v>2400</v>
      </c>
      <c r="F205" s="2">
        <f t="shared" si="4"/>
        <v>1690554.2562363329</v>
      </c>
      <c r="G205">
        <f>IF(AND(C205&lt;D205*summary!$N$1,C205&gt;D205*summary!$M$1),1,0)</f>
        <v>0</v>
      </c>
    </row>
    <row r="206" spans="1:7">
      <c r="A206">
        <v>6045843</v>
      </c>
      <c r="B206">
        <v>7</v>
      </c>
      <c r="C206">
        <v>1395.41905</v>
      </c>
      <c r="D206">
        <v>2400</v>
      </c>
      <c r="F206" s="2">
        <f t="shared" si="4"/>
        <v>1009182.8851029025</v>
      </c>
      <c r="G206">
        <f>IF(AND(C206&lt;D206*summary!$N$1,C206&gt;D206*summary!$M$1),1,0)</f>
        <v>0</v>
      </c>
    </row>
    <row r="207" spans="1:7">
      <c r="A207">
        <v>6068796</v>
      </c>
      <c r="B207">
        <v>8</v>
      </c>
      <c r="C207">
        <v>1480.191417</v>
      </c>
      <c r="D207">
        <v>2400</v>
      </c>
      <c r="F207" s="2">
        <f t="shared" si="4"/>
        <v>846047.82936046785</v>
      </c>
      <c r="G207">
        <f>IF(AND(C207&lt;D207*summary!$N$1,C207&gt;D207*summary!$M$1),1,0)</f>
        <v>0</v>
      </c>
    </row>
    <row r="208" spans="1:7">
      <c r="A208">
        <v>6091353</v>
      </c>
      <c r="B208">
        <v>8</v>
      </c>
      <c r="C208">
        <v>1581.3738800000001</v>
      </c>
      <c r="D208">
        <v>2400</v>
      </c>
      <c r="F208" s="2">
        <f t="shared" si="4"/>
        <v>670148.72434625425</v>
      </c>
      <c r="G208">
        <f>IF(AND(C208&lt;D208*summary!$N$1,C208&gt;D208*summary!$M$1),1,0)</f>
        <v>0</v>
      </c>
    </row>
    <row r="209" spans="1:7">
      <c r="A209">
        <v>6114148</v>
      </c>
      <c r="B209">
        <v>9</v>
      </c>
      <c r="C209">
        <v>1547.933047</v>
      </c>
      <c r="D209">
        <v>2400</v>
      </c>
      <c r="F209" s="2">
        <f t="shared" si="4"/>
        <v>726018.09239470423</v>
      </c>
      <c r="G209">
        <f>IF(AND(C209&lt;D209*summary!$N$1,C209&gt;D209*summary!$M$1),1,0)</f>
        <v>0</v>
      </c>
    </row>
    <row r="210" spans="1:7">
      <c r="A210">
        <v>6136120</v>
      </c>
      <c r="B210">
        <v>9</v>
      </c>
      <c r="C210">
        <v>1685.2919509999999</v>
      </c>
      <c r="D210">
        <v>2400</v>
      </c>
      <c r="F210" s="2">
        <f t="shared" si="4"/>
        <v>510807.59530538652</v>
      </c>
      <c r="G210">
        <f>IF(AND(C210&lt;D210*summary!$N$1,C210&gt;D210*summary!$M$1),1,0)</f>
        <v>0</v>
      </c>
    </row>
    <row r="211" spans="1:7">
      <c r="A211">
        <v>6158108</v>
      </c>
      <c r="B211">
        <v>10</v>
      </c>
      <c r="C211">
        <v>1682.0669290000001</v>
      </c>
      <c r="D211">
        <v>2400</v>
      </c>
      <c r="F211" s="2">
        <f t="shared" si="4"/>
        <v>515427.89443549095</v>
      </c>
      <c r="G211">
        <f>IF(AND(C211&lt;D211*summary!$N$1,C211&gt;D211*summary!$M$1),1,0)</f>
        <v>0</v>
      </c>
    </row>
    <row r="212" spans="1:7">
      <c r="A212">
        <v>6180054</v>
      </c>
      <c r="B212">
        <v>10</v>
      </c>
      <c r="C212">
        <v>1712.6729660000001</v>
      </c>
      <c r="D212">
        <v>2400</v>
      </c>
      <c r="F212" s="2">
        <f t="shared" si="4"/>
        <v>472418.45166723704</v>
      </c>
      <c r="G212">
        <f>IF(AND(C212&lt;D212*summary!$N$1,C212&gt;D212*summary!$M$1),1,0)</f>
        <v>0</v>
      </c>
    </row>
    <row r="213" spans="1:7">
      <c r="A213">
        <v>6202475</v>
      </c>
      <c r="B213">
        <v>10</v>
      </c>
      <c r="C213">
        <v>1534.870762</v>
      </c>
      <c r="D213">
        <v>2400</v>
      </c>
      <c r="F213" s="2">
        <f t="shared" si="4"/>
        <v>748448.59844246064</v>
      </c>
      <c r="G213">
        <f>IF(AND(C213&lt;D213*summary!$N$1,C213&gt;D213*summary!$M$1),1,0)</f>
        <v>0</v>
      </c>
    </row>
    <row r="214" spans="1:7">
      <c r="A214">
        <v>6225556</v>
      </c>
      <c r="B214">
        <v>11</v>
      </c>
      <c r="C214">
        <v>1750.046619</v>
      </c>
      <c r="D214">
        <v>2400</v>
      </c>
      <c r="F214" s="2">
        <f t="shared" si="4"/>
        <v>422439.39747333119</v>
      </c>
      <c r="G214">
        <f>IF(AND(C214&lt;D214*summary!$N$1,C214&gt;D214*summary!$M$1),1,0)</f>
        <v>0</v>
      </c>
    </row>
    <row r="215" spans="1:7">
      <c r="A215">
        <v>6248080</v>
      </c>
      <c r="B215">
        <v>11</v>
      </c>
      <c r="C215">
        <v>1594.0698990000001</v>
      </c>
      <c r="D215">
        <v>2400</v>
      </c>
      <c r="F215" s="2">
        <f t="shared" si="4"/>
        <v>649523.32769787009</v>
      </c>
      <c r="G215">
        <f>IF(AND(C215&lt;D215*summary!$N$1,C215&gt;D215*summary!$M$1),1,0)</f>
        <v>0</v>
      </c>
    </row>
    <row r="216" spans="1:7">
      <c r="A216">
        <v>6269581</v>
      </c>
      <c r="B216">
        <v>11</v>
      </c>
      <c r="C216">
        <v>1791.5826420000001</v>
      </c>
      <c r="D216">
        <v>2400</v>
      </c>
      <c r="F216" s="2">
        <f t="shared" si="4"/>
        <v>370171.68151570007</v>
      </c>
      <c r="G216">
        <f>IF(AND(C216&lt;D216*summary!$N$1,C216&gt;D216*summary!$M$1),1,0)</f>
        <v>0</v>
      </c>
    </row>
    <row r="217" spans="1:7">
      <c r="A217">
        <v>6290111</v>
      </c>
      <c r="B217">
        <v>12</v>
      </c>
      <c r="C217">
        <v>1981.2721739999999</v>
      </c>
      <c r="D217">
        <v>2400</v>
      </c>
      <c r="F217" s="2">
        <f t="shared" si="4"/>
        <v>175332.99226668631</v>
      </c>
      <c r="G217">
        <f>IF(AND(C217&lt;D217*summary!$N$1,C217&gt;D217*summary!$M$1),1,0)</f>
        <v>1</v>
      </c>
    </row>
    <row r="218" spans="1:7">
      <c r="A218">
        <v>6311400</v>
      </c>
      <c r="B218">
        <v>12</v>
      </c>
      <c r="C218">
        <v>1815.8265249999999</v>
      </c>
      <c r="D218">
        <v>2400</v>
      </c>
      <c r="F218" s="2">
        <f t="shared" si="4"/>
        <v>341258.64889357571</v>
      </c>
      <c r="G218">
        <f>IF(AND(C218&lt;D218*summary!$N$1,C218&gt;D218*summary!$M$1),1,0)</f>
        <v>0</v>
      </c>
    </row>
    <row r="219" spans="1:7">
      <c r="A219">
        <v>6329821</v>
      </c>
      <c r="B219">
        <v>12</v>
      </c>
      <c r="C219">
        <v>2012.822009</v>
      </c>
      <c r="D219">
        <v>2400</v>
      </c>
      <c r="F219" s="2">
        <f t="shared" si="4"/>
        <v>149906.7967147961</v>
      </c>
      <c r="G219">
        <f>IF(AND(C219&lt;D219*summary!$N$1,C219&gt;D219*summary!$M$1),1,0)</f>
        <v>1</v>
      </c>
    </row>
    <row r="220" spans="1:7">
      <c r="A220">
        <v>6348474</v>
      </c>
      <c r="B220">
        <v>12</v>
      </c>
      <c r="C220">
        <v>2198.7630210000002</v>
      </c>
      <c r="D220">
        <v>2400</v>
      </c>
      <c r="F220" s="2">
        <f t="shared" si="4"/>
        <v>40496.321717046354</v>
      </c>
      <c r="G220">
        <f>IF(AND(C220&lt;D220*summary!$N$1,C220&gt;D220*summary!$M$1),1,0)</f>
        <v>1</v>
      </c>
    </row>
    <row r="221" spans="1:7">
      <c r="A221">
        <v>6369131</v>
      </c>
      <c r="B221">
        <v>13</v>
      </c>
      <c r="C221">
        <v>1640.7930859999999</v>
      </c>
      <c r="D221">
        <v>2400</v>
      </c>
      <c r="F221" s="2">
        <f t="shared" si="4"/>
        <v>576395.13826540357</v>
      </c>
      <c r="G221">
        <f>IF(AND(C221&lt;D221*summary!$N$1,C221&gt;D221*summary!$M$1),1,0)</f>
        <v>0</v>
      </c>
    </row>
    <row r="222" spans="1:7">
      <c r="A222">
        <v>6394310</v>
      </c>
      <c r="B222">
        <v>13</v>
      </c>
      <c r="C222">
        <v>1822.914937</v>
      </c>
      <c r="D222">
        <v>2400</v>
      </c>
      <c r="F222" s="2">
        <f t="shared" si="4"/>
        <v>333027.16993771394</v>
      </c>
      <c r="G222">
        <f>IF(AND(C222&lt;D222*summary!$N$1,C222&gt;D222*summary!$M$1),1,0)</f>
        <v>0</v>
      </c>
    </row>
    <row r="223" spans="1:7">
      <c r="A223">
        <v>6414924</v>
      </c>
      <c r="B223">
        <v>13</v>
      </c>
      <c r="C223">
        <v>1956.748405</v>
      </c>
      <c r="D223">
        <v>2400</v>
      </c>
      <c r="F223" s="2">
        <f t="shared" si="4"/>
        <v>196471.97647004397</v>
      </c>
      <c r="G223">
        <f>IF(AND(C223&lt;D223*summary!$N$1,C223&gt;D223*summary!$M$1),1,0)</f>
        <v>1</v>
      </c>
    </row>
    <row r="224" spans="1:7">
      <c r="A224">
        <v>6434523</v>
      </c>
      <c r="B224">
        <v>13</v>
      </c>
      <c r="C224">
        <v>2182.2249609999999</v>
      </c>
      <c r="D224">
        <v>2400</v>
      </c>
      <c r="F224" s="2">
        <f t="shared" si="4"/>
        <v>47425.967611451568</v>
      </c>
      <c r="G224">
        <f>IF(AND(C224&lt;D224*summary!$N$1,C224&gt;D224*summary!$M$1),1,0)</f>
        <v>1</v>
      </c>
    </row>
    <row r="225" spans="1:7">
      <c r="A225">
        <v>6455034</v>
      </c>
      <c r="B225">
        <v>13</v>
      </c>
      <c r="C225">
        <v>1985.3307480000001</v>
      </c>
      <c r="D225">
        <v>2400</v>
      </c>
      <c r="F225" s="2">
        <f t="shared" si="4"/>
        <v>171950.58855423942</v>
      </c>
      <c r="G225">
        <f>IF(AND(C225&lt;D225*summary!$N$1,C225&gt;D225*summary!$M$1),1,0)</f>
        <v>1</v>
      </c>
    </row>
    <row r="226" spans="1:7">
      <c r="A226">
        <v>6479430</v>
      </c>
      <c r="B226">
        <v>14</v>
      </c>
      <c r="C226">
        <v>1193.7186489999999</v>
      </c>
      <c r="D226">
        <v>2400</v>
      </c>
      <c r="F226" s="2">
        <f t="shared" si="4"/>
        <v>1455114.6977703853</v>
      </c>
      <c r="G226">
        <f>IF(AND(C226&lt;D226*summary!$N$1,C226&gt;D226*summary!$M$1),1,0)</f>
        <v>0</v>
      </c>
    </row>
    <row r="227" spans="1:7">
      <c r="A227">
        <v>6500236</v>
      </c>
      <c r="B227">
        <v>14</v>
      </c>
      <c r="C227">
        <v>1717.698155</v>
      </c>
      <c r="D227">
        <v>2400</v>
      </c>
      <c r="F227" s="2">
        <f t="shared" si="4"/>
        <v>465535.80769040395</v>
      </c>
      <c r="G227">
        <f>IF(AND(C227&lt;D227*summary!$N$1,C227&gt;D227*summary!$M$1),1,0)</f>
        <v>0</v>
      </c>
    </row>
    <row r="228" spans="1:7">
      <c r="A228">
        <v>6521481</v>
      </c>
      <c r="B228">
        <v>14</v>
      </c>
      <c r="C228">
        <v>2228.1443340000001</v>
      </c>
      <c r="D228">
        <v>2400</v>
      </c>
      <c r="F228" s="2">
        <f t="shared" si="4"/>
        <v>29534.36993630353</v>
      </c>
      <c r="G228">
        <f>IF(AND(C228&lt;D228*summary!$N$1,C228&gt;D228*summary!$M$1),1,0)</f>
        <v>1</v>
      </c>
    </row>
    <row r="229" spans="1:7">
      <c r="A229">
        <v>6541452</v>
      </c>
      <c r="B229">
        <v>15</v>
      </c>
      <c r="C229">
        <v>2093.3309119999999</v>
      </c>
      <c r="D229">
        <v>2400</v>
      </c>
      <c r="F229" s="2">
        <f t="shared" si="4"/>
        <v>94045.929534751805</v>
      </c>
      <c r="G229">
        <f>IF(AND(C229&lt;D229*summary!$N$1,C229&gt;D229*summary!$M$1),1,0)</f>
        <v>1</v>
      </c>
    </row>
    <row r="230" spans="1:7">
      <c r="A230">
        <v>6563537</v>
      </c>
      <c r="B230">
        <v>15</v>
      </c>
      <c r="C230">
        <v>1688.4998270000001</v>
      </c>
      <c r="D230">
        <v>2400</v>
      </c>
      <c r="F230" s="2">
        <f t="shared" si="4"/>
        <v>506232.49617902981</v>
      </c>
      <c r="G230">
        <f>IF(AND(C230&lt;D230*summary!$N$1,C230&gt;D230*summary!$M$1),1,0)</f>
        <v>0</v>
      </c>
    </row>
    <row r="231" spans="1:7">
      <c r="A231">
        <v>6583016</v>
      </c>
      <c r="B231">
        <v>15</v>
      </c>
      <c r="C231">
        <v>2175.139737</v>
      </c>
      <c r="D231">
        <v>2400</v>
      </c>
      <c r="F231" s="2">
        <f t="shared" si="4"/>
        <v>50562.13787642918</v>
      </c>
      <c r="G231">
        <f>IF(AND(C231&lt;D231*summary!$N$1,C231&gt;D231*summary!$M$1),1,0)</f>
        <v>1</v>
      </c>
    </row>
    <row r="232" spans="1:7">
      <c r="A232">
        <v>6602031</v>
      </c>
      <c r="B232">
        <v>15</v>
      </c>
      <c r="C232">
        <v>2193.9771430000001</v>
      </c>
      <c r="D232">
        <v>2400</v>
      </c>
      <c r="F232" s="2">
        <f t="shared" si="4"/>
        <v>42445.417606442417</v>
      </c>
      <c r="G232">
        <f>IF(AND(C232&lt;D232*summary!$N$1,C232&gt;D232*summary!$M$1),1,0)</f>
        <v>1</v>
      </c>
    </row>
    <row r="233" spans="1:7">
      <c r="A233">
        <v>6623925</v>
      </c>
      <c r="B233">
        <v>15</v>
      </c>
      <c r="C233">
        <v>1986.516153</v>
      </c>
      <c r="D233">
        <v>2400</v>
      </c>
      <c r="F233" s="2">
        <f t="shared" si="4"/>
        <v>170968.89172991939</v>
      </c>
      <c r="G233">
        <f>IF(AND(C233&lt;D233*summary!$N$1,C233&gt;D233*summary!$M$1),1,0)</f>
        <v>1</v>
      </c>
    </row>
    <row r="234" spans="1:7">
      <c r="A234">
        <v>6644063</v>
      </c>
      <c r="B234">
        <v>16</v>
      </c>
      <c r="C234">
        <v>2060.0154360000001</v>
      </c>
      <c r="D234">
        <v>2400</v>
      </c>
      <c r="F234" s="2">
        <f t="shared" si="4"/>
        <v>115589.50375827</v>
      </c>
      <c r="G234">
        <f>IF(AND(C234&lt;D234*summary!$N$1,C234&gt;D234*summary!$M$1),1,0)</f>
        <v>1</v>
      </c>
    </row>
    <row r="235" spans="1:7">
      <c r="A235">
        <v>6665912</v>
      </c>
      <c r="B235">
        <v>16</v>
      </c>
      <c r="C235">
        <v>1721.923603</v>
      </c>
      <c r="D235">
        <v>2400</v>
      </c>
      <c r="F235" s="2">
        <f t="shared" si="4"/>
        <v>459787.60016850167</v>
      </c>
      <c r="G235">
        <f>IF(AND(C235&lt;D235*summary!$N$1,C235&gt;D235*summary!$M$1),1,0)</f>
        <v>0</v>
      </c>
    </row>
    <row r="236" spans="1:7">
      <c r="A236">
        <v>6684954</v>
      </c>
      <c r="B236">
        <v>16</v>
      </c>
      <c r="C236">
        <v>2271.1869510000001</v>
      </c>
      <c r="D236">
        <v>2400</v>
      </c>
      <c r="F236" s="2">
        <f t="shared" si="4"/>
        <v>16592.801592676366</v>
      </c>
      <c r="G236">
        <f>IF(AND(C236&lt;D236*summary!$N$1,C236&gt;D236*summary!$M$1),1,0)</f>
        <v>1</v>
      </c>
    </row>
    <row r="237" spans="1:7">
      <c r="A237">
        <v>6704331</v>
      </c>
      <c r="B237">
        <v>16</v>
      </c>
      <c r="C237">
        <v>2219.6141160000002</v>
      </c>
      <c r="D237">
        <v>2400</v>
      </c>
      <c r="F237" s="2">
        <f t="shared" si="4"/>
        <v>32539.067146461384</v>
      </c>
      <c r="G237">
        <f>IF(AND(C237&lt;D237*summary!$N$1,C237&gt;D237*summary!$M$1),1,0)</f>
        <v>1</v>
      </c>
    </row>
    <row r="238" spans="1:7">
      <c r="A238">
        <v>6722256</v>
      </c>
      <c r="B238">
        <v>16</v>
      </c>
      <c r="C238">
        <v>2251.7978549999998</v>
      </c>
      <c r="D238">
        <v>2400</v>
      </c>
      <c r="F238" s="2">
        <f t="shared" si="4"/>
        <v>21963.875782601084</v>
      </c>
      <c r="G238">
        <f>IF(AND(C238&lt;D238*summary!$N$1,C238&gt;D238*summary!$M$1),1,0)</f>
        <v>1</v>
      </c>
    </row>
    <row r="239" spans="1:7">
      <c r="A239">
        <v>6743712</v>
      </c>
      <c r="B239">
        <v>16</v>
      </c>
      <c r="C239">
        <v>2046.064521</v>
      </c>
      <c r="D239">
        <v>2400</v>
      </c>
      <c r="F239" s="2">
        <f t="shared" si="4"/>
        <v>125270.32329495944</v>
      </c>
      <c r="G239">
        <f>IF(AND(C239&lt;D239*summary!$N$1,C239&gt;D239*summary!$M$1),1,0)</f>
        <v>1</v>
      </c>
    </row>
    <row r="240" spans="1:7">
      <c r="A240">
        <v>6763994</v>
      </c>
      <c r="B240">
        <v>16</v>
      </c>
      <c r="C240">
        <v>2023.9198160000001</v>
      </c>
      <c r="D240">
        <v>2400</v>
      </c>
      <c r="F240" s="2">
        <f t="shared" si="4"/>
        <v>141436.3047974738</v>
      </c>
      <c r="G240">
        <f>IF(AND(C240&lt;D240*summary!$N$1,C240&gt;D240*summary!$M$1),1,0)</f>
        <v>1</v>
      </c>
    </row>
    <row r="241" spans="1:7">
      <c r="A241">
        <v>6784907</v>
      </c>
      <c r="B241">
        <v>17</v>
      </c>
      <c r="C241">
        <v>1981.6037120000001</v>
      </c>
      <c r="D241">
        <v>2400</v>
      </c>
      <c r="F241" s="2">
        <f t="shared" si="4"/>
        <v>175055.45381217886</v>
      </c>
      <c r="G241">
        <f>IF(AND(C241&lt;D241*summary!$N$1,C241&gt;D241*summary!$M$1),1,0)</f>
        <v>1</v>
      </c>
    </row>
    <row r="242" spans="1:7">
      <c r="A242">
        <v>6802693</v>
      </c>
      <c r="B242">
        <v>17</v>
      </c>
      <c r="C242">
        <v>2528.8121959999999</v>
      </c>
      <c r="D242">
        <v>2400</v>
      </c>
      <c r="F242" s="2">
        <f t="shared" si="4"/>
        <v>16592.581838342379</v>
      </c>
      <c r="G242">
        <f>IF(AND(C242&lt;D242*summary!$N$1,C242&gt;D242*summary!$M$1),1,0)</f>
        <v>1</v>
      </c>
    </row>
    <row r="243" spans="1:7">
      <c r="A243">
        <v>6821874</v>
      </c>
      <c r="B243">
        <v>17</v>
      </c>
      <c r="C243">
        <v>1965.4565720000001</v>
      </c>
      <c r="D243">
        <v>2400</v>
      </c>
      <c r="F243" s="2">
        <f t="shared" si="4"/>
        <v>188827.99081799114</v>
      </c>
      <c r="G243">
        <f>IF(AND(C243&lt;D243*summary!$N$1,C243&gt;D243*summary!$M$1),1,0)</f>
        <v>1</v>
      </c>
    </row>
    <row r="244" spans="1:7">
      <c r="A244">
        <v>6841173</v>
      </c>
      <c r="B244">
        <v>17</v>
      </c>
      <c r="C244">
        <v>2529.9585360000001</v>
      </c>
      <c r="D244">
        <v>2400</v>
      </c>
      <c r="F244" s="2">
        <f t="shared" si="4"/>
        <v>16889.22107926332</v>
      </c>
      <c r="G244">
        <f>IF(AND(C244&lt;D244*summary!$N$1,C244&gt;D244*summary!$M$1),1,0)</f>
        <v>1</v>
      </c>
    </row>
    <row r="245" spans="1:7">
      <c r="A245">
        <v>6860434</v>
      </c>
      <c r="B245">
        <v>17</v>
      </c>
      <c r="C245">
        <v>2231.1732339999999</v>
      </c>
      <c r="D245">
        <v>2400</v>
      </c>
      <c r="F245" s="2">
        <f t="shared" si="4"/>
        <v>28502.476918018801</v>
      </c>
      <c r="G245">
        <f>IF(AND(C245&lt;D245*summary!$N$1,C245&gt;D245*summary!$M$1),1,0)</f>
        <v>1</v>
      </c>
    </row>
    <row r="246" spans="1:7">
      <c r="A246">
        <v>6879499</v>
      </c>
      <c r="B246">
        <v>17</v>
      </c>
      <c r="C246">
        <v>2243.23729</v>
      </c>
      <c r="D246">
        <v>2400</v>
      </c>
      <c r="F246" s="2">
        <f t="shared" si="4"/>
        <v>24574.547246544091</v>
      </c>
      <c r="G246">
        <f>IF(AND(C246&lt;D246*summary!$N$1,C246&gt;D246*summary!$M$1),1,0)</f>
        <v>1</v>
      </c>
    </row>
    <row r="247" spans="1:7">
      <c r="A247">
        <v>6897824</v>
      </c>
      <c r="B247">
        <v>17</v>
      </c>
      <c r="C247">
        <v>2487.3694770000002</v>
      </c>
      <c r="D247">
        <v>2400</v>
      </c>
      <c r="F247" s="2">
        <f t="shared" si="4"/>
        <v>7633.425511253562</v>
      </c>
      <c r="G247">
        <f>IF(AND(C247&lt;D247*summary!$N$1,C247&gt;D247*summary!$M$1),1,0)</f>
        <v>1</v>
      </c>
    </row>
    <row r="248" spans="1:7">
      <c r="A248">
        <v>6917535</v>
      </c>
      <c r="B248">
        <v>17</v>
      </c>
      <c r="C248">
        <v>1703.9454390000001</v>
      </c>
      <c r="D248">
        <v>2400</v>
      </c>
      <c r="F248" s="2">
        <f t="shared" si="4"/>
        <v>484491.95188890264</v>
      </c>
      <c r="G248">
        <f>IF(AND(C248&lt;D248*summary!$N$1,C248&gt;D248*summary!$M$1),1,0)</f>
        <v>0</v>
      </c>
    </row>
    <row r="249" spans="1:7">
      <c r="A249">
        <v>6939726</v>
      </c>
      <c r="B249">
        <v>17</v>
      </c>
      <c r="C249">
        <v>2238.8980190000002</v>
      </c>
      <c r="D249">
        <v>2400</v>
      </c>
      <c r="F249" s="2">
        <f t="shared" si="4"/>
        <v>25953.848282124294</v>
      </c>
      <c r="G249">
        <f>IF(AND(C249&lt;D249*summary!$N$1,C249&gt;D249*summary!$M$1),1,0)</f>
        <v>1</v>
      </c>
    </row>
    <row r="250" spans="1:7">
      <c r="A250">
        <v>6957479</v>
      </c>
      <c r="B250">
        <v>17</v>
      </c>
      <c r="C250">
        <v>2529.3788730000001</v>
      </c>
      <c r="D250">
        <v>2400</v>
      </c>
      <c r="F250" s="2">
        <f t="shared" si="4"/>
        <v>16738.89277875016</v>
      </c>
      <c r="G250">
        <f>IF(AND(C250&lt;D250*summary!$N$1,C250&gt;D250*summary!$M$1),1,0)</f>
        <v>1</v>
      </c>
    </row>
    <row r="251" spans="1:7">
      <c r="A251">
        <v>6975431</v>
      </c>
      <c r="B251">
        <v>17</v>
      </c>
      <c r="C251">
        <v>2421.9794790000001</v>
      </c>
      <c r="D251">
        <v>1600</v>
      </c>
      <c r="F251" s="2">
        <f t="shared" si="4"/>
        <v>675650.26389711152</v>
      </c>
      <c r="G251">
        <f>IF(AND(C251&lt;D251*summary!$N$1,C251&gt;D251*summary!$M$1),1,0)</f>
        <v>0</v>
      </c>
    </row>
    <row r="252" spans="1:7">
      <c r="A252">
        <v>6994209</v>
      </c>
      <c r="B252">
        <v>17</v>
      </c>
      <c r="C252">
        <v>2178.3336300000001</v>
      </c>
      <c r="D252">
        <v>1600</v>
      </c>
      <c r="F252" s="2">
        <f t="shared" si="4"/>
        <v>334469.78758897702</v>
      </c>
      <c r="G252">
        <f>IF(AND(C252&lt;D252*summary!$N$1,C252&gt;D252*summary!$M$1),1,0)</f>
        <v>0</v>
      </c>
    </row>
    <row r="253" spans="1:7">
      <c r="A253">
        <v>7014563</v>
      </c>
      <c r="B253">
        <v>17</v>
      </c>
      <c r="C253">
        <v>2292.9518819999998</v>
      </c>
      <c r="D253">
        <v>1600</v>
      </c>
      <c r="F253" s="2">
        <f t="shared" si="4"/>
        <v>480182.3107673417</v>
      </c>
      <c r="G253">
        <f>IF(AND(C253&lt;D253*summary!$N$1,C253&gt;D253*summary!$M$1),1,0)</f>
        <v>0</v>
      </c>
    </row>
    <row r="254" spans="1:7">
      <c r="A254">
        <v>7034407</v>
      </c>
      <c r="B254">
        <v>17</v>
      </c>
      <c r="C254">
        <v>2124.3279229999998</v>
      </c>
      <c r="D254">
        <v>1600</v>
      </c>
      <c r="F254" s="2">
        <f t="shared" si="4"/>
        <v>274919.77083749376</v>
      </c>
      <c r="G254">
        <f>IF(AND(C254&lt;D254*summary!$N$1,C254&gt;D254*summary!$M$1),1,0)</f>
        <v>0</v>
      </c>
    </row>
    <row r="255" spans="1:7">
      <c r="A255">
        <v>7053698</v>
      </c>
      <c r="B255">
        <v>16</v>
      </c>
      <c r="C255">
        <v>2213.4164049999999</v>
      </c>
      <c r="D255">
        <v>1600</v>
      </c>
      <c r="F255" s="2">
        <f t="shared" si="4"/>
        <v>376279.68592312397</v>
      </c>
      <c r="G255">
        <f>IF(AND(C255&lt;D255*summary!$N$1,C255&gt;D255*summary!$M$1),1,0)</f>
        <v>0</v>
      </c>
    </row>
    <row r="256" spans="1:7">
      <c r="A256">
        <v>7071803</v>
      </c>
      <c r="B256">
        <v>16</v>
      </c>
      <c r="C256">
        <v>2465.9660090000002</v>
      </c>
      <c r="D256">
        <v>1600</v>
      </c>
      <c r="F256" s="2">
        <f t="shared" si="4"/>
        <v>749897.12874338846</v>
      </c>
      <c r="G256">
        <f>IF(AND(C256&lt;D256*summary!$N$1,C256&gt;D256*summary!$M$1),1,0)</f>
        <v>0</v>
      </c>
    </row>
    <row r="257" spans="1:7">
      <c r="A257">
        <v>7091107</v>
      </c>
      <c r="B257">
        <v>16</v>
      </c>
      <c r="C257">
        <v>2160.7966000000001</v>
      </c>
      <c r="D257">
        <v>1600</v>
      </c>
      <c r="F257" s="2">
        <f t="shared" si="4"/>
        <v>314492.82657156012</v>
      </c>
      <c r="G257">
        <f>IF(AND(C257&lt;D257*summary!$N$1,C257&gt;D257*summary!$M$1),1,0)</f>
        <v>0</v>
      </c>
    </row>
    <row r="258" spans="1:7">
      <c r="A258">
        <v>7112333</v>
      </c>
      <c r="B258">
        <v>15</v>
      </c>
      <c r="C258">
        <v>1918.56819</v>
      </c>
      <c r="D258">
        <v>1600</v>
      </c>
      <c r="F258" s="2">
        <f t="shared" ref="F258:F300" si="5">POWER(D258-C258,2)</f>
        <v>101485.69167987608</v>
      </c>
      <c r="G258">
        <f>IF(AND(C258&lt;D258*summary!$N$1,C258&gt;D258*summary!$M$1),1,0)</f>
        <v>1</v>
      </c>
    </row>
    <row r="259" spans="1:7">
      <c r="A259">
        <v>7132580</v>
      </c>
      <c r="B259">
        <v>15</v>
      </c>
      <c r="C259">
        <v>2036.398567</v>
      </c>
      <c r="D259">
        <v>1600</v>
      </c>
      <c r="F259" s="2">
        <f t="shared" si="5"/>
        <v>190443.70927965344</v>
      </c>
      <c r="G259">
        <f>IF(AND(C259&lt;D259*summary!$N$1,C259&gt;D259*summary!$M$1),1,0)</f>
        <v>0</v>
      </c>
    </row>
    <row r="260" spans="1:7">
      <c r="A260">
        <v>7151996</v>
      </c>
      <c r="B260">
        <v>15</v>
      </c>
      <c r="C260">
        <v>2205.7652619999999</v>
      </c>
      <c r="D260">
        <v>1600</v>
      </c>
      <c r="F260" s="2">
        <f t="shared" si="5"/>
        <v>366951.55264592852</v>
      </c>
      <c r="G260">
        <f>IF(AND(C260&lt;D260*summary!$N$1,C260&gt;D260*summary!$M$1),1,0)</f>
        <v>0</v>
      </c>
    </row>
    <row r="261" spans="1:7">
      <c r="A261">
        <v>7172032</v>
      </c>
      <c r="B261">
        <v>15</v>
      </c>
      <c r="C261">
        <v>2079.7279570000001</v>
      </c>
      <c r="D261">
        <v>1600</v>
      </c>
      <c r="F261" s="2">
        <f t="shared" si="5"/>
        <v>230138.91272739391</v>
      </c>
      <c r="G261">
        <f>IF(AND(C261&lt;D261*summary!$N$1,C261&gt;D261*summary!$M$1),1,0)</f>
        <v>0</v>
      </c>
    </row>
    <row r="262" spans="1:7">
      <c r="A262">
        <v>7194358</v>
      </c>
      <c r="B262">
        <v>14</v>
      </c>
      <c r="C262">
        <v>1617.707827</v>
      </c>
      <c r="D262">
        <v>1600</v>
      </c>
      <c r="F262" s="2">
        <f t="shared" si="5"/>
        <v>313.56713706192733</v>
      </c>
      <c r="G262">
        <f>IF(AND(C262&lt;D262*summary!$N$1,C262&gt;D262*summary!$M$1),1,0)</f>
        <v>1</v>
      </c>
    </row>
    <row r="263" spans="1:7">
      <c r="A263">
        <v>7213604</v>
      </c>
      <c r="B263">
        <v>14</v>
      </c>
      <c r="C263">
        <v>1980.5082910000001</v>
      </c>
      <c r="D263">
        <v>1600</v>
      </c>
      <c r="F263" s="2">
        <f t="shared" si="5"/>
        <v>144786.55951974075</v>
      </c>
      <c r="G263">
        <f>IF(AND(C263&lt;D263*summary!$N$1,C263&gt;D263*summary!$M$1),1,0)</f>
        <v>0</v>
      </c>
    </row>
    <row r="264" spans="1:7">
      <c r="A264">
        <v>7234822</v>
      </c>
      <c r="B264">
        <v>14</v>
      </c>
      <c r="C264">
        <v>2144.2865390000002</v>
      </c>
      <c r="D264">
        <v>1600</v>
      </c>
      <c r="F264" s="2">
        <f t="shared" si="5"/>
        <v>296247.83653659868</v>
      </c>
      <c r="G264">
        <f>IF(AND(C264&lt;D264*summary!$N$1,C264&gt;D264*summary!$M$1),1,0)</f>
        <v>0</v>
      </c>
    </row>
    <row r="265" spans="1:7">
      <c r="A265">
        <v>7255029</v>
      </c>
      <c r="B265">
        <v>14</v>
      </c>
      <c r="C265">
        <v>2020.3200750000001</v>
      </c>
      <c r="D265">
        <v>1600</v>
      </c>
      <c r="F265" s="2">
        <f t="shared" si="5"/>
        <v>176668.96544800571</v>
      </c>
      <c r="G265">
        <f>IF(AND(C265&lt;D265*summary!$N$1,C265&gt;D265*summary!$M$1),1,0)</f>
        <v>0</v>
      </c>
    </row>
    <row r="266" spans="1:7">
      <c r="A266">
        <v>7275439</v>
      </c>
      <c r="B266">
        <v>14</v>
      </c>
      <c r="C266">
        <v>2019.1201510000001</v>
      </c>
      <c r="D266">
        <v>1600</v>
      </c>
      <c r="F266" s="2">
        <f t="shared" si="5"/>
        <v>175661.70097426287</v>
      </c>
      <c r="G266">
        <f>IF(AND(C266&lt;D266*summary!$N$1,C266&gt;D266*summary!$M$1),1,0)</f>
        <v>0</v>
      </c>
    </row>
    <row r="267" spans="1:7">
      <c r="A267">
        <v>7295972</v>
      </c>
      <c r="B267">
        <v>14</v>
      </c>
      <c r="C267">
        <v>1970.9573720000001</v>
      </c>
      <c r="D267">
        <v>1600</v>
      </c>
      <c r="F267" s="2">
        <f t="shared" si="5"/>
        <v>137609.37184114644</v>
      </c>
      <c r="G267">
        <f>IF(AND(C267&lt;D267*summary!$N$1,C267&gt;D267*summary!$M$1),1,0)</f>
        <v>0</v>
      </c>
    </row>
    <row r="268" spans="1:7">
      <c r="A268">
        <v>7316005</v>
      </c>
      <c r="B268">
        <v>13</v>
      </c>
      <c r="C268">
        <v>2092.6353949999998</v>
      </c>
      <c r="D268">
        <v>1600</v>
      </c>
      <c r="F268" s="2">
        <f t="shared" si="5"/>
        <v>242689.63240680582</v>
      </c>
      <c r="G268">
        <f>IF(AND(C268&lt;D268*summary!$N$1,C268&gt;D268*summary!$M$1),1,0)</f>
        <v>0</v>
      </c>
    </row>
    <row r="269" spans="1:7">
      <c r="A269">
        <v>7336242</v>
      </c>
      <c r="B269">
        <v>13</v>
      </c>
      <c r="C269">
        <v>1786.1349250000001</v>
      </c>
      <c r="D269">
        <v>1600</v>
      </c>
      <c r="F269" s="2">
        <f t="shared" si="5"/>
        <v>34646.210304755652</v>
      </c>
      <c r="G269">
        <f>IF(AND(C269&lt;D269*summary!$N$1,C269&gt;D269*summary!$M$1),1,0)</f>
        <v>1</v>
      </c>
    </row>
    <row r="270" spans="1:7">
      <c r="A270">
        <v>7358464</v>
      </c>
      <c r="B270">
        <v>13</v>
      </c>
      <c r="C270">
        <v>1905.064263</v>
      </c>
      <c r="D270">
        <v>1600</v>
      </c>
      <c r="F270" s="2">
        <f t="shared" si="5"/>
        <v>93064.20455973316</v>
      </c>
      <c r="G270">
        <f>IF(AND(C270&lt;D270*summary!$N$1,C270&gt;D270*summary!$M$1),1,0)</f>
        <v>1</v>
      </c>
    </row>
    <row r="271" spans="1:7">
      <c r="A271">
        <v>7379650</v>
      </c>
      <c r="B271">
        <v>13</v>
      </c>
      <c r="C271">
        <v>1836.0860640000001</v>
      </c>
      <c r="D271">
        <v>1600</v>
      </c>
      <c r="F271" s="2">
        <f t="shared" si="5"/>
        <v>55736.629615012134</v>
      </c>
      <c r="G271">
        <f>IF(AND(C271&lt;D271*summary!$N$1,C271&gt;D271*summary!$M$1),1,0)</f>
        <v>1</v>
      </c>
    </row>
    <row r="272" spans="1:7">
      <c r="A272">
        <v>7399842</v>
      </c>
      <c r="B272">
        <v>13</v>
      </c>
      <c r="C272">
        <v>2050.5495259999998</v>
      </c>
      <c r="D272">
        <v>1600</v>
      </c>
      <c r="F272" s="2">
        <f t="shared" si="5"/>
        <v>202994.87537882448</v>
      </c>
      <c r="G272">
        <f>IF(AND(C272&lt;D272*summary!$N$1,C272&gt;D272*summary!$M$1),1,0)</f>
        <v>0</v>
      </c>
    </row>
    <row r="273" spans="1:7">
      <c r="A273">
        <v>7420929</v>
      </c>
      <c r="B273">
        <v>13</v>
      </c>
      <c r="C273">
        <v>1872.8529510000001</v>
      </c>
      <c r="D273">
        <v>1600</v>
      </c>
      <c r="F273" s="2">
        <f t="shared" si="5"/>
        <v>74448.732869408443</v>
      </c>
      <c r="G273">
        <f>IF(AND(C273&lt;D273*summary!$N$1,C273&gt;D273*summary!$M$1),1,0)</f>
        <v>1</v>
      </c>
    </row>
    <row r="274" spans="1:7">
      <c r="A274">
        <v>7441791</v>
      </c>
      <c r="B274">
        <v>12</v>
      </c>
      <c r="C274">
        <v>1911.63516</v>
      </c>
      <c r="D274">
        <v>1600</v>
      </c>
      <c r="F274" s="2">
        <f t="shared" si="5"/>
        <v>97116.472948225623</v>
      </c>
      <c r="G274">
        <f>IF(AND(C274&lt;D274*summary!$N$1,C274&gt;D274*summary!$M$1),1,0)</f>
        <v>1</v>
      </c>
    </row>
    <row r="275" spans="1:7">
      <c r="A275">
        <v>7463351</v>
      </c>
      <c r="B275">
        <v>12</v>
      </c>
      <c r="C275">
        <v>1725.346043</v>
      </c>
      <c r="D275">
        <v>1600</v>
      </c>
      <c r="F275" s="2">
        <f t="shared" si="5"/>
        <v>15711.63049575785</v>
      </c>
      <c r="G275">
        <f>IF(AND(C275&lt;D275*summary!$N$1,C275&gt;D275*summary!$M$1),1,0)</f>
        <v>1</v>
      </c>
    </row>
    <row r="276" spans="1:7">
      <c r="A276">
        <v>7487869</v>
      </c>
      <c r="B276">
        <v>12</v>
      </c>
      <c r="C276">
        <v>1180.9707370000001</v>
      </c>
      <c r="D276">
        <v>1600</v>
      </c>
      <c r="F276" s="2">
        <f t="shared" si="5"/>
        <v>175585.52325032308</v>
      </c>
      <c r="G276">
        <f>IF(AND(C276&lt;D276*summary!$N$1,C276&gt;D276*summary!$M$1),1,0)</f>
        <v>0</v>
      </c>
    </row>
    <row r="277" spans="1:7">
      <c r="A277">
        <v>7509382</v>
      </c>
      <c r="B277">
        <v>12</v>
      </c>
      <c r="C277">
        <v>1635.246909</v>
      </c>
      <c r="D277">
        <v>1600</v>
      </c>
      <c r="F277" s="2">
        <f t="shared" si="5"/>
        <v>1242.3445940542781</v>
      </c>
      <c r="G277">
        <f>IF(AND(C277&lt;D277*summary!$N$1,C277&gt;D277*summary!$M$1),1,0)</f>
        <v>1</v>
      </c>
    </row>
    <row r="278" spans="1:7">
      <c r="A278">
        <v>7531716</v>
      </c>
      <c r="B278">
        <v>12</v>
      </c>
      <c r="C278">
        <v>1832.588622</v>
      </c>
      <c r="D278">
        <v>1600</v>
      </c>
      <c r="F278" s="2">
        <f t="shared" si="5"/>
        <v>54097.467083858879</v>
      </c>
      <c r="G278">
        <f>IF(AND(C278&lt;D278*summary!$N$1,C278&gt;D278*summary!$M$1),1,0)</f>
        <v>1</v>
      </c>
    </row>
    <row r="279" spans="1:7">
      <c r="A279">
        <v>7542921</v>
      </c>
      <c r="B279">
        <v>12</v>
      </c>
      <c r="C279">
        <v>2542.9830419999998</v>
      </c>
      <c r="D279">
        <v>1600</v>
      </c>
      <c r="F279" s="2">
        <f t="shared" si="5"/>
        <v>889217.01749957341</v>
      </c>
      <c r="G279">
        <f>IF(AND(C279&lt;D279*summary!$N$1,C279&gt;D279*summary!$M$1),1,0)</f>
        <v>0</v>
      </c>
    </row>
    <row r="280" spans="1:7">
      <c r="A280">
        <v>7568850</v>
      </c>
      <c r="B280">
        <v>12</v>
      </c>
      <c r="C280">
        <v>1861.30978</v>
      </c>
      <c r="D280">
        <v>1600</v>
      </c>
      <c r="F280" s="2">
        <f t="shared" si="5"/>
        <v>68282.801123648431</v>
      </c>
      <c r="G280">
        <f>IF(AND(C280&lt;D280*summary!$N$1,C280&gt;D280*summary!$M$1),1,0)</f>
        <v>1</v>
      </c>
    </row>
    <row r="281" spans="1:7">
      <c r="A281">
        <v>7590150</v>
      </c>
      <c r="B281">
        <v>12</v>
      </c>
      <c r="C281">
        <v>1815.3508899999999</v>
      </c>
      <c r="D281">
        <v>1600</v>
      </c>
      <c r="F281" s="2">
        <f t="shared" si="5"/>
        <v>46376.005823792075</v>
      </c>
      <c r="G281">
        <f>IF(AND(C281&lt;D281*summary!$N$1,C281&gt;D281*summary!$M$1),1,0)</f>
        <v>1</v>
      </c>
    </row>
    <row r="282" spans="1:7">
      <c r="A282">
        <v>7611261</v>
      </c>
      <c r="B282">
        <v>12</v>
      </c>
      <c r="C282">
        <v>1862.353652</v>
      </c>
      <c r="D282">
        <v>1600</v>
      </c>
      <c r="F282" s="2">
        <f t="shared" si="5"/>
        <v>68829.43871773711</v>
      </c>
      <c r="G282">
        <f>IF(AND(C282&lt;D282*summary!$N$1,C282&gt;D282*summary!$M$1),1,0)</f>
        <v>1</v>
      </c>
    </row>
    <row r="283" spans="1:7">
      <c r="A283">
        <v>7632273</v>
      </c>
      <c r="B283">
        <v>11</v>
      </c>
      <c r="C283">
        <v>1860.9489639999999</v>
      </c>
      <c r="D283">
        <v>1600</v>
      </c>
      <c r="F283" s="2">
        <f t="shared" si="5"/>
        <v>68094.361812673262</v>
      </c>
      <c r="G283">
        <f>IF(AND(C283&lt;D283*summary!$N$1,C283&gt;D283*summary!$M$1),1,0)</f>
        <v>1</v>
      </c>
    </row>
    <row r="284" spans="1:7">
      <c r="A284">
        <v>7654681</v>
      </c>
      <c r="B284">
        <v>11</v>
      </c>
      <c r="C284">
        <v>1504.2544049999999</v>
      </c>
      <c r="D284">
        <v>1600</v>
      </c>
      <c r="F284" s="2">
        <f t="shared" si="5"/>
        <v>9167.2189619040437</v>
      </c>
      <c r="G284">
        <f>IF(AND(C284&lt;D284*summary!$N$1,C284&gt;D284*summary!$M$1),1,0)</f>
        <v>1</v>
      </c>
    </row>
    <row r="285" spans="1:7">
      <c r="A285">
        <v>7677089</v>
      </c>
      <c r="B285">
        <v>11</v>
      </c>
      <c r="C285">
        <v>1874.17129</v>
      </c>
      <c r="D285">
        <v>1600</v>
      </c>
      <c r="F285" s="2">
        <f t="shared" si="5"/>
        <v>75169.896260264097</v>
      </c>
      <c r="G285">
        <f>IF(AND(C285&lt;D285*summary!$N$1,C285&gt;D285*summary!$M$1),1,0)</f>
        <v>1</v>
      </c>
    </row>
    <row r="286" spans="1:7">
      <c r="A286">
        <v>7698633</v>
      </c>
      <c r="B286">
        <v>11</v>
      </c>
      <c r="C286">
        <v>1770.15382</v>
      </c>
      <c r="D286">
        <v>1600</v>
      </c>
      <c r="F286" s="2">
        <f t="shared" si="5"/>
        <v>28952.322460592397</v>
      </c>
      <c r="G286">
        <f>IF(AND(C286&lt;D286*summary!$N$1,C286&gt;D286*summary!$M$1),1,0)</f>
        <v>1</v>
      </c>
    </row>
    <row r="287" spans="1:7">
      <c r="A287">
        <v>7720314</v>
      </c>
      <c r="B287">
        <v>11</v>
      </c>
      <c r="C287">
        <v>1747.2872359999999</v>
      </c>
      <c r="D287">
        <v>1600</v>
      </c>
      <c r="F287" s="2">
        <f t="shared" si="5"/>
        <v>21693.529888519664</v>
      </c>
      <c r="G287">
        <f>IF(AND(C287&lt;D287*summary!$N$1,C287&gt;D287*summary!$M$1),1,0)</f>
        <v>1</v>
      </c>
    </row>
    <row r="288" spans="1:7">
      <c r="A288">
        <v>7741317</v>
      </c>
      <c r="B288">
        <v>11</v>
      </c>
      <c r="C288">
        <v>1868.2825809999999</v>
      </c>
      <c r="D288">
        <v>1600</v>
      </c>
      <c r="F288" s="2">
        <f t="shared" si="5"/>
        <v>71975.543268021531</v>
      </c>
      <c r="G288">
        <f>IF(AND(C288&lt;D288*summary!$N$1,C288&gt;D288*summary!$M$1),1,0)</f>
        <v>1</v>
      </c>
    </row>
    <row r="289" spans="1:7">
      <c r="A289">
        <v>7763183</v>
      </c>
      <c r="B289">
        <v>11</v>
      </c>
      <c r="C289">
        <v>1737.4773540000001</v>
      </c>
      <c r="D289">
        <v>1600</v>
      </c>
      <c r="F289" s="2">
        <f t="shared" si="5"/>
        <v>18900.022862841346</v>
      </c>
      <c r="G289">
        <f>IF(AND(C289&lt;D289*summary!$N$1,C289&gt;D289*summary!$M$1),1,0)</f>
        <v>1</v>
      </c>
    </row>
    <row r="290" spans="1:7">
      <c r="A290">
        <v>7785249</v>
      </c>
      <c r="B290">
        <v>11</v>
      </c>
      <c r="C290">
        <v>1670.1402149999999</v>
      </c>
      <c r="D290">
        <v>1600</v>
      </c>
      <c r="F290" s="2">
        <f t="shared" si="5"/>
        <v>4919.6497602462105</v>
      </c>
      <c r="G290">
        <f>IF(AND(C290&lt;D290*summary!$N$1,C290&gt;D290*summary!$M$1),1,0)</f>
        <v>1</v>
      </c>
    </row>
    <row r="291" spans="1:7">
      <c r="A291">
        <v>7804108</v>
      </c>
      <c r="B291">
        <v>11</v>
      </c>
      <c r="C291">
        <v>1503.4928190000001</v>
      </c>
      <c r="D291">
        <v>1600</v>
      </c>
      <c r="F291" s="2">
        <f t="shared" si="5"/>
        <v>9313.6359845667503</v>
      </c>
      <c r="G291">
        <f>IF(AND(C291&lt;D291*summary!$N$1,C291&gt;D291*summary!$M$1),1,0)</f>
        <v>1</v>
      </c>
    </row>
    <row r="292" spans="1:7">
      <c r="A292">
        <v>7829575</v>
      </c>
      <c r="B292">
        <v>11</v>
      </c>
      <c r="C292">
        <v>1621.9622569999999</v>
      </c>
      <c r="D292">
        <v>1600</v>
      </c>
      <c r="F292" s="2">
        <f t="shared" si="5"/>
        <v>482.340732534045</v>
      </c>
      <c r="G292">
        <f>IF(AND(C292&lt;D292*summary!$N$1,C292&gt;D292*summary!$M$1),1,0)</f>
        <v>1</v>
      </c>
    </row>
    <row r="293" spans="1:7">
      <c r="A293">
        <v>7851740</v>
      </c>
      <c r="B293">
        <v>11</v>
      </c>
      <c r="C293">
        <v>1760.892139</v>
      </c>
      <c r="D293">
        <v>1600</v>
      </c>
      <c r="F293" s="2">
        <f t="shared" si="5"/>
        <v>25886.280391995333</v>
      </c>
      <c r="G293">
        <f>IF(AND(C293&lt;D293*summary!$N$1,C293&gt;D293*summary!$M$1),1,0)</f>
        <v>1</v>
      </c>
    </row>
    <row r="294" spans="1:7">
      <c r="A294">
        <v>7874297</v>
      </c>
      <c r="B294">
        <v>11</v>
      </c>
      <c r="C294">
        <v>1712.8421800000001</v>
      </c>
      <c r="D294">
        <v>1600</v>
      </c>
      <c r="F294" s="2">
        <f t="shared" si="5"/>
        <v>12733.357587152423</v>
      </c>
      <c r="G294">
        <f>IF(AND(C294&lt;D294*summary!$N$1,C294&gt;D294*summary!$M$1),1,0)</f>
        <v>1</v>
      </c>
    </row>
    <row r="295" spans="1:7">
      <c r="A295">
        <v>7897141</v>
      </c>
      <c r="B295">
        <v>11</v>
      </c>
      <c r="C295">
        <v>1517.1094439999999</v>
      </c>
      <c r="D295">
        <v>1600</v>
      </c>
      <c r="F295" s="2">
        <f t="shared" si="5"/>
        <v>6870.8442739891461</v>
      </c>
      <c r="G295">
        <f>IF(AND(C295&lt;D295*summary!$N$1,C295&gt;D295*summary!$M$1),1,0)</f>
        <v>1</v>
      </c>
    </row>
    <row r="296" spans="1:7">
      <c r="A296">
        <v>7918089</v>
      </c>
      <c r="B296">
        <v>11</v>
      </c>
      <c r="C296">
        <v>1908.2656549999999</v>
      </c>
      <c r="D296">
        <v>1600</v>
      </c>
      <c r="F296" s="2">
        <f t="shared" si="5"/>
        <v>95027.714052578973</v>
      </c>
      <c r="G296">
        <f>IF(AND(C296&lt;D296*summary!$N$1,C296&gt;D296*summary!$M$1),1,0)</f>
        <v>1</v>
      </c>
    </row>
    <row r="297" spans="1:7">
      <c r="A297">
        <v>7939330</v>
      </c>
      <c r="B297">
        <v>11</v>
      </c>
      <c r="C297">
        <v>1843.2398969999999</v>
      </c>
      <c r="D297">
        <v>1600</v>
      </c>
      <c r="F297" s="2">
        <f t="shared" si="5"/>
        <v>59165.647492570577</v>
      </c>
      <c r="G297">
        <f>IF(AND(C297&lt;D297*summary!$N$1,C297&gt;D297*summary!$M$1),1,0)</f>
        <v>1</v>
      </c>
    </row>
    <row r="298" spans="1:7">
      <c r="A298">
        <v>7960875</v>
      </c>
      <c r="B298">
        <v>11</v>
      </c>
      <c r="C298">
        <v>1769.634933</v>
      </c>
      <c r="D298">
        <v>1600</v>
      </c>
      <c r="F298" s="2">
        <f t="shared" si="5"/>
        <v>28776.010493914506</v>
      </c>
      <c r="G298">
        <f>IF(AND(C298&lt;D298*summary!$N$1,C298&gt;D298*summary!$M$1),1,0)</f>
        <v>1</v>
      </c>
    </row>
    <row r="299" spans="1:7">
      <c r="A299">
        <v>7982400</v>
      </c>
      <c r="B299">
        <v>10</v>
      </c>
      <c r="C299">
        <v>1787.6823489999999</v>
      </c>
      <c r="D299">
        <v>1600</v>
      </c>
      <c r="F299" s="2">
        <f t="shared" si="5"/>
        <v>35224.664126157775</v>
      </c>
      <c r="G299">
        <f>IF(AND(C299&lt;D299*summary!$N$1,C299&gt;D299*summary!$M$1),1,0)</f>
        <v>1</v>
      </c>
    </row>
    <row r="300" spans="1:7">
      <c r="A300">
        <v>8005274</v>
      </c>
      <c r="B300">
        <v>10</v>
      </c>
      <c r="C300">
        <v>1367.958185</v>
      </c>
      <c r="D300">
        <v>1600</v>
      </c>
      <c r="F300" s="2">
        <f t="shared" si="5"/>
        <v>53843.403908494241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cols>
    <col min="6" max="6" width="10.26953125" bestFit="1" customWidth="1"/>
  </cols>
  <sheetData>
    <row r="1" spans="1:7">
      <c r="A1">
        <v>883548</v>
      </c>
      <c r="B1">
        <v>1</v>
      </c>
      <c r="C1">
        <v>158.89376999999999</v>
      </c>
      <c r="D1">
        <v>800</v>
      </c>
      <c r="F1" s="2">
        <f t="shared" ref="F1:F64" si="0">POWER(D1-C1,2)</f>
        <v>411017.19814481289</v>
      </c>
      <c r="G1">
        <f>IF(AND(C1&lt;D1*summary!$N$1,C1&gt;D1*summary!$M$1),1,0)</f>
        <v>0</v>
      </c>
    </row>
    <row r="2" spans="1:7">
      <c r="A2">
        <v>899832</v>
      </c>
      <c r="B2">
        <v>1</v>
      </c>
      <c r="C2">
        <v>26.550177999999999</v>
      </c>
      <c r="D2">
        <v>800</v>
      </c>
      <c r="F2" s="2">
        <f t="shared" si="0"/>
        <v>598224.62715183175</v>
      </c>
      <c r="G2">
        <f>IF(AND(C2&lt;D2*summary!$N$1,C2&gt;D2*summary!$M$1),1,0)</f>
        <v>0</v>
      </c>
    </row>
    <row r="3" spans="1:7">
      <c r="A3">
        <v>965480</v>
      </c>
      <c r="B3">
        <v>1</v>
      </c>
      <c r="C3">
        <v>75.229314000000002</v>
      </c>
      <c r="D3">
        <v>800</v>
      </c>
      <c r="F3" s="2">
        <f t="shared" si="0"/>
        <v>525292.54728491057</v>
      </c>
      <c r="G3">
        <f>IF(AND(C3&lt;D3*summary!$N$1,C3&gt;D3*summary!$M$1),1,0)</f>
        <v>0</v>
      </c>
    </row>
    <row r="4" spans="1:7">
      <c r="A4">
        <v>991785</v>
      </c>
      <c r="B4">
        <v>1</v>
      </c>
      <c r="C4">
        <v>88.066612000000006</v>
      </c>
      <c r="D4">
        <v>800</v>
      </c>
      <c r="F4" s="2">
        <f t="shared" si="0"/>
        <v>506849.14894915861</v>
      </c>
      <c r="G4">
        <f>IF(AND(C4&lt;D4*summary!$N$1,C4&gt;D4*summary!$M$1),1,0)</f>
        <v>0</v>
      </c>
    </row>
    <row r="5" spans="1:7">
      <c r="A5">
        <v>997305</v>
      </c>
      <c r="B5">
        <v>1</v>
      </c>
      <c r="C5">
        <v>0.68471300000000002</v>
      </c>
      <c r="D5">
        <v>800</v>
      </c>
      <c r="F5" s="2">
        <f t="shared" si="0"/>
        <v>638904.9280318924</v>
      </c>
      <c r="G5">
        <f>IF(AND(C5&lt;D5*summary!$N$1,C5&gt;D5*summary!$M$1),1,0)</f>
        <v>0</v>
      </c>
    </row>
    <row r="6" spans="1:7">
      <c r="A6">
        <v>1004724</v>
      </c>
      <c r="B6">
        <v>1</v>
      </c>
      <c r="C6">
        <v>20.268291999999999</v>
      </c>
      <c r="D6">
        <v>800</v>
      </c>
      <c r="F6" s="2">
        <f t="shared" si="0"/>
        <v>607981.5364605973</v>
      </c>
      <c r="G6">
        <f>IF(AND(C6&lt;D6*summary!$N$1,C6&gt;D6*summary!$M$1),1,0)</f>
        <v>0</v>
      </c>
    </row>
    <row r="7" spans="1:7">
      <c r="A7">
        <v>1013320</v>
      </c>
      <c r="B7">
        <v>1</v>
      </c>
      <c r="C7">
        <v>3.706966</v>
      </c>
      <c r="D7">
        <v>800</v>
      </c>
      <c r="F7" s="2">
        <f t="shared" si="0"/>
        <v>634082.59599692526</v>
      </c>
      <c r="G7">
        <f>IF(AND(C7&lt;D7*summary!$N$1,C7&gt;D7*summary!$M$1),1,0)</f>
        <v>0</v>
      </c>
    </row>
    <row r="8" spans="1:7">
      <c r="A8">
        <v>1058483</v>
      </c>
      <c r="B8">
        <v>1</v>
      </c>
      <c r="C8">
        <v>29.840582999999999</v>
      </c>
      <c r="D8">
        <v>800</v>
      </c>
      <c r="F8" s="2">
        <f t="shared" si="0"/>
        <v>593145.52759377984</v>
      </c>
      <c r="G8">
        <f>IF(AND(C8&lt;D8*summary!$N$1,C8&gt;D8*summary!$M$1),1,0)</f>
        <v>0</v>
      </c>
    </row>
    <row r="9" spans="1:7">
      <c r="A9">
        <v>1069383</v>
      </c>
      <c r="B9">
        <v>1</v>
      </c>
      <c r="C9">
        <v>8.9268509999999992</v>
      </c>
      <c r="D9">
        <v>800</v>
      </c>
      <c r="F9" s="2">
        <f t="shared" si="0"/>
        <v>625796.72706877626</v>
      </c>
      <c r="G9">
        <f>IF(AND(C9&lt;D9*summary!$N$1,C9&gt;D9*summary!$M$1),1,0)</f>
        <v>0</v>
      </c>
    </row>
    <row r="10" spans="1:7">
      <c r="A10">
        <v>1077317</v>
      </c>
      <c r="B10">
        <v>1</v>
      </c>
      <c r="C10">
        <v>3.154093</v>
      </c>
      <c r="D10">
        <v>800</v>
      </c>
      <c r="F10" s="2">
        <f t="shared" si="0"/>
        <v>634963.3995026527</v>
      </c>
      <c r="G10">
        <f>IF(AND(C10&lt;D10*summary!$N$1,C10&gt;D10*summary!$M$1),1,0)</f>
        <v>0</v>
      </c>
    </row>
    <row r="11" spans="1:7">
      <c r="A11">
        <v>1090443</v>
      </c>
      <c r="B11">
        <v>1</v>
      </c>
      <c r="C11">
        <v>3.4818090000000002</v>
      </c>
      <c r="D11">
        <v>800</v>
      </c>
      <c r="F11" s="2">
        <f t="shared" si="0"/>
        <v>634441.22859391244</v>
      </c>
      <c r="G11">
        <f>IF(AND(C11&lt;D11*summary!$N$1,C11&gt;D11*summary!$M$1),1,0)</f>
        <v>0</v>
      </c>
    </row>
    <row r="12" spans="1:7">
      <c r="A12">
        <v>1120713</v>
      </c>
      <c r="B12">
        <v>1</v>
      </c>
      <c r="C12">
        <v>39.986896000000002</v>
      </c>
      <c r="D12">
        <v>800</v>
      </c>
      <c r="F12" s="2">
        <f t="shared" si="0"/>
        <v>577619.91825171479</v>
      </c>
      <c r="G12">
        <f>IF(AND(C12&lt;D12*summary!$N$1,C12&gt;D12*summary!$M$1),1,0)</f>
        <v>0</v>
      </c>
    </row>
    <row r="13" spans="1:7">
      <c r="A13">
        <v>1153549</v>
      </c>
      <c r="B13">
        <v>1</v>
      </c>
      <c r="C13">
        <v>79.735665999999995</v>
      </c>
      <c r="D13">
        <v>800</v>
      </c>
      <c r="F13" s="2">
        <f t="shared" si="0"/>
        <v>518780.71083246352</v>
      </c>
      <c r="G13">
        <f>IF(AND(C13&lt;D13*summary!$N$1,C13&gt;D13*summary!$M$1),1,0)</f>
        <v>0</v>
      </c>
    </row>
    <row r="14" spans="1:7">
      <c r="A14">
        <v>1175479</v>
      </c>
      <c r="B14">
        <v>1</v>
      </c>
      <c r="C14">
        <v>14.306808</v>
      </c>
      <c r="D14">
        <v>800</v>
      </c>
      <c r="F14" s="2">
        <f t="shared" si="0"/>
        <v>617313.7919551488</v>
      </c>
      <c r="G14">
        <f>IF(AND(C14&lt;D14*summary!$N$1,C14&gt;D14*summary!$M$1),1,0)</f>
        <v>0</v>
      </c>
    </row>
    <row r="15" spans="1:7">
      <c r="A15">
        <v>1213079</v>
      </c>
      <c r="B15">
        <v>1</v>
      </c>
      <c r="C15">
        <v>14.829602</v>
      </c>
      <c r="D15">
        <v>800</v>
      </c>
      <c r="F15" s="2">
        <f t="shared" si="0"/>
        <v>616492.55389547837</v>
      </c>
      <c r="G15">
        <f>IF(AND(C15&lt;D15*summary!$N$1,C15&gt;D15*summary!$M$1),1,0)</f>
        <v>0</v>
      </c>
    </row>
    <row r="16" spans="1:7">
      <c r="A16">
        <v>1261274</v>
      </c>
      <c r="B16">
        <v>1</v>
      </c>
      <c r="C16">
        <v>23.297899999999998</v>
      </c>
      <c r="D16">
        <v>800</v>
      </c>
      <c r="F16" s="2">
        <f t="shared" si="0"/>
        <v>603266.15214440995</v>
      </c>
      <c r="G16">
        <f>IF(AND(C16&lt;D16*summary!$N$1,C16&gt;D16*summary!$M$1),1,0)</f>
        <v>0</v>
      </c>
    </row>
    <row r="17" spans="1:7">
      <c r="A17">
        <v>1316867</v>
      </c>
      <c r="B17">
        <v>1</v>
      </c>
      <c r="C17">
        <v>20.677826</v>
      </c>
      <c r="D17">
        <v>800</v>
      </c>
      <c r="F17" s="2">
        <f t="shared" si="0"/>
        <v>607343.05088808632</v>
      </c>
      <c r="G17">
        <f>IF(AND(C17&lt;D17*summary!$N$1,C17&gt;D17*summary!$M$1),1,0)</f>
        <v>0</v>
      </c>
    </row>
    <row r="18" spans="1:7">
      <c r="A18">
        <v>1366744</v>
      </c>
      <c r="B18">
        <v>1</v>
      </c>
      <c r="C18">
        <v>28.165251000000001</v>
      </c>
      <c r="D18">
        <v>800</v>
      </c>
      <c r="F18" s="2">
        <f t="shared" si="0"/>
        <v>595728.87976389297</v>
      </c>
      <c r="G18">
        <f>IF(AND(C18&lt;D18*summary!$N$1,C18&gt;D18*summary!$M$1),1,0)</f>
        <v>0</v>
      </c>
    </row>
    <row r="19" spans="1:7">
      <c r="A19">
        <v>1428089</v>
      </c>
      <c r="B19">
        <v>1</v>
      </c>
      <c r="C19">
        <v>44.112713999999997</v>
      </c>
      <c r="D19">
        <v>800</v>
      </c>
      <c r="F19" s="2">
        <f t="shared" si="0"/>
        <v>571365.58913644578</v>
      </c>
      <c r="G19">
        <f>IF(AND(C19&lt;D19*summary!$N$1,C19&gt;D19*summary!$M$1),1,0)</f>
        <v>0</v>
      </c>
    </row>
    <row r="20" spans="1:7">
      <c r="A20">
        <v>1485491</v>
      </c>
      <c r="B20">
        <v>1</v>
      </c>
      <c r="C20">
        <v>48.324249000000002</v>
      </c>
      <c r="D20">
        <v>800</v>
      </c>
      <c r="F20" s="2">
        <f t="shared" si="0"/>
        <v>565016.43464141397</v>
      </c>
      <c r="G20">
        <f>IF(AND(C20&lt;D20*summary!$N$1,C20&gt;D20*summary!$M$1),1,0)</f>
        <v>0</v>
      </c>
    </row>
    <row r="21" spans="1:7">
      <c r="A21">
        <v>1551345</v>
      </c>
      <c r="B21">
        <v>1</v>
      </c>
      <c r="C21">
        <v>56.662661999999997</v>
      </c>
      <c r="D21">
        <v>800</v>
      </c>
      <c r="F21" s="2">
        <f t="shared" si="0"/>
        <v>552550.39806492627</v>
      </c>
      <c r="G21">
        <f>IF(AND(C21&lt;D21*summary!$N$1,C21&gt;D21*summary!$M$1),1,0)</f>
        <v>0</v>
      </c>
    </row>
    <row r="22" spans="1:7">
      <c r="A22">
        <v>1623761</v>
      </c>
      <c r="B22">
        <v>1</v>
      </c>
      <c r="C22">
        <v>71.057492999999994</v>
      </c>
      <c r="D22">
        <v>800</v>
      </c>
      <c r="F22" s="2">
        <f t="shared" si="0"/>
        <v>531357.17851144506</v>
      </c>
      <c r="G22">
        <f>IF(AND(C22&lt;D22*summary!$N$1,C22&gt;D22*summary!$M$1),1,0)</f>
        <v>0</v>
      </c>
    </row>
    <row r="23" spans="1:7">
      <c r="A23">
        <v>1692648</v>
      </c>
      <c r="B23">
        <v>1</v>
      </c>
      <c r="C23">
        <v>121.783469</v>
      </c>
      <c r="D23">
        <v>800</v>
      </c>
      <c r="F23" s="2">
        <f t="shared" si="0"/>
        <v>459977.66292167403</v>
      </c>
      <c r="G23">
        <f>IF(AND(C23&lt;D23*summary!$N$1,C23&gt;D23*summary!$M$1),1,0)</f>
        <v>0</v>
      </c>
    </row>
    <row r="24" spans="1:7">
      <c r="A24">
        <v>1721133</v>
      </c>
      <c r="B24">
        <v>1</v>
      </c>
      <c r="C24">
        <v>239.43757400000001</v>
      </c>
      <c r="D24">
        <v>800</v>
      </c>
      <c r="F24" s="2">
        <f t="shared" si="0"/>
        <v>314230.23344300542</v>
      </c>
      <c r="G24">
        <f>IF(AND(C24&lt;D24*summary!$N$1,C24&gt;D24*summary!$M$1),1,0)</f>
        <v>0</v>
      </c>
    </row>
    <row r="25" spans="1:7">
      <c r="A25">
        <v>1750300</v>
      </c>
      <c r="B25">
        <v>1</v>
      </c>
      <c r="C25">
        <v>246.10911400000001</v>
      </c>
      <c r="D25">
        <v>800</v>
      </c>
      <c r="F25" s="2">
        <f t="shared" si="0"/>
        <v>306795.11359386501</v>
      </c>
      <c r="G25">
        <f>IF(AND(C25&lt;D25*summary!$N$1,C25&gt;D25*summary!$M$1),1,0)</f>
        <v>0</v>
      </c>
    </row>
    <row r="26" spans="1:7">
      <c r="A26">
        <v>1779448</v>
      </c>
      <c r="B26">
        <v>1</v>
      </c>
      <c r="C26">
        <v>233.588211</v>
      </c>
      <c r="D26">
        <v>800</v>
      </c>
      <c r="F26" s="2">
        <f t="shared" si="0"/>
        <v>320822.31471818051</v>
      </c>
      <c r="G26">
        <f>IF(AND(C26&lt;D26*summary!$N$1,C26&gt;D26*summary!$M$1),1,0)</f>
        <v>0</v>
      </c>
    </row>
    <row r="27" spans="1:7">
      <c r="A27">
        <v>1809161</v>
      </c>
      <c r="B27">
        <v>1</v>
      </c>
      <c r="C27">
        <v>155.294464</v>
      </c>
      <c r="D27">
        <v>800</v>
      </c>
      <c r="F27" s="2">
        <f t="shared" si="0"/>
        <v>415645.22814904724</v>
      </c>
      <c r="G27">
        <f>IF(AND(C27&lt;D27*summary!$N$1,C27&gt;D27*summary!$M$1),1,0)</f>
        <v>0</v>
      </c>
    </row>
    <row r="28" spans="1:7">
      <c r="A28">
        <v>1836981</v>
      </c>
      <c r="B28">
        <v>1</v>
      </c>
      <c r="C28">
        <v>253.598198</v>
      </c>
      <c r="D28">
        <v>800</v>
      </c>
      <c r="F28" s="2">
        <f t="shared" si="0"/>
        <v>298554.92922884715</v>
      </c>
      <c r="G28">
        <f>IF(AND(C28&lt;D28*summary!$N$1,C28&gt;D28*summary!$M$1),1,0)</f>
        <v>0</v>
      </c>
    </row>
    <row r="29" spans="1:7">
      <c r="A29">
        <v>1864759</v>
      </c>
      <c r="B29">
        <v>1</v>
      </c>
      <c r="C29">
        <v>277.35615100000001</v>
      </c>
      <c r="D29">
        <v>800</v>
      </c>
      <c r="F29" s="2">
        <f t="shared" si="0"/>
        <v>273156.59289753484</v>
      </c>
      <c r="G29">
        <f>IF(AND(C29&lt;D29*summary!$N$1,C29&gt;D29*summary!$M$1),1,0)</f>
        <v>0</v>
      </c>
    </row>
    <row r="30" spans="1:7">
      <c r="A30">
        <v>1893835</v>
      </c>
      <c r="B30">
        <v>1</v>
      </c>
      <c r="C30">
        <v>251.946527</v>
      </c>
      <c r="D30">
        <v>800</v>
      </c>
      <c r="F30" s="2">
        <f t="shared" si="0"/>
        <v>300362.60926736164</v>
      </c>
      <c r="G30">
        <f>IF(AND(C30&lt;D30*summary!$N$1,C30&gt;D30*summary!$M$1),1,0)</f>
        <v>0</v>
      </c>
    </row>
    <row r="31" spans="1:7">
      <c r="A31">
        <v>1922763</v>
      </c>
      <c r="B31">
        <v>1</v>
      </c>
      <c r="C31">
        <v>229.93181300000001</v>
      </c>
      <c r="D31">
        <v>800</v>
      </c>
      <c r="F31" s="2">
        <f t="shared" si="0"/>
        <v>324977.73782946693</v>
      </c>
      <c r="G31">
        <f>IF(AND(C31&lt;D31*summary!$N$1,C31&gt;D31*summary!$M$1),1,0)</f>
        <v>0</v>
      </c>
    </row>
    <row r="32" spans="1:7">
      <c r="A32">
        <v>1950477</v>
      </c>
      <c r="B32">
        <v>1</v>
      </c>
      <c r="C32">
        <v>245.98071999999999</v>
      </c>
      <c r="D32">
        <v>800</v>
      </c>
      <c r="F32" s="2">
        <f t="shared" si="0"/>
        <v>306937.36261171836</v>
      </c>
      <c r="G32">
        <f>IF(AND(C32&lt;D32*summary!$N$1,C32&gt;D32*summary!$M$1),1,0)</f>
        <v>0</v>
      </c>
    </row>
    <row r="33" spans="1:7">
      <c r="A33">
        <v>1977535</v>
      </c>
      <c r="B33">
        <v>1</v>
      </c>
      <c r="C33">
        <v>162.593266</v>
      </c>
      <c r="D33">
        <v>800</v>
      </c>
      <c r="F33" s="2">
        <f t="shared" si="0"/>
        <v>406287.34454854677</v>
      </c>
      <c r="G33">
        <f>IF(AND(C33&lt;D33*summary!$N$1,C33&gt;D33*summary!$M$1),1,0)</f>
        <v>0</v>
      </c>
    </row>
    <row r="34" spans="1:7">
      <c r="A34">
        <v>2003244</v>
      </c>
      <c r="B34">
        <v>1</v>
      </c>
      <c r="C34">
        <v>221.36174099999999</v>
      </c>
      <c r="D34">
        <v>800</v>
      </c>
      <c r="F34" s="2">
        <f t="shared" si="0"/>
        <v>334822.23477855115</v>
      </c>
      <c r="G34">
        <f>IF(AND(C34&lt;D34*summary!$N$1,C34&gt;D34*summary!$M$1),1,0)</f>
        <v>0</v>
      </c>
    </row>
    <row r="35" spans="1:7">
      <c r="A35">
        <v>2029884</v>
      </c>
      <c r="B35">
        <v>1</v>
      </c>
      <c r="C35">
        <v>239.73966899999999</v>
      </c>
      <c r="D35">
        <v>800</v>
      </c>
      <c r="F35" s="2">
        <f t="shared" si="0"/>
        <v>313891.63849222951</v>
      </c>
      <c r="G35">
        <f>IF(AND(C35&lt;D35*summary!$N$1,C35&gt;D35*summary!$M$1),1,0)</f>
        <v>0</v>
      </c>
    </row>
    <row r="36" spans="1:7">
      <c r="A36">
        <v>2057020</v>
      </c>
      <c r="B36">
        <v>1</v>
      </c>
      <c r="C36">
        <v>237.91399100000001</v>
      </c>
      <c r="D36">
        <v>800</v>
      </c>
      <c r="F36" s="2">
        <f t="shared" si="0"/>
        <v>315940.68151354807</v>
      </c>
      <c r="G36">
        <f>IF(AND(C36&lt;D36*summary!$N$1,C36&gt;D36*summary!$M$1),1,0)</f>
        <v>0</v>
      </c>
    </row>
    <row r="37" spans="1:7">
      <c r="A37">
        <v>2085221</v>
      </c>
      <c r="B37">
        <v>1</v>
      </c>
      <c r="C37">
        <v>255.16150300000001</v>
      </c>
      <c r="D37">
        <v>800</v>
      </c>
      <c r="F37" s="2">
        <f t="shared" si="0"/>
        <v>296848.98781321896</v>
      </c>
      <c r="G37">
        <f>IF(AND(C37&lt;D37*summary!$N$1,C37&gt;D37*summary!$M$1),1,0)</f>
        <v>0</v>
      </c>
    </row>
    <row r="38" spans="1:7">
      <c r="A38">
        <v>2112254</v>
      </c>
      <c r="B38">
        <v>1</v>
      </c>
      <c r="C38">
        <v>260.09902499999998</v>
      </c>
      <c r="D38">
        <v>800</v>
      </c>
      <c r="F38" s="2">
        <f t="shared" si="0"/>
        <v>291493.06280595064</v>
      </c>
      <c r="G38">
        <f>IF(AND(C38&lt;D38*summary!$N$1,C38&gt;D38*summary!$M$1),1,0)</f>
        <v>0</v>
      </c>
    </row>
    <row r="39" spans="1:7">
      <c r="A39">
        <v>2140753</v>
      </c>
      <c r="B39">
        <v>1</v>
      </c>
      <c r="C39">
        <v>257.134837</v>
      </c>
      <c r="D39">
        <v>800</v>
      </c>
      <c r="F39" s="2">
        <f t="shared" si="0"/>
        <v>294702.5851990165</v>
      </c>
      <c r="G39">
        <f>IF(AND(C39&lt;D39*summary!$N$1,C39&gt;D39*summary!$M$1),1,0)</f>
        <v>0</v>
      </c>
    </row>
    <row r="40" spans="1:7">
      <c r="A40">
        <v>2169075</v>
      </c>
      <c r="B40">
        <v>1</v>
      </c>
      <c r="C40">
        <v>273.21097900000001</v>
      </c>
      <c r="D40">
        <v>800</v>
      </c>
      <c r="F40" s="2">
        <f t="shared" si="0"/>
        <v>277506.67264613847</v>
      </c>
      <c r="G40">
        <f>IF(AND(C40&lt;D40*summary!$N$1,C40&gt;D40*summary!$M$1),1,0)</f>
        <v>0</v>
      </c>
    </row>
    <row r="41" spans="1:7">
      <c r="A41">
        <v>2197306</v>
      </c>
      <c r="B41">
        <v>1</v>
      </c>
      <c r="C41">
        <v>258.73891900000001</v>
      </c>
      <c r="D41">
        <v>800</v>
      </c>
      <c r="F41" s="2">
        <f t="shared" si="0"/>
        <v>292963.55780528852</v>
      </c>
      <c r="G41">
        <f>IF(AND(C41&lt;D41*summary!$N$1,C41&gt;D41*summary!$M$1),1,0)</f>
        <v>0</v>
      </c>
    </row>
    <row r="42" spans="1:7">
      <c r="A42">
        <v>2226079</v>
      </c>
      <c r="B42">
        <v>1</v>
      </c>
      <c r="C42">
        <v>248.492211</v>
      </c>
      <c r="D42">
        <v>800</v>
      </c>
      <c r="F42" s="2">
        <f t="shared" si="0"/>
        <v>304160.84132766852</v>
      </c>
      <c r="G42">
        <f>IF(AND(C42&lt;D42*summary!$N$1,C42&gt;D42*summary!$M$1),1,0)</f>
        <v>0</v>
      </c>
    </row>
    <row r="43" spans="1:7">
      <c r="A43">
        <v>2254288</v>
      </c>
      <c r="B43">
        <v>1</v>
      </c>
      <c r="C43">
        <v>260.10476999999997</v>
      </c>
      <c r="D43">
        <v>800</v>
      </c>
      <c r="F43" s="2">
        <f t="shared" si="0"/>
        <v>291486.85937675298</v>
      </c>
      <c r="G43">
        <f>IF(AND(C43&lt;D43*summary!$N$1,C43&gt;D43*summary!$M$1),1,0)</f>
        <v>0</v>
      </c>
    </row>
    <row r="44" spans="1:7">
      <c r="A44">
        <v>2283070</v>
      </c>
      <c r="B44">
        <v>1</v>
      </c>
      <c r="C44">
        <v>255.65120899999999</v>
      </c>
      <c r="D44">
        <v>800</v>
      </c>
      <c r="F44" s="2">
        <f t="shared" si="0"/>
        <v>296315.6062631617</v>
      </c>
      <c r="G44">
        <f>IF(AND(C44&lt;D44*summary!$N$1,C44&gt;D44*summary!$M$1),1,0)</f>
        <v>0</v>
      </c>
    </row>
    <row r="45" spans="1:7">
      <c r="A45">
        <v>2311823</v>
      </c>
      <c r="B45">
        <v>1</v>
      </c>
      <c r="C45">
        <v>243.51920699999999</v>
      </c>
      <c r="D45">
        <v>800</v>
      </c>
      <c r="F45" s="2">
        <f t="shared" si="0"/>
        <v>309670.87297790882</v>
      </c>
      <c r="G45">
        <f>IF(AND(C45&lt;D45*summary!$N$1,C45&gt;D45*summary!$M$1),1,0)</f>
        <v>0</v>
      </c>
    </row>
    <row r="46" spans="1:7">
      <c r="A46">
        <v>2342077</v>
      </c>
      <c r="B46">
        <v>1</v>
      </c>
      <c r="C46">
        <v>267.47791100000001</v>
      </c>
      <c r="D46">
        <v>800</v>
      </c>
      <c r="F46" s="2">
        <f t="shared" si="0"/>
        <v>283579.77527292399</v>
      </c>
      <c r="G46">
        <f>IF(AND(C46&lt;D46*summary!$N$1,C46&gt;D46*summary!$M$1),1,0)</f>
        <v>0</v>
      </c>
    </row>
    <row r="47" spans="1:7">
      <c r="A47">
        <v>2371285</v>
      </c>
      <c r="B47">
        <v>1</v>
      </c>
      <c r="C47">
        <v>246.91195099999999</v>
      </c>
      <c r="D47">
        <v>800</v>
      </c>
      <c r="F47" s="2">
        <f t="shared" si="0"/>
        <v>305906.38994662632</v>
      </c>
      <c r="G47">
        <f>IF(AND(C47&lt;D47*summary!$N$1,C47&gt;D47*summary!$M$1),1,0)</f>
        <v>0</v>
      </c>
    </row>
    <row r="48" spans="1:7">
      <c r="A48">
        <v>2400509</v>
      </c>
      <c r="B48">
        <v>1</v>
      </c>
      <c r="C48">
        <v>240.51773499999999</v>
      </c>
      <c r="D48">
        <v>800</v>
      </c>
      <c r="F48" s="2">
        <f t="shared" si="0"/>
        <v>313020.4048495302</v>
      </c>
      <c r="G48">
        <f>IF(AND(C48&lt;D48*summary!$N$1,C48&gt;D48*summary!$M$1),1,0)</f>
        <v>0</v>
      </c>
    </row>
    <row r="49" spans="1:7">
      <c r="A49">
        <v>2429706</v>
      </c>
      <c r="B49">
        <v>1</v>
      </c>
      <c r="C49">
        <v>232.754819</v>
      </c>
      <c r="D49">
        <v>800</v>
      </c>
      <c r="F49" s="2">
        <f t="shared" si="0"/>
        <v>321767.09536772274</v>
      </c>
      <c r="G49">
        <f>IF(AND(C49&lt;D49*summary!$N$1,C49&gt;D49*summary!$M$1),1,0)</f>
        <v>0</v>
      </c>
    </row>
    <row r="50" spans="1:7">
      <c r="A50">
        <v>2458020</v>
      </c>
      <c r="B50">
        <v>1</v>
      </c>
      <c r="C50">
        <v>250.68432999999999</v>
      </c>
      <c r="D50">
        <v>800</v>
      </c>
      <c r="F50" s="2">
        <f t="shared" si="0"/>
        <v>301747.70530754887</v>
      </c>
      <c r="G50">
        <f>IF(AND(C50&lt;D50*summary!$N$1,C50&gt;D50*summary!$M$1),1,0)</f>
        <v>0</v>
      </c>
    </row>
    <row r="51" spans="1:7">
      <c r="A51">
        <v>2485612</v>
      </c>
      <c r="B51">
        <v>1</v>
      </c>
      <c r="C51">
        <v>301.50874199999998</v>
      </c>
      <c r="D51">
        <v>2400</v>
      </c>
      <c r="F51" s="2">
        <f t="shared" si="0"/>
        <v>4403665.5599024231</v>
      </c>
      <c r="G51">
        <f>IF(AND(C51&lt;D51*summary!$N$1,C51&gt;D51*summary!$M$1),1,0)</f>
        <v>0</v>
      </c>
    </row>
    <row r="52" spans="1:7">
      <c r="A52">
        <v>2514515</v>
      </c>
      <c r="B52">
        <v>1</v>
      </c>
      <c r="C52">
        <v>227.36165199999999</v>
      </c>
      <c r="D52">
        <v>2400</v>
      </c>
      <c r="F52" s="2">
        <f t="shared" si="0"/>
        <v>4720357.391200169</v>
      </c>
      <c r="G52">
        <f>IF(AND(C52&lt;D52*summary!$N$1,C52&gt;D52*summary!$M$1),1,0)</f>
        <v>0</v>
      </c>
    </row>
    <row r="53" spans="1:7">
      <c r="A53">
        <v>2542246</v>
      </c>
      <c r="B53">
        <v>1</v>
      </c>
      <c r="C53">
        <v>252.84727599999999</v>
      </c>
      <c r="D53">
        <v>2400</v>
      </c>
      <c r="F53" s="2">
        <f t="shared" si="0"/>
        <v>4610264.8201806201</v>
      </c>
      <c r="G53">
        <f>IF(AND(C53&lt;D53*summary!$N$1,C53&gt;D53*summary!$M$1),1,0)</f>
        <v>0</v>
      </c>
    </row>
    <row r="54" spans="1:7">
      <c r="A54">
        <v>2573199</v>
      </c>
      <c r="B54">
        <v>1</v>
      </c>
      <c r="C54">
        <v>238.82172700000001</v>
      </c>
      <c r="D54">
        <v>2400</v>
      </c>
      <c r="F54" s="2">
        <f t="shared" si="0"/>
        <v>4670691.5276872627</v>
      </c>
      <c r="G54">
        <f>IF(AND(C54&lt;D54*summary!$N$1,C54&gt;D54*summary!$M$1),1,0)</f>
        <v>0</v>
      </c>
    </row>
    <row r="55" spans="1:7">
      <c r="A55">
        <v>2604196</v>
      </c>
      <c r="B55">
        <v>1</v>
      </c>
      <c r="C55">
        <v>242.16002900000001</v>
      </c>
      <c r="D55">
        <v>2400</v>
      </c>
      <c r="F55" s="2">
        <f t="shared" si="0"/>
        <v>4656273.3404452801</v>
      </c>
      <c r="G55">
        <f>IF(AND(C55&lt;D55*summary!$N$1,C55&gt;D55*summary!$M$1),1,0)</f>
        <v>0</v>
      </c>
    </row>
    <row r="56" spans="1:7">
      <c r="A56">
        <v>2634871</v>
      </c>
      <c r="B56">
        <v>1</v>
      </c>
      <c r="C56">
        <v>226.129942</v>
      </c>
      <c r="D56">
        <v>2400</v>
      </c>
      <c r="F56" s="2">
        <f t="shared" si="0"/>
        <v>4725711.0290689236</v>
      </c>
      <c r="G56">
        <f>IF(AND(C56&lt;D56*summary!$N$1,C56&gt;D56*summary!$M$1),1,0)</f>
        <v>0</v>
      </c>
    </row>
    <row r="57" spans="1:7">
      <c r="A57">
        <v>2664482</v>
      </c>
      <c r="B57">
        <v>1</v>
      </c>
      <c r="C57">
        <v>158.696258</v>
      </c>
      <c r="D57">
        <v>2400</v>
      </c>
      <c r="F57" s="2">
        <f t="shared" si="0"/>
        <v>5023442.4639032027</v>
      </c>
      <c r="G57">
        <f>IF(AND(C57&lt;D57*summary!$N$1,C57&gt;D57*summary!$M$1),1,0)</f>
        <v>0</v>
      </c>
    </row>
    <row r="58" spans="1:7">
      <c r="A58">
        <v>2693610</v>
      </c>
      <c r="B58">
        <v>1</v>
      </c>
      <c r="C58">
        <v>264.96827400000001</v>
      </c>
      <c r="D58">
        <v>2400</v>
      </c>
      <c r="F58" s="2">
        <f t="shared" si="0"/>
        <v>4558360.4710265398</v>
      </c>
      <c r="G58">
        <f>IF(AND(C58&lt;D58*summary!$N$1,C58&gt;D58*summary!$M$1),1,0)</f>
        <v>0</v>
      </c>
    </row>
    <row r="59" spans="1:7">
      <c r="A59">
        <v>2722881</v>
      </c>
      <c r="B59">
        <v>1</v>
      </c>
      <c r="C59">
        <v>242.85911999999999</v>
      </c>
      <c r="D59">
        <v>2400</v>
      </c>
      <c r="F59" s="2">
        <f t="shared" si="0"/>
        <v>4653256.7761671739</v>
      </c>
      <c r="G59">
        <f>IF(AND(C59&lt;D59*summary!$N$1,C59&gt;D59*summary!$M$1),1,0)</f>
        <v>0</v>
      </c>
    </row>
    <row r="60" spans="1:7">
      <c r="A60">
        <v>2752097</v>
      </c>
      <c r="B60">
        <v>1</v>
      </c>
      <c r="C60">
        <v>250.786653</v>
      </c>
      <c r="D60">
        <v>2400</v>
      </c>
      <c r="F60" s="2">
        <f t="shared" si="0"/>
        <v>4619118.0109229423</v>
      </c>
      <c r="G60">
        <f>IF(AND(C60&lt;D60*summary!$N$1,C60&gt;D60*summary!$M$1),1,0)</f>
        <v>0</v>
      </c>
    </row>
    <row r="61" spans="1:7">
      <c r="A61">
        <v>2781259</v>
      </c>
      <c r="B61">
        <v>1</v>
      </c>
      <c r="C61">
        <v>248.30869999999999</v>
      </c>
      <c r="D61">
        <v>2400</v>
      </c>
      <c r="F61" s="2">
        <f t="shared" si="0"/>
        <v>4629775.4504956901</v>
      </c>
      <c r="G61">
        <f>IF(AND(C61&lt;D61*summary!$N$1,C61&gt;D61*summary!$M$1),1,0)</f>
        <v>0</v>
      </c>
    </row>
    <row r="62" spans="1:7">
      <c r="A62">
        <v>2810346</v>
      </c>
      <c r="B62">
        <v>1</v>
      </c>
      <c r="C62">
        <v>239.623448</v>
      </c>
      <c r="D62">
        <v>2400</v>
      </c>
      <c r="F62" s="2">
        <f t="shared" si="0"/>
        <v>4667226.846431409</v>
      </c>
      <c r="G62">
        <f>IF(AND(C62&lt;D62*summary!$N$1,C62&gt;D62*summary!$M$1),1,0)</f>
        <v>0</v>
      </c>
    </row>
    <row r="63" spans="1:7">
      <c r="A63">
        <v>2839499</v>
      </c>
      <c r="B63">
        <v>1</v>
      </c>
      <c r="C63">
        <v>233.69825299999999</v>
      </c>
      <c r="D63">
        <v>2400</v>
      </c>
      <c r="F63" s="2">
        <f t="shared" si="0"/>
        <v>4692863.2590552522</v>
      </c>
      <c r="G63">
        <f>IF(AND(C63&lt;D63*summary!$N$1,C63&gt;D63*summary!$M$1),1,0)</f>
        <v>0</v>
      </c>
    </row>
    <row r="64" spans="1:7">
      <c r="A64">
        <v>2867194</v>
      </c>
      <c r="B64">
        <v>1</v>
      </c>
      <c r="C64">
        <v>238.10697999999999</v>
      </c>
      <c r="D64">
        <v>2400</v>
      </c>
      <c r="F64" s="2">
        <f t="shared" si="0"/>
        <v>4673781.42992472</v>
      </c>
      <c r="G64">
        <f>IF(AND(C64&lt;D64*summary!$N$1,C64&gt;D64*summary!$M$1),1,0)</f>
        <v>0</v>
      </c>
    </row>
    <row r="65" spans="1:7">
      <c r="A65">
        <v>2897684</v>
      </c>
      <c r="B65">
        <v>1</v>
      </c>
      <c r="C65">
        <v>250.2876</v>
      </c>
      <c r="D65">
        <v>2400</v>
      </c>
      <c r="F65" s="2">
        <f t="shared" ref="F65:F128" si="1">POWER(D65-C65,2)</f>
        <v>4621263.4027137598</v>
      </c>
      <c r="G65">
        <f>IF(AND(C65&lt;D65*summary!$N$1,C65&gt;D65*summary!$M$1),1,0)</f>
        <v>0</v>
      </c>
    </row>
    <row r="66" spans="1:7">
      <c r="A66">
        <v>2928380</v>
      </c>
      <c r="B66">
        <v>1</v>
      </c>
      <c r="C66">
        <v>266.29344500000002</v>
      </c>
      <c r="D66">
        <v>2400</v>
      </c>
      <c r="F66" s="2">
        <f t="shared" si="1"/>
        <v>4552703.6628499674</v>
      </c>
      <c r="G66">
        <f>IF(AND(C66&lt;D66*summary!$N$1,C66&gt;D66*summary!$M$1),1,0)</f>
        <v>0</v>
      </c>
    </row>
    <row r="67" spans="1:7">
      <c r="A67">
        <v>2958787</v>
      </c>
      <c r="B67">
        <v>1</v>
      </c>
      <c r="C67">
        <v>268.17453699999999</v>
      </c>
      <c r="D67">
        <v>2400</v>
      </c>
      <c r="F67" s="2">
        <f t="shared" si="1"/>
        <v>4544679.8046951648</v>
      </c>
      <c r="G67">
        <f>IF(AND(C67&lt;D67*summary!$N$1,C67&gt;D67*summary!$M$1),1,0)</f>
        <v>0</v>
      </c>
    </row>
    <row r="68" spans="1:7">
      <c r="A68">
        <v>2987931</v>
      </c>
      <c r="B68">
        <v>1</v>
      </c>
      <c r="C68">
        <v>254.20073400000001</v>
      </c>
      <c r="D68">
        <v>2400</v>
      </c>
      <c r="F68" s="2">
        <f t="shared" si="1"/>
        <v>4604454.4899661383</v>
      </c>
      <c r="G68">
        <f>IF(AND(C68&lt;D68*summary!$N$1,C68&gt;D68*summary!$M$1),1,0)</f>
        <v>0</v>
      </c>
    </row>
    <row r="69" spans="1:7">
      <c r="A69">
        <v>3017051</v>
      </c>
      <c r="B69">
        <v>1</v>
      </c>
      <c r="C69">
        <v>238.34841800000001</v>
      </c>
      <c r="D69">
        <v>2400</v>
      </c>
      <c r="F69" s="2">
        <f t="shared" si="1"/>
        <v>4672737.5619631028</v>
      </c>
      <c r="G69">
        <f>IF(AND(C69&lt;D69*summary!$N$1,C69&gt;D69*summary!$M$1),1,0)</f>
        <v>0</v>
      </c>
    </row>
    <row r="70" spans="1:7">
      <c r="A70">
        <v>3046264</v>
      </c>
      <c r="B70">
        <v>1</v>
      </c>
      <c r="C70">
        <v>252.30146300000001</v>
      </c>
      <c r="D70">
        <v>2400</v>
      </c>
      <c r="F70" s="2">
        <f t="shared" si="1"/>
        <v>4612609.005831941</v>
      </c>
      <c r="G70">
        <f>IF(AND(C70&lt;D70*summary!$N$1,C70&gt;D70*summary!$M$1),1,0)</f>
        <v>0</v>
      </c>
    </row>
    <row r="71" spans="1:7">
      <c r="A71">
        <v>3075381</v>
      </c>
      <c r="B71">
        <v>1</v>
      </c>
      <c r="C71">
        <v>255.877115</v>
      </c>
      <c r="D71">
        <v>2400</v>
      </c>
      <c r="F71" s="2">
        <f t="shared" si="1"/>
        <v>4597262.9459807221</v>
      </c>
      <c r="G71">
        <f>IF(AND(C71&lt;D71*summary!$N$1,C71&gt;D71*summary!$M$1),1,0)</f>
        <v>0</v>
      </c>
    </row>
    <row r="72" spans="1:7">
      <c r="A72">
        <v>3104501</v>
      </c>
      <c r="B72">
        <v>1</v>
      </c>
      <c r="C72">
        <v>259.70825000000002</v>
      </c>
      <c r="D72">
        <v>2400</v>
      </c>
      <c r="F72" s="2">
        <f t="shared" si="1"/>
        <v>4580848.7751180623</v>
      </c>
      <c r="G72">
        <f>IF(AND(C72&lt;D72*summary!$N$1,C72&gt;D72*summary!$M$1),1,0)</f>
        <v>0</v>
      </c>
    </row>
    <row r="73" spans="1:7">
      <c r="A73">
        <v>3133567</v>
      </c>
      <c r="B73">
        <v>1</v>
      </c>
      <c r="C73">
        <v>241.57624100000001</v>
      </c>
      <c r="D73">
        <v>2400</v>
      </c>
      <c r="F73" s="2">
        <f t="shared" si="1"/>
        <v>4658793.123415689</v>
      </c>
      <c r="G73">
        <f>IF(AND(C73&lt;D73*summary!$N$1,C73&gt;D73*summary!$M$1),1,0)</f>
        <v>0</v>
      </c>
    </row>
    <row r="74" spans="1:7">
      <c r="A74">
        <v>3162182</v>
      </c>
      <c r="B74">
        <v>1</v>
      </c>
      <c r="C74">
        <v>252.53657799999999</v>
      </c>
      <c r="D74">
        <v>2400</v>
      </c>
      <c r="F74" s="2">
        <f t="shared" si="1"/>
        <v>4611599.1488279495</v>
      </c>
      <c r="G74">
        <f>IF(AND(C74&lt;D74*summary!$N$1,C74&gt;D74*summary!$M$1),1,0)</f>
        <v>0</v>
      </c>
    </row>
    <row r="75" spans="1:7">
      <c r="A75">
        <v>3189762</v>
      </c>
      <c r="B75">
        <v>1</v>
      </c>
      <c r="C75">
        <v>247.630515</v>
      </c>
      <c r="D75">
        <v>2400</v>
      </c>
      <c r="F75" s="2">
        <f t="shared" si="1"/>
        <v>4632694.3999591656</v>
      </c>
      <c r="G75">
        <f>IF(AND(C75&lt;D75*summary!$N$1,C75&gt;D75*summary!$M$1),1,0)</f>
        <v>0</v>
      </c>
    </row>
    <row r="76" spans="1:7">
      <c r="A76">
        <v>3220662</v>
      </c>
      <c r="B76">
        <v>1</v>
      </c>
      <c r="C76">
        <v>249.030011</v>
      </c>
      <c r="D76">
        <v>2400</v>
      </c>
      <c r="F76" s="2">
        <f t="shared" si="1"/>
        <v>4626671.8935786607</v>
      </c>
      <c r="G76">
        <f>IF(AND(C76&lt;D76*summary!$N$1,C76&gt;D76*summary!$M$1),1,0)</f>
        <v>0</v>
      </c>
    </row>
    <row r="77" spans="1:7">
      <c r="A77">
        <v>3251409</v>
      </c>
      <c r="B77">
        <v>1</v>
      </c>
      <c r="C77">
        <v>252.45953499999999</v>
      </c>
      <c r="D77">
        <v>2400</v>
      </c>
      <c r="F77" s="2">
        <f t="shared" si="1"/>
        <v>4611930.0488124164</v>
      </c>
      <c r="G77">
        <f>IF(AND(C77&lt;D77*summary!$N$1,C77&gt;D77*summary!$M$1),1,0)</f>
        <v>0</v>
      </c>
    </row>
    <row r="78" spans="1:7">
      <c r="A78">
        <v>3282072</v>
      </c>
      <c r="B78">
        <v>1</v>
      </c>
      <c r="C78">
        <v>257.642629</v>
      </c>
      <c r="D78">
        <v>2400</v>
      </c>
      <c r="F78" s="2">
        <f t="shared" si="1"/>
        <v>4589695.1050780322</v>
      </c>
      <c r="G78">
        <f>IF(AND(C78&lt;D78*summary!$N$1,C78&gt;D78*summary!$M$1),1,0)</f>
        <v>0</v>
      </c>
    </row>
    <row r="79" spans="1:7">
      <c r="A79">
        <v>3311186</v>
      </c>
      <c r="B79">
        <v>1</v>
      </c>
      <c r="C79">
        <v>245.50375</v>
      </c>
      <c r="D79">
        <v>2400</v>
      </c>
      <c r="F79" s="2">
        <f t="shared" si="1"/>
        <v>4641854.0912640635</v>
      </c>
      <c r="G79">
        <f>IF(AND(C79&lt;D79*summary!$N$1,C79&gt;D79*summary!$M$1),1,0)</f>
        <v>0</v>
      </c>
    </row>
    <row r="80" spans="1:7">
      <c r="A80">
        <v>3340034</v>
      </c>
      <c r="B80">
        <v>1</v>
      </c>
      <c r="C80">
        <v>254.583157</v>
      </c>
      <c r="D80">
        <v>2400</v>
      </c>
      <c r="F80" s="2">
        <f t="shared" si="1"/>
        <v>4602813.4302280862</v>
      </c>
      <c r="G80">
        <f>IF(AND(C80&lt;D80*summary!$N$1,C80&gt;D80*summary!$M$1),1,0)</f>
        <v>0</v>
      </c>
    </row>
    <row r="81" spans="1:7">
      <c r="A81">
        <v>3369239</v>
      </c>
      <c r="B81">
        <v>1</v>
      </c>
      <c r="C81">
        <v>201.873818</v>
      </c>
      <c r="D81">
        <v>2400</v>
      </c>
      <c r="F81" s="2">
        <f t="shared" si="1"/>
        <v>4831758.7119938973</v>
      </c>
      <c r="G81">
        <f>IF(AND(C81&lt;D81*summary!$N$1,C81&gt;D81*summary!$M$1),1,0)</f>
        <v>0</v>
      </c>
    </row>
    <row r="82" spans="1:7">
      <c r="A82">
        <v>3398390</v>
      </c>
      <c r="B82">
        <v>1</v>
      </c>
      <c r="C82">
        <v>232.76263700000001</v>
      </c>
      <c r="D82">
        <v>2400</v>
      </c>
      <c r="F82" s="2">
        <f t="shared" si="1"/>
        <v>4696917.7875831947</v>
      </c>
      <c r="G82">
        <f>IF(AND(C82&lt;D82*summary!$N$1,C82&gt;D82*summary!$M$1),1,0)</f>
        <v>0</v>
      </c>
    </row>
    <row r="83" spans="1:7">
      <c r="A83">
        <v>3426100</v>
      </c>
      <c r="B83">
        <v>1</v>
      </c>
      <c r="C83">
        <v>241.03768700000001</v>
      </c>
      <c r="D83">
        <v>2400</v>
      </c>
      <c r="F83" s="2">
        <f t="shared" si="1"/>
        <v>4661118.2689543096</v>
      </c>
      <c r="G83">
        <f>IF(AND(C83&lt;D83*summary!$N$1,C83&gt;D83*summary!$M$1),1,0)</f>
        <v>0</v>
      </c>
    </row>
    <row r="84" spans="1:7">
      <c r="A84">
        <v>3453735</v>
      </c>
      <c r="B84">
        <v>1</v>
      </c>
      <c r="C84">
        <v>252.79015200000001</v>
      </c>
      <c r="D84">
        <v>2400</v>
      </c>
      <c r="F84" s="2">
        <f t="shared" si="1"/>
        <v>4610510.1313481834</v>
      </c>
      <c r="G84">
        <f>IF(AND(C84&lt;D84*summary!$N$1,C84&gt;D84*summary!$M$1),1,0)</f>
        <v>0</v>
      </c>
    </row>
    <row r="85" spans="1:7">
      <c r="A85">
        <v>3482802</v>
      </c>
      <c r="B85">
        <v>1</v>
      </c>
      <c r="C85">
        <v>244.19700900000001</v>
      </c>
      <c r="D85">
        <v>2400</v>
      </c>
      <c r="F85" s="2">
        <f t="shared" si="1"/>
        <v>4647486.5360045461</v>
      </c>
      <c r="G85">
        <f>IF(AND(C85&lt;D85*summary!$N$1,C85&gt;D85*summary!$M$1),1,0)</f>
        <v>0</v>
      </c>
    </row>
    <row r="86" spans="1:7">
      <c r="A86">
        <v>3511601</v>
      </c>
      <c r="B86">
        <v>1</v>
      </c>
      <c r="C86">
        <v>291.54855600000002</v>
      </c>
      <c r="D86">
        <v>2400</v>
      </c>
      <c r="F86" s="2">
        <f t="shared" si="1"/>
        <v>4445567.491705684</v>
      </c>
      <c r="G86">
        <f>IF(AND(C86&lt;D86*summary!$N$1,C86&gt;D86*summary!$M$1),1,0)</f>
        <v>0</v>
      </c>
    </row>
    <row r="87" spans="1:7">
      <c r="A87">
        <v>3539557</v>
      </c>
      <c r="B87">
        <v>1</v>
      </c>
      <c r="C87">
        <v>231.57910799999999</v>
      </c>
      <c r="D87">
        <v>2400</v>
      </c>
      <c r="F87" s="2">
        <f t="shared" si="1"/>
        <v>4702049.1648620758</v>
      </c>
      <c r="G87">
        <f>IF(AND(C87&lt;D87*summary!$N$1,C87&gt;D87*summary!$M$1),1,0)</f>
        <v>0</v>
      </c>
    </row>
    <row r="88" spans="1:7">
      <c r="A88">
        <v>3568674</v>
      </c>
      <c r="B88">
        <v>1</v>
      </c>
      <c r="C88">
        <v>257.543092</v>
      </c>
      <c r="D88">
        <v>2400</v>
      </c>
      <c r="F88" s="2">
        <f t="shared" si="1"/>
        <v>4590121.6026369212</v>
      </c>
      <c r="G88">
        <f>IF(AND(C88&lt;D88*summary!$N$1,C88&gt;D88*summary!$M$1),1,0)</f>
        <v>0</v>
      </c>
    </row>
    <row r="89" spans="1:7">
      <c r="A89">
        <v>3597785</v>
      </c>
      <c r="B89">
        <v>1</v>
      </c>
      <c r="C89">
        <v>237.72164100000001</v>
      </c>
      <c r="D89">
        <v>2400</v>
      </c>
      <c r="F89" s="2">
        <f t="shared" si="1"/>
        <v>4675447.7017997326</v>
      </c>
      <c r="G89">
        <f>IF(AND(C89&lt;D89*summary!$N$1,C89&gt;D89*summary!$M$1),1,0)</f>
        <v>0</v>
      </c>
    </row>
    <row r="90" spans="1:7">
      <c r="A90">
        <v>3626986</v>
      </c>
      <c r="B90">
        <v>1</v>
      </c>
      <c r="C90">
        <v>251.28245999999999</v>
      </c>
      <c r="D90">
        <v>2400</v>
      </c>
      <c r="F90" s="2">
        <f t="shared" si="1"/>
        <v>4616987.066703652</v>
      </c>
      <c r="G90">
        <f>IF(AND(C90&lt;D90*summary!$N$1,C90&gt;D90*summary!$M$1),1,0)</f>
        <v>0</v>
      </c>
    </row>
    <row r="91" spans="1:7">
      <c r="A91">
        <v>3656209</v>
      </c>
      <c r="B91">
        <v>1</v>
      </c>
      <c r="C91">
        <v>245.06668999999999</v>
      </c>
      <c r="D91">
        <v>2400</v>
      </c>
      <c r="F91" s="2">
        <f t="shared" si="1"/>
        <v>4643737.5705475556</v>
      </c>
      <c r="G91">
        <f>IF(AND(C91&lt;D91*summary!$N$1,C91&gt;D91*summary!$M$1),1,0)</f>
        <v>0</v>
      </c>
    </row>
    <row r="92" spans="1:7">
      <c r="A92">
        <v>3685488</v>
      </c>
      <c r="B92">
        <v>1</v>
      </c>
      <c r="C92">
        <v>235.835092</v>
      </c>
      <c r="D92">
        <v>2400</v>
      </c>
      <c r="F92" s="2">
        <f t="shared" si="1"/>
        <v>4683609.7490186496</v>
      </c>
      <c r="G92">
        <f>IF(AND(C92&lt;D92*summary!$N$1,C92&gt;D92*summary!$M$1),1,0)</f>
        <v>0</v>
      </c>
    </row>
    <row r="93" spans="1:7">
      <c r="A93">
        <v>3713385</v>
      </c>
      <c r="B93">
        <v>1</v>
      </c>
      <c r="C93">
        <v>237.69802100000001</v>
      </c>
      <c r="D93">
        <v>2400</v>
      </c>
      <c r="F93" s="2">
        <f t="shared" si="1"/>
        <v>4675549.8483873159</v>
      </c>
      <c r="G93">
        <f>IF(AND(C93&lt;D93*summary!$N$1,C93&gt;D93*summary!$M$1),1,0)</f>
        <v>0</v>
      </c>
    </row>
    <row r="94" spans="1:7">
      <c r="A94">
        <v>3744150</v>
      </c>
      <c r="B94">
        <v>1</v>
      </c>
      <c r="C94">
        <v>256.609059</v>
      </c>
      <c r="D94">
        <v>2400</v>
      </c>
      <c r="F94" s="2">
        <f t="shared" si="1"/>
        <v>4594124.7259608656</v>
      </c>
      <c r="G94">
        <f>IF(AND(C94&lt;D94*summary!$N$1,C94&gt;D94*summary!$M$1),1,0)</f>
        <v>0</v>
      </c>
    </row>
    <row r="95" spans="1:7">
      <c r="A95">
        <v>3774898</v>
      </c>
      <c r="B95">
        <v>1</v>
      </c>
      <c r="C95">
        <v>246.481425</v>
      </c>
      <c r="D95">
        <v>2400</v>
      </c>
      <c r="F95" s="2">
        <f t="shared" si="1"/>
        <v>4637642.2528700307</v>
      </c>
      <c r="G95">
        <f>IF(AND(C95&lt;D95*summary!$N$1,C95&gt;D95*summary!$M$1),1,0)</f>
        <v>0</v>
      </c>
    </row>
    <row r="96" spans="1:7">
      <c r="A96">
        <v>3803854</v>
      </c>
      <c r="B96">
        <v>1</v>
      </c>
      <c r="C96">
        <v>254.81723400000001</v>
      </c>
      <c r="D96">
        <v>2400</v>
      </c>
      <c r="F96" s="2">
        <f t="shared" si="1"/>
        <v>4601809.0995434104</v>
      </c>
      <c r="G96">
        <f>IF(AND(C96&lt;D96*summary!$N$1,C96&gt;D96*summary!$M$1),1,0)</f>
        <v>0</v>
      </c>
    </row>
    <row r="97" spans="1:7">
      <c r="A97">
        <v>3832366</v>
      </c>
      <c r="B97">
        <v>1</v>
      </c>
      <c r="C97">
        <v>252.79629499999999</v>
      </c>
      <c r="D97">
        <v>2400</v>
      </c>
      <c r="F97" s="2">
        <f t="shared" si="1"/>
        <v>4610483.7507657269</v>
      </c>
      <c r="G97">
        <f>IF(AND(C97&lt;D97*summary!$N$1,C97&gt;D97*summary!$M$1),1,0)</f>
        <v>0</v>
      </c>
    </row>
    <row r="98" spans="1:7">
      <c r="A98">
        <v>3850059</v>
      </c>
      <c r="B98">
        <v>1</v>
      </c>
      <c r="C98">
        <v>423.53320500000001</v>
      </c>
      <c r="D98">
        <v>2400</v>
      </c>
      <c r="F98" s="2">
        <f t="shared" si="1"/>
        <v>3906420.991737572</v>
      </c>
      <c r="G98">
        <f>IF(AND(C98&lt;D98*summary!$N$1,C98&gt;D98*summary!$M$1),1,0)</f>
        <v>0</v>
      </c>
    </row>
    <row r="99" spans="1:7">
      <c r="A99">
        <v>3886075</v>
      </c>
      <c r="B99">
        <v>1</v>
      </c>
      <c r="C99">
        <v>299.66618299999999</v>
      </c>
      <c r="D99">
        <v>2400</v>
      </c>
      <c r="F99" s="2">
        <f t="shared" si="1"/>
        <v>4411402.1428337898</v>
      </c>
      <c r="G99">
        <f>IF(AND(C99&lt;D99*summary!$N$1,C99&gt;D99*summary!$M$1),1,0)</f>
        <v>0</v>
      </c>
    </row>
    <row r="100" spans="1:7">
      <c r="A100">
        <v>3913870</v>
      </c>
      <c r="B100">
        <v>2</v>
      </c>
      <c r="C100">
        <v>488.81362300000001</v>
      </c>
      <c r="D100">
        <v>2400</v>
      </c>
      <c r="F100" s="2">
        <f t="shared" si="1"/>
        <v>3652633.3676303863</v>
      </c>
      <c r="G100">
        <f>IF(AND(C100&lt;D100*summary!$N$1,C100&gt;D100*summary!$M$1),1,0)</f>
        <v>0</v>
      </c>
    </row>
    <row r="101" spans="1:7">
      <c r="A101">
        <v>3942141</v>
      </c>
      <c r="B101">
        <v>2</v>
      </c>
      <c r="C101">
        <v>483.61192199999999</v>
      </c>
      <c r="D101">
        <v>1600</v>
      </c>
      <c r="F101" s="2">
        <f t="shared" si="1"/>
        <v>1246322.3407005339</v>
      </c>
      <c r="G101">
        <f>IF(AND(C101&lt;D101*summary!$N$1,C101&gt;D101*summary!$M$1),1,0)</f>
        <v>0</v>
      </c>
    </row>
    <row r="102" spans="1:7">
      <c r="A102">
        <v>3969834</v>
      </c>
      <c r="B102">
        <v>2</v>
      </c>
      <c r="C102">
        <v>504.65266200000002</v>
      </c>
      <c r="D102">
        <v>1600</v>
      </c>
      <c r="F102" s="2">
        <f t="shared" si="1"/>
        <v>1199785.7908636862</v>
      </c>
      <c r="G102">
        <f>IF(AND(C102&lt;D102*summary!$N$1,C102&gt;D102*summary!$M$1),1,0)</f>
        <v>0</v>
      </c>
    </row>
    <row r="103" spans="1:7">
      <c r="A103">
        <v>3997054</v>
      </c>
      <c r="B103">
        <v>2</v>
      </c>
      <c r="C103">
        <v>440.96007700000001</v>
      </c>
      <c r="D103">
        <v>1600</v>
      </c>
      <c r="F103" s="2">
        <f t="shared" si="1"/>
        <v>1343373.5431078461</v>
      </c>
      <c r="G103">
        <f>IF(AND(C103&lt;D103*summary!$N$1,C103&gt;D103*summary!$M$1),1,0)</f>
        <v>0</v>
      </c>
    </row>
    <row r="104" spans="1:7">
      <c r="A104">
        <v>4026145</v>
      </c>
      <c r="B104">
        <v>2</v>
      </c>
      <c r="C104">
        <v>471.91831500000001</v>
      </c>
      <c r="D104">
        <v>1600</v>
      </c>
      <c r="F104" s="2">
        <f t="shared" si="1"/>
        <v>1272568.2880324395</v>
      </c>
      <c r="G104">
        <f>IF(AND(C104&lt;D104*summary!$N$1,C104&gt;D104*summary!$M$1),1,0)</f>
        <v>0</v>
      </c>
    </row>
    <row r="105" spans="1:7">
      <c r="A105">
        <v>4055281</v>
      </c>
      <c r="B105">
        <v>2</v>
      </c>
      <c r="C105">
        <v>458.87241399999999</v>
      </c>
      <c r="D105">
        <v>1600</v>
      </c>
      <c r="F105" s="2">
        <f t="shared" si="1"/>
        <v>1302172.1675301876</v>
      </c>
      <c r="G105">
        <f>IF(AND(C105&lt;D105*summary!$N$1,C105&gt;D105*summary!$M$1),1,0)</f>
        <v>0</v>
      </c>
    </row>
    <row r="106" spans="1:7">
      <c r="A106">
        <v>4084849</v>
      </c>
      <c r="B106">
        <v>2</v>
      </c>
      <c r="C106">
        <v>413.36728299999999</v>
      </c>
      <c r="D106">
        <v>1600</v>
      </c>
      <c r="F106" s="2">
        <f t="shared" si="1"/>
        <v>1408097.2050548019</v>
      </c>
      <c r="G106">
        <f>IF(AND(C106&lt;D106*summary!$N$1,C106&gt;D106*summary!$M$1),1,0)</f>
        <v>0</v>
      </c>
    </row>
    <row r="107" spans="1:7">
      <c r="A107">
        <v>4114092</v>
      </c>
      <c r="B107">
        <v>2</v>
      </c>
      <c r="C107">
        <v>457.87188500000002</v>
      </c>
      <c r="D107">
        <v>1600</v>
      </c>
      <c r="F107" s="2">
        <f t="shared" si="1"/>
        <v>1304456.6310734532</v>
      </c>
      <c r="G107">
        <f>IF(AND(C107&lt;D107*summary!$N$1,C107&gt;D107*summary!$M$1),1,0)</f>
        <v>0</v>
      </c>
    </row>
    <row r="108" spans="1:7">
      <c r="A108">
        <v>4143296</v>
      </c>
      <c r="B108">
        <v>2</v>
      </c>
      <c r="C108">
        <v>464.81619599999999</v>
      </c>
      <c r="D108">
        <v>1600</v>
      </c>
      <c r="F108" s="2">
        <f t="shared" si="1"/>
        <v>1288642.2688639103</v>
      </c>
      <c r="G108">
        <f>IF(AND(C108&lt;D108*summary!$N$1,C108&gt;D108*summary!$M$1),1,0)</f>
        <v>0</v>
      </c>
    </row>
    <row r="109" spans="1:7">
      <c r="A109">
        <v>4172449</v>
      </c>
      <c r="B109">
        <v>2</v>
      </c>
      <c r="C109">
        <v>459.9787</v>
      </c>
      <c r="D109">
        <v>1600</v>
      </c>
      <c r="F109" s="2">
        <f t="shared" si="1"/>
        <v>1299648.5644536898</v>
      </c>
      <c r="G109">
        <f>IF(AND(C109&lt;D109*summary!$N$1,C109&gt;D109*summary!$M$1),1,0)</f>
        <v>0</v>
      </c>
    </row>
    <row r="110" spans="1:7">
      <c r="A110">
        <v>4197970</v>
      </c>
      <c r="B110">
        <v>2</v>
      </c>
      <c r="C110">
        <v>644.34815300000002</v>
      </c>
      <c r="D110">
        <v>1600</v>
      </c>
      <c r="F110" s="2">
        <f t="shared" si="1"/>
        <v>913270.45267451135</v>
      </c>
      <c r="G110">
        <f>IF(AND(C110&lt;D110*summary!$N$1,C110&gt;D110*summary!$M$1),1,0)</f>
        <v>0</v>
      </c>
    </row>
    <row r="111" spans="1:7">
      <c r="A111">
        <v>4225970</v>
      </c>
      <c r="B111">
        <v>2</v>
      </c>
      <c r="C111">
        <v>465.52008699999999</v>
      </c>
      <c r="D111">
        <v>1600</v>
      </c>
      <c r="F111" s="2">
        <f t="shared" si="1"/>
        <v>1287044.673000488</v>
      </c>
      <c r="G111">
        <f>IF(AND(C111&lt;D111*summary!$N$1,C111&gt;D111*summary!$M$1),1,0)</f>
        <v>0</v>
      </c>
    </row>
    <row r="112" spans="1:7">
      <c r="A112">
        <v>4254165</v>
      </c>
      <c r="B112">
        <v>2</v>
      </c>
      <c r="C112">
        <v>448.35321199999998</v>
      </c>
      <c r="D112">
        <v>1600</v>
      </c>
      <c r="F112" s="2">
        <f t="shared" si="1"/>
        <v>1326290.3243107169</v>
      </c>
      <c r="G112">
        <f>IF(AND(C112&lt;D112*summary!$N$1,C112&gt;D112*summary!$M$1),1,0)</f>
        <v>0</v>
      </c>
    </row>
    <row r="113" spans="1:7">
      <c r="A113">
        <v>4281972</v>
      </c>
      <c r="B113">
        <v>2</v>
      </c>
      <c r="C113">
        <v>487.28233799999998</v>
      </c>
      <c r="D113">
        <v>1600</v>
      </c>
      <c r="F113" s="2">
        <f t="shared" si="1"/>
        <v>1238140.5953267463</v>
      </c>
      <c r="G113">
        <f>IF(AND(C113&lt;D113*summary!$N$1,C113&gt;D113*summary!$M$1),1,0)</f>
        <v>0</v>
      </c>
    </row>
    <row r="114" spans="1:7">
      <c r="A114">
        <v>4310074</v>
      </c>
      <c r="B114">
        <v>2</v>
      </c>
      <c r="C114">
        <v>459.37395700000002</v>
      </c>
      <c r="D114">
        <v>1600</v>
      </c>
      <c r="F114" s="2">
        <f t="shared" si="1"/>
        <v>1301027.7699698377</v>
      </c>
      <c r="G114">
        <f>IF(AND(C114&lt;D114*summary!$N$1,C114&gt;D114*summary!$M$1),1,0)</f>
        <v>0</v>
      </c>
    </row>
    <row r="115" spans="1:7">
      <c r="A115">
        <v>4337522</v>
      </c>
      <c r="B115">
        <v>2</v>
      </c>
      <c r="C115">
        <v>495.57071999999999</v>
      </c>
      <c r="D115">
        <v>1600</v>
      </c>
      <c r="F115" s="2">
        <f t="shared" si="1"/>
        <v>1219764.0345213185</v>
      </c>
      <c r="G115">
        <f>IF(AND(C115&lt;D115*summary!$N$1,C115&gt;D115*summary!$M$1),1,0)</f>
        <v>0</v>
      </c>
    </row>
    <row r="116" spans="1:7">
      <c r="A116">
        <v>4365561</v>
      </c>
      <c r="B116">
        <v>2</v>
      </c>
      <c r="C116">
        <v>469.32328799999999</v>
      </c>
      <c r="D116">
        <v>1600</v>
      </c>
      <c r="F116" s="2">
        <f t="shared" si="1"/>
        <v>1278429.8270591309</v>
      </c>
      <c r="G116">
        <f>IF(AND(C116&lt;D116*summary!$N$1,C116&gt;D116*summary!$M$1),1,0)</f>
        <v>0</v>
      </c>
    </row>
    <row r="117" spans="1:7">
      <c r="A117">
        <v>4393591</v>
      </c>
      <c r="B117">
        <v>2</v>
      </c>
      <c r="C117">
        <v>456.502522</v>
      </c>
      <c r="D117">
        <v>1600</v>
      </c>
      <c r="F117" s="2">
        <f t="shared" si="1"/>
        <v>1307586.4821923606</v>
      </c>
      <c r="G117">
        <f>IF(AND(C117&lt;D117*summary!$N$1,C117&gt;D117*summary!$M$1),1,0)</f>
        <v>0</v>
      </c>
    </row>
    <row r="118" spans="1:7">
      <c r="A118">
        <v>4421782</v>
      </c>
      <c r="B118">
        <v>2</v>
      </c>
      <c r="C118">
        <v>431.34067399999998</v>
      </c>
      <c r="D118">
        <v>1600</v>
      </c>
      <c r="F118" s="2">
        <f t="shared" si="1"/>
        <v>1365764.6202467743</v>
      </c>
      <c r="G118">
        <f>IF(AND(C118&lt;D118*summary!$N$1,C118&gt;D118*summary!$M$1),1,0)</f>
        <v>0</v>
      </c>
    </row>
    <row r="119" spans="1:7">
      <c r="A119">
        <v>4449690</v>
      </c>
      <c r="B119">
        <v>2</v>
      </c>
      <c r="C119">
        <v>491.66445399999998</v>
      </c>
      <c r="D119">
        <v>1600</v>
      </c>
      <c r="F119" s="2">
        <f t="shared" si="1"/>
        <v>1228407.6825271181</v>
      </c>
      <c r="G119">
        <f>IF(AND(C119&lt;D119*summary!$N$1,C119&gt;D119*summary!$M$1),1,0)</f>
        <v>0</v>
      </c>
    </row>
    <row r="120" spans="1:7">
      <c r="A120">
        <v>4476333</v>
      </c>
      <c r="B120">
        <v>2</v>
      </c>
      <c r="C120">
        <v>495.13693599999999</v>
      </c>
      <c r="D120">
        <v>1600</v>
      </c>
      <c r="F120" s="2">
        <f t="shared" si="1"/>
        <v>1220722.3901914684</v>
      </c>
      <c r="G120">
        <f>IF(AND(C120&lt;D120*summary!$N$1,C120&gt;D120*summary!$M$1),1,0)</f>
        <v>0</v>
      </c>
    </row>
    <row r="121" spans="1:7">
      <c r="A121">
        <v>4505527</v>
      </c>
      <c r="B121">
        <v>2</v>
      </c>
      <c r="C121">
        <v>448.02364299999999</v>
      </c>
      <c r="D121">
        <v>1600</v>
      </c>
      <c r="F121" s="2">
        <f t="shared" si="1"/>
        <v>1327049.5270869914</v>
      </c>
      <c r="G121">
        <f>IF(AND(C121&lt;D121*summary!$N$1,C121&gt;D121*summary!$M$1),1,0)</f>
        <v>0</v>
      </c>
    </row>
    <row r="122" spans="1:7">
      <c r="A122">
        <v>4534583</v>
      </c>
      <c r="B122">
        <v>2</v>
      </c>
      <c r="C122">
        <v>484.362098</v>
      </c>
      <c r="D122">
        <v>1600</v>
      </c>
      <c r="F122" s="2">
        <f t="shared" si="1"/>
        <v>1244647.9283789615</v>
      </c>
      <c r="G122">
        <f>IF(AND(C122&lt;D122*summary!$N$1,C122&gt;D122*summary!$M$1),1,0)</f>
        <v>0</v>
      </c>
    </row>
    <row r="123" spans="1:7">
      <c r="A123">
        <v>4564174</v>
      </c>
      <c r="B123">
        <v>2</v>
      </c>
      <c r="C123">
        <v>418.09802500000001</v>
      </c>
      <c r="D123">
        <v>1600</v>
      </c>
      <c r="F123" s="2">
        <f t="shared" si="1"/>
        <v>1396892.2785089007</v>
      </c>
      <c r="G123">
        <f>IF(AND(C123&lt;D123*summary!$N$1,C123&gt;D123*summary!$M$1),1,0)</f>
        <v>0</v>
      </c>
    </row>
    <row r="124" spans="1:7">
      <c r="A124">
        <v>4593467</v>
      </c>
      <c r="B124">
        <v>2</v>
      </c>
      <c r="C124">
        <v>456.54631499999999</v>
      </c>
      <c r="D124">
        <v>1600</v>
      </c>
      <c r="F124" s="2">
        <f t="shared" si="1"/>
        <v>1307486.3297400791</v>
      </c>
      <c r="G124">
        <f>IF(AND(C124&lt;D124*summary!$N$1,C124&gt;D124*summary!$M$1),1,0)</f>
        <v>0</v>
      </c>
    </row>
    <row r="125" spans="1:7">
      <c r="A125">
        <v>4622304</v>
      </c>
      <c r="B125">
        <v>2</v>
      </c>
      <c r="C125">
        <v>495.00333000000001</v>
      </c>
      <c r="D125">
        <v>1600</v>
      </c>
      <c r="F125" s="2">
        <f t="shared" si="1"/>
        <v>1221017.6407110889</v>
      </c>
      <c r="G125">
        <f>IF(AND(C125&lt;D125*summary!$N$1,C125&gt;D125*summary!$M$1),1,0)</f>
        <v>0</v>
      </c>
    </row>
    <row r="126" spans="1:7">
      <c r="A126">
        <v>4651733</v>
      </c>
      <c r="B126">
        <v>2</v>
      </c>
      <c r="C126">
        <v>440.74171899999999</v>
      </c>
      <c r="D126">
        <v>1600</v>
      </c>
      <c r="F126" s="2">
        <f t="shared" si="1"/>
        <v>1343879.7620670747</v>
      </c>
      <c r="G126">
        <f>IF(AND(C126&lt;D126*summary!$N$1,C126&gt;D126*summary!$M$1),1,0)</f>
        <v>0</v>
      </c>
    </row>
    <row r="127" spans="1:7">
      <c r="A127">
        <v>4680656</v>
      </c>
      <c r="B127">
        <v>2</v>
      </c>
      <c r="C127">
        <v>464.67357600000003</v>
      </c>
      <c r="D127">
        <v>1600</v>
      </c>
      <c r="F127" s="2">
        <f t="shared" si="1"/>
        <v>1288966.0890326274</v>
      </c>
      <c r="G127">
        <f>IF(AND(C127&lt;D127*summary!$N$1,C127&gt;D127*summary!$M$1),1,0)</f>
        <v>0</v>
      </c>
    </row>
    <row r="128" spans="1:7">
      <c r="A128">
        <v>4710116</v>
      </c>
      <c r="B128">
        <v>2</v>
      </c>
      <c r="C128">
        <v>430.59602999999998</v>
      </c>
      <c r="D128">
        <v>1600</v>
      </c>
      <c r="F128" s="2">
        <f t="shared" si="1"/>
        <v>1367505.6450517611</v>
      </c>
      <c r="G128">
        <f>IF(AND(C128&lt;D128*summary!$N$1,C128&gt;D128*summary!$M$1),1,0)</f>
        <v>0</v>
      </c>
    </row>
    <row r="129" spans="1:7">
      <c r="A129">
        <v>4739650</v>
      </c>
      <c r="B129">
        <v>2</v>
      </c>
      <c r="C129">
        <v>427.51556699999998</v>
      </c>
      <c r="D129">
        <v>1600</v>
      </c>
      <c r="F129" s="2">
        <f t="shared" ref="F129:F192" si="2">POWER(D129-C129,2)</f>
        <v>1374719.7456273318</v>
      </c>
      <c r="G129">
        <f>IF(AND(C129&lt;D129*summary!$N$1,C129&gt;D129*summary!$M$1),1,0)</f>
        <v>0</v>
      </c>
    </row>
    <row r="130" spans="1:7">
      <c r="A130">
        <v>4769935</v>
      </c>
      <c r="B130">
        <v>2</v>
      </c>
      <c r="C130">
        <v>341.15743900000001</v>
      </c>
      <c r="D130">
        <v>1600</v>
      </c>
      <c r="F130" s="2">
        <f t="shared" si="2"/>
        <v>1584684.5933850387</v>
      </c>
      <c r="G130">
        <f>IF(AND(C130&lt;D130*summary!$N$1,C130&gt;D130*summary!$M$1),1,0)</f>
        <v>0</v>
      </c>
    </row>
    <row r="131" spans="1:7">
      <c r="A131">
        <v>4798653</v>
      </c>
      <c r="B131">
        <v>2</v>
      </c>
      <c r="C131">
        <v>486.21118999999999</v>
      </c>
      <c r="D131">
        <v>1600</v>
      </c>
      <c r="F131" s="2">
        <f t="shared" si="2"/>
        <v>1240525.5132812161</v>
      </c>
      <c r="G131">
        <f>IF(AND(C131&lt;D131*summary!$N$1,C131&gt;D131*summary!$M$1),1,0)</f>
        <v>0</v>
      </c>
    </row>
    <row r="132" spans="1:7">
      <c r="A132">
        <v>4827959</v>
      </c>
      <c r="B132">
        <v>2</v>
      </c>
      <c r="C132">
        <v>450.77991800000001</v>
      </c>
      <c r="D132">
        <v>1600</v>
      </c>
      <c r="F132" s="2">
        <f t="shared" si="2"/>
        <v>1320706.7968720868</v>
      </c>
      <c r="G132">
        <f>IF(AND(C132&lt;D132*summary!$N$1,C132&gt;D132*summary!$M$1),1,0)</f>
        <v>0</v>
      </c>
    </row>
    <row r="133" spans="1:7">
      <c r="A133">
        <v>4857132</v>
      </c>
      <c r="B133">
        <v>2</v>
      </c>
      <c r="C133">
        <v>455.265646</v>
      </c>
      <c r="D133">
        <v>1600</v>
      </c>
      <c r="F133" s="2">
        <f t="shared" si="2"/>
        <v>1310416.7412277972</v>
      </c>
      <c r="G133">
        <f>IF(AND(C133&lt;D133*summary!$N$1,C133&gt;D133*summary!$M$1),1,0)</f>
        <v>0</v>
      </c>
    </row>
    <row r="134" spans="1:7">
      <c r="A134">
        <v>4886355</v>
      </c>
      <c r="B134">
        <v>2</v>
      </c>
      <c r="C134">
        <v>443.105029</v>
      </c>
      <c r="D134">
        <v>1600</v>
      </c>
      <c r="F134" s="2">
        <f t="shared" si="2"/>
        <v>1338405.9739250906</v>
      </c>
      <c r="G134">
        <f>IF(AND(C134&lt;D134*summary!$N$1,C134&gt;D134*summary!$M$1),1,0)</f>
        <v>0</v>
      </c>
    </row>
    <row r="135" spans="1:7">
      <c r="A135">
        <v>4915671</v>
      </c>
      <c r="B135">
        <v>2</v>
      </c>
      <c r="C135">
        <v>465.80132500000002</v>
      </c>
      <c r="D135">
        <v>1600</v>
      </c>
      <c r="F135" s="2">
        <f t="shared" si="2"/>
        <v>1286406.6343717559</v>
      </c>
      <c r="G135">
        <f>IF(AND(C135&lt;D135*summary!$N$1,C135&gt;D135*summary!$M$1),1,0)</f>
        <v>0</v>
      </c>
    </row>
    <row r="136" spans="1:7">
      <c r="A136">
        <v>4944833</v>
      </c>
      <c r="B136">
        <v>2</v>
      </c>
      <c r="C136">
        <v>465.72601800000001</v>
      </c>
      <c r="D136">
        <v>1600</v>
      </c>
      <c r="F136" s="2">
        <f t="shared" si="2"/>
        <v>1286577.4662421362</v>
      </c>
      <c r="G136">
        <f>IF(AND(C136&lt;D136*summary!$N$1,C136&gt;D136*summary!$M$1),1,0)</f>
        <v>0</v>
      </c>
    </row>
    <row r="137" spans="1:7">
      <c r="A137">
        <v>4973680</v>
      </c>
      <c r="B137">
        <v>2</v>
      </c>
      <c r="C137">
        <v>471.21470799999997</v>
      </c>
      <c r="D137">
        <v>1600</v>
      </c>
      <c r="F137" s="2">
        <f t="shared" si="2"/>
        <v>1274156.2354355254</v>
      </c>
      <c r="G137">
        <f>IF(AND(C137&lt;D137*summary!$N$1,C137&gt;D137*summary!$M$1),1,0)</f>
        <v>0</v>
      </c>
    </row>
    <row r="138" spans="1:7">
      <c r="A138">
        <v>5003387</v>
      </c>
      <c r="B138">
        <v>2</v>
      </c>
      <c r="C138">
        <v>417.71132499999999</v>
      </c>
      <c r="D138">
        <v>1600</v>
      </c>
      <c r="F138" s="2">
        <f t="shared" si="2"/>
        <v>1397806.5110332556</v>
      </c>
      <c r="G138">
        <f>IF(AND(C138&lt;D138*summary!$N$1,C138&gt;D138*summary!$M$1),1,0)</f>
        <v>0</v>
      </c>
    </row>
    <row r="139" spans="1:7">
      <c r="A139">
        <v>5032548</v>
      </c>
      <c r="B139">
        <v>2</v>
      </c>
      <c r="C139">
        <v>450.93885299999999</v>
      </c>
      <c r="D139">
        <v>1600</v>
      </c>
      <c r="F139" s="2">
        <f t="shared" si="2"/>
        <v>1320341.5195449553</v>
      </c>
      <c r="G139">
        <f>IF(AND(C139&lt;D139*summary!$N$1,C139&gt;D139*summary!$M$1),1,0)</f>
        <v>0</v>
      </c>
    </row>
    <row r="140" spans="1:7">
      <c r="A140">
        <v>5062075</v>
      </c>
      <c r="B140">
        <v>2</v>
      </c>
      <c r="C140">
        <v>424.38235400000002</v>
      </c>
      <c r="D140">
        <v>1600</v>
      </c>
      <c r="F140" s="2">
        <f t="shared" si="2"/>
        <v>1382076.8495865811</v>
      </c>
      <c r="G140">
        <f>IF(AND(C140&lt;D140*summary!$N$1,C140&gt;D140*summary!$M$1),1,0)</f>
        <v>0</v>
      </c>
    </row>
    <row r="141" spans="1:7">
      <c r="A141">
        <v>5091254</v>
      </c>
      <c r="B141">
        <v>2</v>
      </c>
      <c r="C141">
        <v>479.18526400000002</v>
      </c>
      <c r="D141">
        <v>1600</v>
      </c>
      <c r="F141" s="2">
        <f t="shared" si="2"/>
        <v>1256225.6724347498</v>
      </c>
      <c r="G141">
        <f>IF(AND(C141&lt;D141*summary!$N$1,C141&gt;D141*summary!$M$1),1,0)</f>
        <v>0</v>
      </c>
    </row>
    <row r="142" spans="1:7">
      <c r="A142">
        <v>5120252</v>
      </c>
      <c r="B142">
        <v>2</v>
      </c>
      <c r="C142">
        <v>433.15392600000001</v>
      </c>
      <c r="D142">
        <v>1600</v>
      </c>
      <c r="F142" s="2">
        <f t="shared" si="2"/>
        <v>1361529.7604092136</v>
      </c>
      <c r="G142">
        <f>IF(AND(C142&lt;D142*summary!$N$1,C142&gt;D142*summary!$M$1),1,0)</f>
        <v>0</v>
      </c>
    </row>
    <row r="143" spans="1:7">
      <c r="A143">
        <v>5149405</v>
      </c>
      <c r="B143">
        <v>2</v>
      </c>
      <c r="C143">
        <v>479.81179900000001</v>
      </c>
      <c r="D143">
        <v>1600</v>
      </c>
      <c r="F143" s="2">
        <f t="shared" si="2"/>
        <v>1254821.6056596162</v>
      </c>
      <c r="G143">
        <f>IF(AND(C143&lt;D143*summary!$N$1,C143&gt;D143*summary!$M$1),1,0)</f>
        <v>0</v>
      </c>
    </row>
    <row r="144" spans="1:7">
      <c r="A144">
        <v>5178498</v>
      </c>
      <c r="B144">
        <v>2</v>
      </c>
      <c r="C144">
        <v>464.74859700000002</v>
      </c>
      <c r="D144">
        <v>1600</v>
      </c>
      <c r="F144" s="2">
        <f t="shared" si="2"/>
        <v>1288795.7480134685</v>
      </c>
      <c r="G144">
        <f>IF(AND(C144&lt;D144*summary!$N$1,C144&gt;D144*summary!$M$1),1,0)</f>
        <v>0</v>
      </c>
    </row>
    <row r="145" spans="1:7">
      <c r="A145">
        <v>5207761</v>
      </c>
      <c r="B145">
        <v>2</v>
      </c>
      <c r="C145">
        <v>468.09656999999999</v>
      </c>
      <c r="D145">
        <v>1600</v>
      </c>
      <c r="F145" s="2">
        <f t="shared" si="2"/>
        <v>1281205.3748457651</v>
      </c>
      <c r="G145">
        <f>IF(AND(C145&lt;D145*summary!$N$1,C145&gt;D145*summary!$M$1),1,0)</f>
        <v>0</v>
      </c>
    </row>
    <row r="146" spans="1:7">
      <c r="A146">
        <v>5236864</v>
      </c>
      <c r="B146">
        <v>2</v>
      </c>
      <c r="C146">
        <v>446.488451</v>
      </c>
      <c r="D146">
        <v>1600</v>
      </c>
      <c r="F146" s="2">
        <f t="shared" si="2"/>
        <v>1330588.8936763795</v>
      </c>
      <c r="G146">
        <f>IF(AND(C146&lt;D146*summary!$N$1,C146&gt;D146*summary!$M$1),1,0)</f>
        <v>0</v>
      </c>
    </row>
    <row r="147" spans="1:7">
      <c r="A147">
        <v>5266140</v>
      </c>
      <c r="B147">
        <v>2</v>
      </c>
      <c r="C147">
        <v>463.52977700000002</v>
      </c>
      <c r="D147">
        <v>1600</v>
      </c>
      <c r="F147" s="2">
        <f t="shared" si="2"/>
        <v>1291564.5677656699</v>
      </c>
      <c r="G147">
        <f>IF(AND(C147&lt;D147*summary!$N$1,C147&gt;D147*summary!$M$1),1,0)</f>
        <v>0</v>
      </c>
    </row>
    <row r="148" spans="1:7">
      <c r="A148">
        <v>5295482</v>
      </c>
      <c r="B148">
        <v>2</v>
      </c>
      <c r="C148">
        <v>439.23675200000002</v>
      </c>
      <c r="D148">
        <v>1600</v>
      </c>
      <c r="F148" s="2">
        <f t="shared" si="2"/>
        <v>1347371.3179075094</v>
      </c>
      <c r="G148">
        <f>IF(AND(C148&lt;D148*summary!$N$1,C148&gt;D148*summary!$M$1),1,0)</f>
        <v>0</v>
      </c>
    </row>
    <row r="149" spans="1:7">
      <c r="A149">
        <v>5324556</v>
      </c>
      <c r="B149">
        <v>2</v>
      </c>
      <c r="C149">
        <v>468.94092499999999</v>
      </c>
      <c r="D149">
        <v>1600</v>
      </c>
      <c r="F149" s="2">
        <f t="shared" si="2"/>
        <v>1279294.6311398558</v>
      </c>
      <c r="G149">
        <f>IF(AND(C149&lt;D149*summary!$N$1,C149&gt;D149*summary!$M$1),1,0)</f>
        <v>0</v>
      </c>
    </row>
    <row r="150" spans="1:7">
      <c r="A150">
        <v>5353813</v>
      </c>
      <c r="B150">
        <v>2</v>
      </c>
      <c r="C150">
        <v>450.91305199999999</v>
      </c>
      <c r="D150">
        <v>1600</v>
      </c>
      <c r="F150" s="2">
        <f t="shared" si="2"/>
        <v>1320400.8140639549</v>
      </c>
      <c r="G150">
        <f>IF(AND(C150&lt;D150*summary!$N$1,C150&gt;D150*summary!$M$1),1,0)</f>
        <v>0</v>
      </c>
    </row>
    <row r="151" spans="1:7">
      <c r="A151">
        <v>5383197</v>
      </c>
      <c r="B151">
        <v>2</v>
      </c>
      <c r="C151">
        <v>452.992548</v>
      </c>
      <c r="D151">
        <v>800</v>
      </c>
      <c r="F151" s="2">
        <f t="shared" si="2"/>
        <v>120414.17174353231</v>
      </c>
      <c r="G151">
        <f>IF(AND(C151&lt;D151*summary!$N$1,C151&gt;D151*summary!$M$1),1,0)</f>
        <v>0</v>
      </c>
    </row>
    <row r="152" spans="1:7">
      <c r="A152">
        <v>5412724</v>
      </c>
      <c r="B152">
        <v>2</v>
      </c>
      <c r="C152">
        <v>390.48085400000002</v>
      </c>
      <c r="D152">
        <v>800</v>
      </c>
      <c r="F152" s="2">
        <f t="shared" si="2"/>
        <v>167705.93094056929</v>
      </c>
      <c r="G152">
        <f>IF(AND(C152&lt;D152*summary!$N$1,C152&gt;D152*summary!$M$1),1,0)</f>
        <v>0</v>
      </c>
    </row>
    <row r="153" spans="1:7">
      <c r="A153">
        <v>5441073</v>
      </c>
      <c r="B153">
        <v>2</v>
      </c>
      <c r="C153">
        <v>415.72695599999997</v>
      </c>
      <c r="D153">
        <v>800</v>
      </c>
      <c r="F153" s="2">
        <f t="shared" si="2"/>
        <v>147665.77234502597</v>
      </c>
      <c r="G153">
        <f>IF(AND(C153&lt;D153*summary!$N$1,C153&gt;D153*summary!$M$1),1,0)</f>
        <v>0</v>
      </c>
    </row>
    <row r="154" spans="1:7">
      <c r="A154">
        <v>5468148</v>
      </c>
      <c r="B154">
        <v>2</v>
      </c>
      <c r="C154">
        <v>359.49793599999998</v>
      </c>
      <c r="D154">
        <v>800</v>
      </c>
      <c r="F154" s="2">
        <f t="shared" si="2"/>
        <v>194042.06838826012</v>
      </c>
      <c r="G154">
        <f>IF(AND(C154&lt;D154*summary!$N$1,C154&gt;D154*summary!$M$1),1,0)</f>
        <v>0</v>
      </c>
    </row>
    <row r="155" spans="1:7">
      <c r="A155">
        <v>5496319</v>
      </c>
      <c r="B155">
        <v>2</v>
      </c>
      <c r="C155">
        <v>436.08815900000002</v>
      </c>
      <c r="D155">
        <v>800</v>
      </c>
      <c r="F155" s="2">
        <f t="shared" si="2"/>
        <v>132431.82802000927</v>
      </c>
      <c r="G155">
        <f>IF(AND(C155&lt;D155*summary!$N$1,C155&gt;D155*summary!$M$1),1,0)</f>
        <v>0</v>
      </c>
    </row>
    <row r="156" spans="1:7">
      <c r="A156">
        <v>5524344</v>
      </c>
      <c r="B156">
        <v>2</v>
      </c>
      <c r="C156">
        <v>476.86265300000002</v>
      </c>
      <c r="D156">
        <v>800</v>
      </c>
      <c r="F156" s="2">
        <f t="shared" si="2"/>
        <v>104417.74502619839</v>
      </c>
      <c r="G156">
        <f>IF(AND(C156&lt;D156*summary!$N$1,C156&gt;D156*summary!$M$1),1,0)</f>
        <v>0</v>
      </c>
    </row>
    <row r="157" spans="1:7">
      <c r="A157">
        <v>5552400</v>
      </c>
      <c r="B157">
        <v>2</v>
      </c>
      <c r="C157">
        <v>441.81822399999999</v>
      </c>
      <c r="D157">
        <v>800</v>
      </c>
      <c r="F157" s="2">
        <f t="shared" si="2"/>
        <v>128294.18465851419</v>
      </c>
      <c r="G157">
        <f>IF(AND(C157&lt;D157*summary!$N$1,C157&gt;D157*summary!$M$1),1,0)</f>
        <v>0</v>
      </c>
    </row>
    <row r="158" spans="1:7">
      <c r="A158">
        <v>5580558</v>
      </c>
      <c r="B158">
        <v>2</v>
      </c>
      <c r="C158">
        <v>449.94780900000001</v>
      </c>
      <c r="D158">
        <v>800</v>
      </c>
      <c r="F158" s="2">
        <f t="shared" si="2"/>
        <v>122536.53642390047</v>
      </c>
      <c r="G158">
        <f>IF(AND(C158&lt;D158*summary!$N$1,C158&gt;D158*summary!$M$1),1,0)</f>
        <v>0</v>
      </c>
    </row>
    <row r="159" spans="1:7">
      <c r="A159">
        <v>5608752</v>
      </c>
      <c r="B159">
        <v>2</v>
      </c>
      <c r="C159">
        <v>437.36647199999999</v>
      </c>
      <c r="D159">
        <v>800</v>
      </c>
      <c r="F159" s="2">
        <f t="shared" si="2"/>
        <v>131503.07562972678</v>
      </c>
      <c r="G159">
        <f>IF(AND(C159&lt;D159*summary!$N$1,C159&gt;D159*summary!$M$1),1,0)</f>
        <v>0</v>
      </c>
    </row>
    <row r="160" spans="1:7">
      <c r="A160">
        <v>5636718</v>
      </c>
      <c r="B160">
        <v>2</v>
      </c>
      <c r="C160">
        <v>467.275846</v>
      </c>
      <c r="D160">
        <v>800</v>
      </c>
      <c r="F160" s="2">
        <f t="shared" si="2"/>
        <v>110705.36265501572</v>
      </c>
      <c r="G160">
        <f>IF(AND(C160&lt;D160*summary!$N$1,C160&gt;D160*summary!$M$1),1,0)</f>
        <v>0</v>
      </c>
    </row>
    <row r="161" spans="1:7">
      <c r="A161">
        <v>5665119</v>
      </c>
      <c r="B161">
        <v>2</v>
      </c>
      <c r="C161">
        <v>395.89301799999998</v>
      </c>
      <c r="D161">
        <v>800</v>
      </c>
      <c r="F161" s="2">
        <f t="shared" si="2"/>
        <v>163302.45290114832</v>
      </c>
      <c r="G161">
        <f>IF(AND(C161&lt;D161*summary!$N$1,C161&gt;D161*summary!$M$1),1,0)</f>
        <v>0</v>
      </c>
    </row>
    <row r="162" spans="1:7">
      <c r="A162">
        <v>5691749</v>
      </c>
      <c r="B162">
        <v>2</v>
      </c>
      <c r="C162">
        <v>453.284492</v>
      </c>
      <c r="D162">
        <v>800</v>
      </c>
      <c r="F162" s="2">
        <f t="shared" si="2"/>
        <v>120211.64348769806</v>
      </c>
      <c r="G162">
        <f>IF(AND(C162&lt;D162*summary!$N$1,C162&gt;D162*summary!$M$1),1,0)</f>
        <v>0</v>
      </c>
    </row>
    <row r="163" spans="1:7">
      <c r="A163">
        <v>5721070</v>
      </c>
      <c r="B163">
        <v>2</v>
      </c>
      <c r="C163">
        <v>465.20110099999999</v>
      </c>
      <c r="D163">
        <v>800</v>
      </c>
      <c r="F163" s="2">
        <f t="shared" si="2"/>
        <v>112090.3027716122</v>
      </c>
      <c r="G163">
        <f>IF(AND(C163&lt;D163*summary!$N$1,C163&gt;D163*summary!$M$1),1,0)</f>
        <v>0</v>
      </c>
    </row>
    <row r="164" spans="1:7">
      <c r="A164">
        <v>5750047</v>
      </c>
      <c r="B164">
        <v>2</v>
      </c>
      <c r="C164">
        <v>466.52093600000001</v>
      </c>
      <c r="D164">
        <v>800</v>
      </c>
      <c r="F164" s="2">
        <f t="shared" si="2"/>
        <v>111208.28612631609</v>
      </c>
      <c r="G164">
        <f>IF(AND(C164&lt;D164*summary!$N$1,C164&gt;D164*summary!$M$1),1,0)</f>
        <v>0</v>
      </c>
    </row>
    <row r="165" spans="1:7">
      <c r="A165">
        <v>5778984</v>
      </c>
      <c r="B165">
        <v>2</v>
      </c>
      <c r="C165">
        <v>480.51466799999997</v>
      </c>
      <c r="D165">
        <v>800</v>
      </c>
      <c r="F165" s="2">
        <f t="shared" si="2"/>
        <v>102070.87736315024</v>
      </c>
      <c r="G165">
        <f>IF(AND(C165&lt;D165*summary!$N$1,C165&gt;D165*summary!$M$1),1,0)</f>
        <v>0</v>
      </c>
    </row>
    <row r="166" spans="1:7">
      <c r="A166">
        <v>5808169</v>
      </c>
      <c r="B166">
        <v>2</v>
      </c>
      <c r="C166">
        <v>467.03949699999998</v>
      </c>
      <c r="D166">
        <v>800</v>
      </c>
      <c r="F166" s="2">
        <f t="shared" si="2"/>
        <v>110862.69655801302</v>
      </c>
      <c r="G166">
        <f>IF(AND(C166&lt;D166*summary!$N$1,C166&gt;D166*summary!$M$1),1,0)</f>
        <v>0</v>
      </c>
    </row>
    <row r="167" spans="1:7">
      <c r="A167">
        <v>5837271</v>
      </c>
      <c r="B167">
        <v>2</v>
      </c>
      <c r="C167">
        <v>458.56357100000002</v>
      </c>
      <c r="D167">
        <v>800</v>
      </c>
      <c r="F167" s="2">
        <f t="shared" si="2"/>
        <v>116578.83504827203</v>
      </c>
      <c r="G167">
        <f>IF(AND(C167&lt;D167*summary!$N$1,C167&gt;D167*summary!$M$1),1,0)</f>
        <v>0</v>
      </c>
    </row>
    <row r="168" spans="1:7">
      <c r="A168">
        <v>5858692</v>
      </c>
      <c r="B168">
        <v>2</v>
      </c>
      <c r="C168">
        <v>651.03049799999997</v>
      </c>
      <c r="D168">
        <v>800</v>
      </c>
      <c r="F168" s="2">
        <f t="shared" si="2"/>
        <v>22191.912526128013</v>
      </c>
      <c r="G168">
        <f>IF(AND(C168&lt;D168*summary!$N$1,C168&gt;D168*summary!$M$1),1,0)</f>
        <v>1</v>
      </c>
    </row>
    <row r="169" spans="1:7">
      <c r="A169">
        <v>5891068</v>
      </c>
      <c r="B169">
        <v>2</v>
      </c>
      <c r="C169">
        <v>433.27254099999999</v>
      </c>
      <c r="D169">
        <v>800</v>
      </c>
      <c r="F169" s="2">
        <f t="shared" si="2"/>
        <v>134489.0291845967</v>
      </c>
      <c r="G169">
        <f>IF(AND(C169&lt;D169*summary!$N$1,C169&gt;D169*summary!$M$1),1,0)</f>
        <v>0</v>
      </c>
    </row>
    <row r="170" spans="1:7">
      <c r="A170">
        <v>5919133</v>
      </c>
      <c r="B170">
        <v>2</v>
      </c>
      <c r="C170">
        <v>452.26032700000002</v>
      </c>
      <c r="D170">
        <v>800</v>
      </c>
      <c r="F170" s="2">
        <f t="shared" si="2"/>
        <v>120922.88017814692</v>
      </c>
      <c r="G170">
        <f>IF(AND(C170&lt;D170*summary!$N$1,C170&gt;D170*summary!$M$1),1,0)</f>
        <v>0</v>
      </c>
    </row>
    <row r="171" spans="1:7">
      <c r="A171">
        <v>5947243</v>
      </c>
      <c r="B171">
        <v>2</v>
      </c>
      <c r="C171">
        <v>447.42606000000001</v>
      </c>
      <c r="D171">
        <v>800</v>
      </c>
      <c r="F171" s="2">
        <f t="shared" si="2"/>
        <v>124308.3831671236</v>
      </c>
      <c r="G171">
        <f>IF(AND(C171&lt;D171*summary!$N$1,C171&gt;D171*summary!$M$1),1,0)</f>
        <v>0</v>
      </c>
    </row>
    <row r="172" spans="1:7">
      <c r="A172">
        <v>5975293</v>
      </c>
      <c r="B172">
        <v>2</v>
      </c>
      <c r="C172">
        <v>485.46691399999997</v>
      </c>
      <c r="D172">
        <v>800</v>
      </c>
      <c r="F172" s="2">
        <f t="shared" si="2"/>
        <v>98931.062188683412</v>
      </c>
      <c r="G172">
        <f>IF(AND(C172&lt;D172*summary!$N$1,C172&gt;D172*summary!$M$1),1,0)</f>
        <v>0</v>
      </c>
    </row>
    <row r="173" spans="1:7">
      <c r="A173">
        <v>6003434</v>
      </c>
      <c r="B173">
        <v>2</v>
      </c>
      <c r="C173">
        <v>453.66081600000001</v>
      </c>
      <c r="D173">
        <v>800</v>
      </c>
      <c r="F173" s="2">
        <f t="shared" si="2"/>
        <v>119950.83037378585</v>
      </c>
      <c r="G173">
        <f>IF(AND(C173&lt;D173*summary!$N$1,C173&gt;D173*summary!$M$1),1,0)</f>
        <v>0</v>
      </c>
    </row>
    <row r="174" spans="1:7">
      <c r="A174">
        <v>6030707</v>
      </c>
      <c r="B174">
        <v>2</v>
      </c>
      <c r="C174">
        <v>480.07034900000002</v>
      </c>
      <c r="D174">
        <v>800</v>
      </c>
      <c r="F174" s="2">
        <f t="shared" si="2"/>
        <v>102354.98158898178</v>
      </c>
      <c r="G174">
        <f>IF(AND(C174&lt;D174*summary!$N$1,C174&gt;D174*summary!$M$1),1,0)</f>
        <v>0</v>
      </c>
    </row>
    <row r="175" spans="1:7">
      <c r="A175">
        <v>6058341</v>
      </c>
      <c r="B175">
        <v>2</v>
      </c>
      <c r="C175">
        <v>489.93852099999998</v>
      </c>
      <c r="D175">
        <v>800</v>
      </c>
      <c r="F175" s="2">
        <f t="shared" si="2"/>
        <v>96138.12075966745</v>
      </c>
      <c r="G175">
        <f>IF(AND(C175&lt;D175*summary!$N$1,C175&gt;D175*summary!$M$1),1,0)</f>
        <v>0</v>
      </c>
    </row>
    <row r="176" spans="1:7">
      <c r="A176">
        <v>6085340</v>
      </c>
      <c r="B176">
        <v>2</v>
      </c>
      <c r="C176">
        <v>473.05783500000001</v>
      </c>
      <c r="D176">
        <v>800</v>
      </c>
      <c r="F176" s="2">
        <f t="shared" si="2"/>
        <v>106891.17925488722</v>
      </c>
      <c r="G176">
        <f>IF(AND(C176&lt;D176*summary!$N$1,C176&gt;D176*summary!$M$1),1,0)</f>
        <v>0</v>
      </c>
    </row>
    <row r="177" spans="1:7">
      <c r="A177">
        <v>6112646</v>
      </c>
      <c r="B177">
        <v>2</v>
      </c>
      <c r="C177">
        <v>446.37796500000002</v>
      </c>
      <c r="D177">
        <v>800</v>
      </c>
      <c r="F177" s="2">
        <f t="shared" si="2"/>
        <v>125048.54363754121</v>
      </c>
      <c r="G177">
        <f>IF(AND(C177&lt;D177*summary!$N$1,C177&gt;D177*summary!$M$1),1,0)</f>
        <v>0</v>
      </c>
    </row>
    <row r="178" spans="1:7">
      <c r="A178">
        <v>6142474</v>
      </c>
      <c r="B178">
        <v>2</v>
      </c>
      <c r="C178">
        <v>371.22548599999999</v>
      </c>
      <c r="D178">
        <v>800</v>
      </c>
      <c r="F178" s="2">
        <f t="shared" si="2"/>
        <v>183847.58385593622</v>
      </c>
      <c r="G178">
        <f>IF(AND(C178&lt;D178*summary!$N$1,C178&gt;D178*summary!$M$1),1,0)</f>
        <v>0</v>
      </c>
    </row>
    <row r="179" spans="1:7">
      <c r="A179">
        <v>6171598</v>
      </c>
      <c r="B179">
        <v>2</v>
      </c>
      <c r="C179">
        <v>456.58179000000001</v>
      </c>
      <c r="D179">
        <v>800</v>
      </c>
      <c r="F179" s="2">
        <f t="shared" si="2"/>
        <v>117936.0669596041</v>
      </c>
      <c r="G179">
        <f>IF(AND(C179&lt;D179*summary!$N$1,C179&gt;D179*summary!$M$1),1,0)</f>
        <v>0</v>
      </c>
    </row>
    <row r="180" spans="1:7">
      <c r="A180">
        <v>6200164</v>
      </c>
      <c r="B180">
        <v>2</v>
      </c>
      <c r="C180">
        <v>519.49510699999996</v>
      </c>
      <c r="D180">
        <v>800</v>
      </c>
      <c r="F180" s="2">
        <f t="shared" si="2"/>
        <v>78682.994996941474</v>
      </c>
      <c r="G180">
        <f>IF(AND(C180&lt;D180*summary!$N$1,C180&gt;D180*summary!$M$1),1,0)</f>
        <v>0</v>
      </c>
    </row>
    <row r="181" spans="1:7">
      <c r="A181">
        <v>6228307</v>
      </c>
      <c r="B181">
        <v>2</v>
      </c>
      <c r="C181">
        <v>417.33605399999999</v>
      </c>
      <c r="D181">
        <v>800</v>
      </c>
      <c r="F181" s="2">
        <f t="shared" si="2"/>
        <v>146431.69556829092</v>
      </c>
      <c r="G181">
        <f>IF(AND(C181&lt;D181*summary!$N$1,C181&gt;D181*summary!$M$1),1,0)</f>
        <v>0</v>
      </c>
    </row>
    <row r="182" spans="1:7">
      <c r="A182">
        <v>6256332</v>
      </c>
      <c r="B182">
        <v>2</v>
      </c>
      <c r="C182">
        <v>465.50515000000001</v>
      </c>
      <c r="D182">
        <v>800</v>
      </c>
      <c r="F182" s="2">
        <f t="shared" si="2"/>
        <v>111886.80467652249</v>
      </c>
      <c r="G182">
        <f>IF(AND(C182&lt;D182*summary!$N$1,C182&gt;D182*summary!$M$1),1,0)</f>
        <v>0</v>
      </c>
    </row>
    <row r="183" spans="1:7">
      <c r="A183">
        <v>6284387</v>
      </c>
      <c r="B183">
        <v>2</v>
      </c>
      <c r="C183">
        <v>449.01893699999999</v>
      </c>
      <c r="D183">
        <v>800</v>
      </c>
      <c r="F183" s="2">
        <f t="shared" si="2"/>
        <v>123187.70658460997</v>
      </c>
      <c r="G183">
        <f>IF(AND(C183&lt;D183*summary!$N$1,C183&gt;D183*summary!$M$1),1,0)</f>
        <v>0</v>
      </c>
    </row>
    <row r="184" spans="1:7">
      <c r="A184">
        <v>6312361</v>
      </c>
      <c r="B184">
        <v>2</v>
      </c>
      <c r="C184">
        <v>462.15671200000003</v>
      </c>
      <c r="D184">
        <v>800</v>
      </c>
      <c r="F184" s="2">
        <f t="shared" si="2"/>
        <v>114138.08724665093</v>
      </c>
      <c r="G184">
        <f>IF(AND(C184&lt;D184*summary!$N$1,C184&gt;D184*summary!$M$1),1,0)</f>
        <v>0</v>
      </c>
    </row>
    <row r="185" spans="1:7">
      <c r="A185">
        <v>6340740</v>
      </c>
      <c r="B185">
        <v>2</v>
      </c>
      <c r="C185">
        <v>411.18799200000001</v>
      </c>
      <c r="D185">
        <v>800</v>
      </c>
      <c r="F185" s="2">
        <f t="shared" si="2"/>
        <v>151174.77756499205</v>
      </c>
      <c r="G185">
        <f>IF(AND(C185&lt;D185*summary!$N$1,C185&gt;D185*summary!$M$1),1,0)</f>
        <v>0</v>
      </c>
    </row>
    <row r="186" spans="1:7">
      <c r="A186">
        <v>6368831</v>
      </c>
      <c r="B186">
        <v>2</v>
      </c>
      <c r="C186">
        <v>472.78890100000001</v>
      </c>
      <c r="D186">
        <v>800</v>
      </c>
      <c r="F186" s="2">
        <f t="shared" si="2"/>
        <v>107067.10330878779</v>
      </c>
      <c r="G186">
        <f>IF(AND(C186&lt;D186*summary!$N$1,C186&gt;D186*summary!$M$1),1,0)</f>
        <v>0</v>
      </c>
    </row>
    <row r="187" spans="1:7">
      <c r="A187">
        <v>6397020</v>
      </c>
      <c r="B187">
        <v>2</v>
      </c>
      <c r="C187">
        <v>439.76304699999997</v>
      </c>
      <c r="D187">
        <v>800</v>
      </c>
      <c r="F187" s="2">
        <f t="shared" si="2"/>
        <v>129770.66230672423</v>
      </c>
      <c r="G187">
        <f>IF(AND(C187&lt;D187*summary!$N$1,C187&gt;D187*summary!$M$1),1,0)</f>
        <v>0</v>
      </c>
    </row>
    <row r="188" spans="1:7">
      <c r="A188">
        <v>6425221</v>
      </c>
      <c r="B188">
        <v>2</v>
      </c>
      <c r="C188">
        <v>450.41641299999998</v>
      </c>
      <c r="D188">
        <v>800</v>
      </c>
      <c r="F188" s="2">
        <f t="shared" si="2"/>
        <v>122208.68429978659</v>
      </c>
      <c r="G188">
        <f>IF(AND(C188&lt;D188*summary!$N$1,C188&gt;D188*summary!$M$1),1,0)</f>
        <v>0</v>
      </c>
    </row>
    <row r="189" spans="1:7">
      <c r="A189">
        <v>6453747</v>
      </c>
      <c r="B189">
        <v>2</v>
      </c>
      <c r="C189">
        <v>372.97905100000003</v>
      </c>
      <c r="D189">
        <v>800</v>
      </c>
      <c r="F189" s="2">
        <f t="shared" si="2"/>
        <v>182346.89088486056</v>
      </c>
      <c r="G189">
        <f>IF(AND(C189&lt;D189*summary!$N$1,C189&gt;D189*summary!$M$1),1,0)</f>
        <v>0</v>
      </c>
    </row>
    <row r="190" spans="1:7">
      <c r="A190">
        <v>6481821</v>
      </c>
      <c r="B190">
        <v>2</v>
      </c>
      <c r="C190">
        <v>464.70756899999998</v>
      </c>
      <c r="D190">
        <v>800</v>
      </c>
      <c r="F190" s="2">
        <f t="shared" si="2"/>
        <v>112421.01428588977</v>
      </c>
      <c r="G190">
        <f>IF(AND(C190&lt;D190*summary!$N$1,C190&gt;D190*summary!$M$1),1,0)</f>
        <v>0</v>
      </c>
    </row>
    <row r="191" spans="1:7">
      <c r="A191">
        <v>6508152</v>
      </c>
      <c r="B191">
        <v>2</v>
      </c>
      <c r="C191">
        <v>426.15764000000001</v>
      </c>
      <c r="D191">
        <v>800</v>
      </c>
      <c r="F191" s="2">
        <f t="shared" si="2"/>
        <v>139758.11013036958</v>
      </c>
      <c r="G191">
        <f>IF(AND(C191&lt;D191*summary!$N$1,C191&gt;D191*summary!$M$1),1,0)</f>
        <v>0</v>
      </c>
    </row>
    <row r="192" spans="1:7">
      <c r="A192">
        <v>6539996</v>
      </c>
      <c r="B192">
        <v>2</v>
      </c>
      <c r="C192">
        <v>440.59486700000002</v>
      </c>
      <c r="D192">
        <v>800</v>
      </c>
      <c r="F192" s="2">
        <f t="shared" si="2"/>
        <v>129172.04962674767</v>
      </c>
      <c r="G192">
        <f>IF(AND(C192&lt;D192*summary!$N$1,C192&gt;D192*summary!$M$1),1,0)</f>
        <v>0</v>
      </c>
    </row>
    <row r="193" spans="1:7">
      <c r="A193">
        <v>6566824</v>
      </c>
      <c r="B193">
        <v>2</v>
      </c>
      <c r="C193">
        <v>459.88726200000002</v>
      </c>
      <c r="D193">
        <v>800</v>
      </c>
      <c r="F193" s="2">
        <f t="shared" ref="F193:F256" si="3">POWER(D193-C193,2)</f>
        <v>115676.67454985663</v>
      </c>
      <c r="G193">
        <f>IF(AND(C193&lt;D193*summary!$N$1,C193&gt;D193*summary!$M$1),1,0)</f>
        <v>0</v>
      </c>
    </row>
    <row r="194" spans="1:7">
      <c r="A194">
        <v>6596441</v>
      </c>
      <c r="B194">
        <v>2</v>
      </c>
      <c r="C194">
        <v>387.10327799999999</v>
      </c>
      <c r="D194">
        <v>800</v>
      </c>
      <c r="F194" s="2">
        <f t="shared" si="3"/>
        <v>170483.70303834529</v>
      </c>
      <c r="G194">
        <f>IF(AND(C194&lt;D194*summary!$N$1,C194&gt;D194*summary!$M$1),1,0)</f>
        <v>0</v>
      </c>
    </row>
    <row r="195" spans="1:7">
      <c r="A195">
        <v>6628092</v>
      </c>
      <c r="B195">
        <v>2</v>
      </c>
      <c r="C195">
        <v>416.17684200000002</v>
      </c>
      <c r="D195">
        <v>800</v>
      </c>
      <c r="F195" s="2">
        <f t="shared" si="3"/>
        <v>147320.21661709296</v>
      </c>
      <c r="G195">
        <f>IF(AND(C195&lt;D195*summary!$N$1,C195&gt;D195*summary!$M$1),1,0)</f>
        <v>0</v>
      </c>
    </row>
    <row r="196" spans="1:7">
      <c r="A196">
        <v>6655420</v>
      </c>
      <c r="B196">
        <v>2</v>
      </c>
      <c r="C196">
        <v>424.05958900000002</v>
      </c>
      <c r="D196">
        <v>800</v>
      </c>
      <c r="F196" s="2">
        <f t="shared" si="3"/>
        <v>141331.1926228489</v>
      </c>
      <c r="G196">
        <f>IF(AND(C196&lt;D196*summary!$N$1,C196&gt;D196*summary!$M$1),1,0)</f>
        <v>0</v>
      </c>
    </row>
    <row r="197" spans="1:7">
      <c r="A197">
        <v>6684945</v>
      </c>
      <c r="B197">
        <v>2</v>
      </c>
      <c r="C197">
        <v>447.78197299999999</v>
      </c>
      <c r="D197">
        <v>800</v>
      </c>
      <c r="F197" s="2">
        <f t="shared" si="3"/>
        <v>124057.53854377274</v>
      </c>
      <c r="G197">
        <f>IF(AND(C197&lt;D197*summary!$N$1,C197&gt;D197*summary!$M$1),1,0)</f>
        <v>0</v>
      </c>
    </row>
    <row r="198" spans="1:7">
      <c r="A198">
        <v>6713770</v>
      </c>
      <c r="B198">
        <v>2</v>
      </c>
      <c r="C198">
        <v>500.060226</v>
      </c>
      <c r="D198">
        <v>800</v>
      </c>
      <c r="F198" s="2">
        <f t="shared" si="3"/>
        <v>89963.868027171076</v>
      </c>
      <c r="G198">
        <f>IF(AND(C198&lt;D198*summary!$N$1,C198&gt;D198*summary!$M$1),1,0)</f>
        <v>0</v>
      </c>
    </row>
    <row r="199" spans="1:7">
      <c r="A199">
        <v>6743020</v>
      </c>
      <c r="B199">
        <v>2</v>
      </c>
      <c r="C199">
        <v>440.97296</v>
      </c>
      <c r="D199">
        <v>800</v>
      </c>
      <c r="F199" s="2">
        <f t="shared" si="3"/>
        <v>128900.41545116159</v>
      </c>
      <c r="G199">
        <f>IF(AND(C199&lt;D199*summary!$N$1,C199&gt;D199*summary!$M$1),1,0)</f>
        <v>0</v>
      </c>
    </row>
    <row r="200" spans="1:7">
      <c r="A200">
        <v>6772334</v>
      </c>
      <c r="B200">
        <v>2</v>
      </c>
      <c r="C200">
        <v>427.92765100000003</v>
      </c>
      <c r="D200">
        <v>800</v>
      </c>
      <c r="F200" s="2">
        <f t="shared" si="3"/>
        <v>138437.83289037779</v>
      </c>
      <c r="G200">
        <f>IF(AND(C200&lt;D200*summary!$N$1,C200&gt;D200*summary!$M$1),1,0)</f>
        <v>0</v>
      </c>
    </row>
    <row r="201" spans="1:7">
      <c r="A201">
        <v>6799840</v>
      </c>
      <c r="B201">
        <v>2</v>
      </c>
      <c r="C201">
        <v>441.53157299999998</v>
      </c>
      <c r="D201">
        <v>2400</v>
      </c>
      <c r="F201" s="2">
        <f t="shared" si="3"/>
        <v>3835598.5795558542</v>
      </c>
      <c r="G201">
        <f>IF(AND(C201&lt;D201*summary!$N$1,C201&gt;D201*summary!$M$1),1,0)</f>
        <v>0</v>
      </c>
    </row>
    <row r="202" spans="1:7">
      <c r="A202">
        <v>6828338</v>
      </c>
      <c r="B202">
        <v>2</v>
      </c>
      <c r="C202">
        <v>380.72961299999997</v>
      </c>
      <c r="D202">
        <v>2400</v>
      </c>
      <c r="F202" s="2">
        <f t="shared" si="3"/>
        <v>4077452.8958151299</v>
      </c>
      <c r="G202">
        <f>IF(AND(C202&lt;D202*summary!$N$1,C202&gt;D202*summary!$M$1),1,0)</f>
        <v>0</v>
      </c>
    </row>
    <row r="203" spans="1:7">
      <c r="A203">
        <v>6856341</v>
      </c>
      <c r="B203">
        <v>2</v>
      </c>
      <c r="C203">
        <v>434.04438499999998</v>
      </c>
      <c r="D203">
        <v>2400</v>
      </c>
      <c r="F203" s="2">
        <f t="shared" si="3"/>
        <v>3864981.4801500286</v>
      </c>
      <c r="G203">
        <f>IF(AND(C203&lt;D203*summary!$N$1,C203&gt;D203*summary!$M$1),1,0)</f>
        <v>0</v>
      </c>
    </row>
    <row r="204" spans="1:7">
      <c r="A204">
        <v>6884498</v>
      </c>
      <c r="B204">
        <v>2</v>
      </c>
      <c r="C204">
        <v>451.65814599999999</v>
      </c>
      <c r="D204">
        <v>2400</v>
      </c>
      <c r="F204" s="2">
        <f t="shared" si="3"/>
        <v>3796035.9800481573</v>
      </c>
      <c r="G204">
        <f>IF(AND(C204&lt;D204*summary!$N$1,C204&gt;D204*summary!$M$1),1,0)</f>
        <v>0</v>
      </c>
    </row>
    <row r="205" spans="1:7">
      <c r="A205">
        <v>6911499</v>
      </c>
      <c r="B205">
        <v>2</v>
      </c>
      <c r="C205">
        <v>498.773595</v>
      </c>
      <c r="D205">
        <v>2400</v>
      </c>
      <c r="F205" s="2">
        <f t="shared" si="3"/>
        <v>3614661.8430692237</v>
      </c>
      <c r="G205">
        <f>IF(AND(C205&lt;D205*summary!$N$1,C205&gt;D205*summary!$M$1),1,0)</f>
        <v>0</v>
      </c>
    </row>
    <row r="206" spans="1:7">
      <c r="A206">
        <v>6934589</v>
      </c>
      <c r="B206">
        <v>2</v>
      </c>
      <c r="C206">
        <v>277.16236500000002</v>
      </c>
      <c r="D206">
        <v>2400</v>
      </c>
      <c r="F206" s="2">
        <f t="shared" si="3"/>
        <v>4506439.6245723926</v>
      </c>
      <c r="G206">
        <f>IF(AND(C206&lt;D206*summary!$N$1,C206&gt;D206*summary!$M$1),1,0)</f>
        <v>0</v>
      </c>
    </row>
    <row r="207" spans="1:7">
      <c r="A207">
        <v>6964267</v>
      </c>
      <c r="B207">
        <v>2</v>
      </c>
      <c r="C207">
        <v>351.44217200000003</v>
      </c>
      <c r="D207">
        <v>2400</v>
      </c>
      <c r="F207" s="2">
        <f t="shared" si="3"/>
        <v>4196589.1746600773</v>
      </c>
      <c r="G207">
        <f>IF(AND(C207&lt;D207*summary!$N$1,C207&gt;D207*summary!$M$1),1,0)</f>
        <v>0</v>
      </c>
    </row>
    <row r="208" spans="1:7">
      <c r="A208">
        <v>6994106</v>
      </c>
      <c r="B208">
        <v>2</v>
      </c>
      <c r="C208">
        <v>397.77630900000003</v>
      </c>
      <c r="D208">
        <v>2400</v>
      </c>
      <c r="F208" s="2">
        <f t="shared" si="3"/>
        <v>4008899.708801663</v>
      </c>
      <c r="G208">
        <f>IF(AND(C208&lt;D208*summary!$N$1,C208&gt;D208*summary!$M$1),1,0)</f>
        <v>0</v>
      </c>
    </row>
    <row r="209" spans="1:7">
      <c r="A209">
        <v>7021684</v>
      </c>
      <c r="B209">
        <v>3</v>
      </c>
      <c r="C209">
        <v>683.00625600000001</v>
      </c>
      <c r="D209">
        <v>2400</v>
      </c>
      <c r="F209" s="2">
        <f t="shared" si="3"/>
        <v>2948067.5169351371</v>
      </c>
      <c r="G209">
        <f>IF(AND(C209&lt;D209*summary!$N$1,C209&gt;D209*summary!$M$1),1,0)</f>
        <v>0</v>
      </c>
    </row>
    <row r="210" spans="1:7">
      <c r="A210">
        <v>7049746</v>
      </c>
      <c r="B210">
        <v>3</v>
      </c>
      <c r="C210">
        <v>600.61720600000001</v>
      </c>
      <c r="D210">
        <v>2400</v>
      </c>
      <c r="F210" s="2">
        <f t="shared" si="3"/>
        <v>3237778.4393432466</v>
      </c>
      <c r="G210">
        <f>IF(AND(C210&lt;D210*summary!$N$1,C210&gt;D210*summary!$M$1),1,0)</f>
        <v>0</v>
      </c>
    </row>
    <row r="211" spans="1:7">
      <c r="A211">
        <v>7077890</v>
      </c>
      <c r="B211">
        <v>3</v>
      </c>
      <c r="C211">
        <v>619.42319399999997</v>
      </c>
      <c r="D211">
        <v>2400</v>
      </c>
      <c r="F211" s="2">
        <f t="shared" si="3"/>
        <v>3170453.762065162</v>
      </c>
      <c r="G211">
        <f>IF(AND(C211&lt;D211*summary!$N$1,C211&gt;D211*summary!$M$1),1,0)</f>
        <v>0</v>
      </c>
    </row>
    <row r="212" spans="1:7">
      <c r="A212">
        <v>7107382</v>
      </c>
      <c r="B212">
        <v>3</v>
      </c>
      <c r="C212">
        <v>662.76435400000003</v>
      </c>
      <c r="D212">
        <v>2400</v>
      </c>
      <c r="F212" s="2">
        <f t="shared" si="3"/>
        <v>3017987.6897330377</v>
      </c>
      <c r="G212">
        <f>IF(AND(C212&lt;D212*summary!$N$1,C212&gt;D212*summary!$M$1),1,0)</f>
        <v>0</v>
      </c>
    </row>
    <row r="213" spans="1:7">
      <c r="A213">
        <v>7133281</v>
      </c>
      <c r="B213">
        <v>3</v>
      </c>
      <c r="C213">
        <v>664.05990899999995</v>
      </c>
      <c r="D213">
        <v>2400</v>
      </c>
      <c r="F213" s="2">
        <f t="shared" si="3"/>
        <v>3013487.999541088</v>
      </c>
      <c r="G213">
        <f>IF(AND(C213&lt;D213*summary!$N$1,C213&gt;D213*summary!$M$1),1,0)</f>
        <v>0</v>
      </c>
    </row>
    <row r="214" spans="1:7">
      <c r="A214">
        <v>7161263</v>
      </c>
      <c r="B214">
        <v>3</v>
      </c>
      <c r="C214">
        <v>661.99798999999996</v>
      </c>
      <c r="D214">
        <v>2400</v>
      </c>
      <c r="F214" s="2">
        <f t="shared" si="3"/>
        <v>3020650.9867640408</v>
      </c>
      <c r="G214">
        <f>IF(AND(C214&lt;D214*summary!$N$1,C214&gt;D214*summary!$M$1),1,0)</f>
        <v>0</v>
      </c>
    </row>
    <row r="215" spans="1:7">
      <c r="A215">
        <v>7188736</v>
      </c>
      <c r="B215">
        <v>3</v>
      </c>
      <c r="C215">
        <v>653.655438</v>
      </c>
      <c r="D215">
        <v>2400</v>
      </c>
      <c r="F215" s="2">
        <f t="shared" si="3"/>
        <v>3049719.3292269716</v>
      </c>
      <c r="G215">
        <f>IF(AND(C215&lt;D215*summary!$N$1,C215&gt;D215*summary!$M$1),1,0)</f>
        <v>0</v>
      </c>
    </row>
    <row r="216" spans="1:7">
      <c r="A216">
        <v>7216531</v>
      </c>
      <c r="B216">
        <v>3</v>
      </c>
      <c r="C216">
        <v>626.42089899999996</v>
      </c>
      <c r="D216">
        <v>2400</v>
      </c>
      <c r="F216" s="2">
        <f t="shared" si="3"/>
        <v>3145582.8275039685</v>
      </c>
      <c r="G216">
        <f>IF(AND(C216&lt;D216*summary!$N$1,C216&gt;D216*summary!$M$1),1,0)</f>
        <v>0</v>
      </c>
    </row>
    <row r="217" spans="1:7">
      <c r="A217">
        <v>7244384</v>
      </c>
      <c r="B217">
        <v>3</v>
      </c>
      <c r="C217">
        <v>624.35257300000001</v>
      </c>
      <c r="D217">
        <v>2400</v>
      </c>
      <c r="F217" s="2">
        <f t="shared" si="3"/>
        <v>3152923.7850117199</v>
      </c>
      <c r="G217">
        <f>IF(AND(C217&lt;D217*summary!$N$1,C217&gt;D217*summary!$M$1),1,0)</f>
        <v>0</v>
      </c>
    </row>
    <row r="218" spans="1:7">
      <c r="A218">
        <v>7272010</v>
      </c>
      <c r="B218">
        <v>3</v>
      </c>
      <c r="C218">
        <v>699.52295000000004</v>
      </c>
      <c r="D218">
        <v>2400</v>
      </c>
      <c r="F218" s="2">
        <f t="shared" si="3"/>
        <v>2891622.1975767026</v>
      </c>
      <c r="G218">
        <f>IF(AND(C218&lt;D218*summary!$N$1,C218&gt;D218*summary!$M$1),1,0)</f>
        <v>0</v>
      </c>
    </row>
    <row r="219" spans="1:7">
      <c r="A219">
        <v>7299734</v>
      </c>
      <c r="B219">
        <v>3</v>
      </c>
      <c r="C219">
        <v>624.05307000000005</v>
      </c>
      <c r="D219">
        <v>2400</v>
      </c>
      <c r="F219" s="2">
        <f t="shared" si="3"/>
        <v>3153987.4981764252</v>
      </c>
      <c r="G219">
        <f>IF(AND(C219&lt;D219*summary!$N$1,C219&gt;D219*summary!$M$1),1,0)</f>
        <v>0</v>
      </c>
    </row>
    <row r="220" spans="1:7">
      <c r="A220">
        <v>7328041</v>
      </c>
      <c r="B220">
        <v>3</v>
      </c>
      <c r="C220">
        <v>589.485591</v>
      </c>
      <c r="D220">
        <v>2400</v>
      </c>
      <c r="F220" s="2">
        <f t="shared" si="3"/>
        <v>3277962.4251966188</v>
      </c>
      <c r="G220">
        <f>IF(AND(C220&lt;D220*summary!$N$1,C220&gt;D220*summary!$M$1),1,0)</f>
        <v>0</v>
      </c>
    </row>
    <row r="221" spans="1:7">
      <c r="A221">
        <v>7355740</v>
      </c>
      <c r="B221">
        <v>3</v>
      </c>
      <c r="C221">
        <v>662.98348699999997</v>
      </c>
      <c r="D221">
        <v>2400</v>
      </c>
      <c r="F221" s="2">
        <f t="shared" si="3"/>
        <v>3017226.3664346794</v>
      </c>
      <c r="G221">
        <f>IF(AND(C221&lt;D221*summary!$N$1,C221&gt;D221*summary!$M$1),1,0)</f>
        <v>0</v>
      </c>
    </row>
    <row r="222" spans="1:7">
      <c r="A222">
        <v>7382125</v>
      </c>
      <c r="B222">
        <v>3</v>
      </c>
      <c r="C222">
        <v>634.94567300000006</v>
      </c>
      <c r="D222">
        <v>2400</v>
      </c>
      <c r="F222" s="2">
        <f t="shared" si="3"/>
        <v>3115416.7772614225</v>
      </c>
      <c r="G222">
        <f>IF(AND(C222&lt;D222*summary!$N$1,C222&gt;D222*summary!$M$1),1,0)</f>
        <v>0</v>
      </c>
    </row>
    <row r="223" spans="1:7">
      <c r="A223">
        <v>7410998</v>
      </c>
      <c r="B223">
        <v>3</v>
      </c>
      <c r="C223">
        <v>639.60748799999999</v>
      </c>
      <c r="D223">
        <v>2400</v>
      </c>
      <c r="F223" s="2">
        <f t="shared" si="3"/>
        <v>3098981.7963056699</v>
      </c>
      <c r="G223">
        <f>IF(AND(C223&lt;D223*summary!$N$1,C223&gt;D223*summary!$M$1),1,0)</f>
        <v>0</v>
      </c>
    </row>
    <row r="224" spans="1:7">
      <c r="A224">
        <v>7438265</v>
      </c>
      <c r="B224">
        <v>3</v>
      </c>
      <c r="C224">
        <v>633.14325499999995</v>
      </c>
      <c r="D224">
        <v>2400</v>
      </c>
      <c r="F224" s="2">
        <f t="shared" si="3"/>
        <v>3121782.757351995</v>
      </c>
      <c r="G224">
        <f>IF(AND(C224&lt;D224*summary!$N$1,C224&gt;D224*summary!$M$1),1,0)</f>
        <v>0</v>
      </c>
    </row>
    <row r="225" spans="1:7">
      <c r="A225">
        <v>7465306</v>
      </c>
      <c r="B225">
        <v>3</v>
      </c>
      <c r="C225">
        <v>681.63383999999996</v>
      </c>
      <c r="D225">
        <v>2400</v>
      </c>
      <c r="F225" s="2">
        <f t="shared" si="3"/>
        <v>2952782.2598331459</v>
      </c>
      <c r="G225">
        <f>IF(AND(C225&lt;D225*summary!$N$1,C225&gt;D225*summary!$M$1),1,0)</f>
        <v>0</v>
      </c>
    </row>
    <row r="226" spans="1:7">
      <c r="A226">
        <v>7493013</v>
      </c>
      <c r="B226">
        <v>3</v>
      </c>
      <c r="C226">
        <v>538.81291899999997</v>
      </c>
      <c r="D226">
        <v>2400</v>
      </c>
      <c r="F226" s="2">
        <f t="shared" si="3"/>
        <v>3464017.3504813006</v>
      </c>
      <c r="G226">
        <f>IF(AND(C226&lt;D226*summary!$N$1,C226&gt;D226*summary!$M$1),1,0)</f>
        <v>0</v>
      </c>
    </row>
    <row r="227" spans="1:7">
      <c r="A227">
        <v>7513321</v>
      </c>
      <c r="B227">
        <v>3</v>
      </c>
      <c r="C227">
        <v>759.49836600000003</v>
      </c>
      <c r="D227">
        <v>2400</v>
      </c>
      <c r="F227" s="2">
        <f t="shared" si="3"/>
        <v>2691245.6111566699</v>
      </c>
      <c r="G227">
        <f>IF(AND(C227&lt;D227*summary!$N$1,C227&gt;D227*summary!$M$1),1,0)</f>
        <v>0</v>
      </c>
    </row>
    <row r="228" spans="1:7">
      <c r="A228">
        <v>7544878</v>
      </c>
      <c r="B228">
        <v>3</v>
      </c>
      <c r="C228">
        <v>613.75583900000004</v>
      </c>
      <c r="D228">
        <v>2400</v>
      </c>
      <c r="F228" s="2">
        <f t="shared" si="3"/>
        <v>3190668.202706594</v>
      </c>
      <c r="G228">
        <f>IF(AND(C228&lt;D228*summary!$N$1,C228&gt;D228*summary!$M$1),1,0)</f>
        <v>0</v>
      </c>
    </row>
    <row r="229" spans="1:7">
      <c r="A229">
        <v>7572013</v>
      </c>
      <c r="B229">
        <v>3</v>
      </c>
      <c r="C229">
        <v>649.44989999999996</v>
      </c>
      <c r="D229">
        <v>2400</v>
      </c>
      <c r="F229" s="2">
        <f t="shared" si="3"/>
        <v>3064425.6526100095</v>
      </c>
      <c r="G229">
        <f>IF(AND(C229&lt;D229*summary!$N$1,C229&gt;D229*summary!$M$1),1,0)</f>
        <v>0</v>
      </c>
    </row>
    <row r="230" spans="1:7">
      <c r="A230">
        <v>7598997</v>
      </c>
      <c r="B230">
        <v>3</v>
      </c>
      <c r="C230">
        <v>690.07546000000002</v>
      </c>
      <c r="D230">
        <v>2400</v>
      </c>
      <c r="F230" s="2">
        <f t="shared" si="3"/>
        <v>2923841.9324942115</v>
      </c>
      <c r="G230">
        <f>IF(AND(C230&lt;D230*summary!$N$1,C230&gt;D230*summary!$M$1),1,0)</f>
        <v>0</v>
      </c>
    </row>
    <row r="231" spans="1:7">
      <c r="A231">
        <v>7625850</v>
      </c>
      <c r="B231">
        <v>3</v>
      </c>
      <c r="C231">
        <v>703.59287600000005</v>
      </c>
      <c r="D231">
        <v>2400</v>
      </c>
      <c r="F231" s="2">
        <f t="shared" si="3"/>
        <v>2877797.1303579509</v>
      </c>
      <c r="G231">
        <f>IF(AND(C231&lt;D231*summary!$N$1,C231&gt;D231*summary!$M$1),1,0)</f>
        <v>0</v>
      </c>
    </row>
    <row r="232" spans="1:7">
      <c r="A232">
        <v>7652779</v>
      </c>
      <c r="B232">
        <v>3</v>
      </c>
      <c r="C232">
        <v>697.59872199999995</v>
      </c>
      <c r="D232">
        <v>2400</v>
      </c>
      <c r="F232" s="2">
        <f t="shared" si="3"/>
        <v>2898170.1113360333</v>
      </c>
      <c r="G232">
        <f>IF(AND(C232&lt;D232*summary!$N$1,C232&gt;D232*summary!$M$1),1,0)</f>
        <v>0</v>
      </c>
    </row>
    <row r="233" spans="1:7">
      <c r="A233">
        <v>7679840</v>
      </c>
      <c r="B233">
        <v>3</v>
      </c>
      <c r="C233">
        <v>674.56675499999994</v>
      </c>
      <c r="D233">
        <v>2400</v>
      </c>
      <c r="F233" s="2">
        <f t="shared" si="3"/>
        <v>2977119.8829512307</v>
      </c>
      <c r="G233">
        <f>IF(AND(C233&lt;D233*summary!$N$1,C233&gt;D233*summary!$M$1),1,0)</f>
        <v>0</v>
      </c>
    </row>
    <row r="234" spans="1:7">
      <c r="A234">
        <v>7706867</v>
      </c>
      <c r="B234">
        <v>3</v>
      </c>
      <c r="C234">
        <v>680.29216099999996</v>
      </c>
      <c r="D234">
        <v>2400</v>
      </c>
      <c r="F234" s="2">
        <f t="shared" si="3"/>
        <v>2957395.0515180505</v>
      </c>
      <c r="G234">
        <f>IF(AND(C234&lt;D234*summary!$N$1,C234&gt;D234*summary!$M$1),1,0)</f>
        <v>0</v>
      </c>
    </row>
    <row r="235" spans="1:7">
      <c r="A235">
        <v>7734363</v>
      </c>
      <c r="B235">
        <v>3</v>
      </c>
      <c r="C235">
        <v>589.05077800000004</v>
      </c>
      <c r="D235">
        <v>2400</v>
      </c>
      <c r="F235" s="2">
        <f t="shared" si="3"/>
        <v>3279537.0846624053</v>
      </c>
      <c r="G235">
        <f>IF(AND(C235&lt;D235*summary!$N$1,C235&gt;D235*summary!$M$1),1,0)</f>
        <v>0</v>
      </c>
    </row>
    <row r="236" spans="1:7">
      <c r="A236">
        <v>7761546</v>
      </c>
      <c r="B236">
        <v>3</v>
      </c>
      <c r="C236">
        <v>659.83853899999997</v>
      </c>
      <c r="D236">
        <v>2400</v>
      </c>
      <c r="F236" s="2">
        <f t="shared" si="3"/>
        <v>3028161.910349655</v>
      </c>
      <c r="G236">
        <f>IF(AND(C236&lt;D236*summary!$N$1,C236&gt;D236*summary!$M$1),1,0)</f>
        <v>0</v>
      </c>
    </row>
    <row r="237" spans="1:7">
      <c r="A237">
        <v>7788155</v>
      </c>
      <c r="B237">
        <v>3</v>
      </c>
      <c r="C237">
        <v>663.54636500000004</v>
      </c>
      <c r="D237">
        <v>2400</v>
      </c>
      <c r="F237" s="2">
        <f t="shared" si="3"/>
        <v>3015271.2265047128</v>
      </c>
      <c r="G237">
        <f>IF(AND(C237&lt;D237*summary!$N$1,C237&gt;D237*summary!$M$1),1,0)</f>
        <v>0</v>
      </c>
    </row>
    <row r="238" spans="1:7">
      <c r="A238">
        <v>7815397</v>
      </c>
      <c r="B238">
        <v>3</v>
      </c>
      <c r="C238">
        <v>647.12078399999996</v>
      </c>
      <c r="D238">
        <v>2400</v>
      </c>
      <c r="F238" s="2">
        <f t="shared" si="3"/>
        <v>3072585.545884775</v>
      </c>
      <c r="G238">
        <f>IF(AND(C238&lt;D238*summary!$N$1,C238&gt;D238*summary!$M$1),1,0)</f>
        <v>0</v>
      </c>
    </row>
    <row r="239" spans="1:7">
      <c r="A239">
        <v>7840183</v>
      </c>
      <c r="B239">
        <v>3</v>
      </c>
      <c r="C239">
        <v>683.92695400000002</v>
      </c>
      <c r="D239">
        <v>2400</v>
      </c>
      <c r="F239" s="2">
        <f t="shared" si="3"/>
        <v>2944906.699207718</v>
      </c>
      <c r="G239">
        <f>IF(AND(C239&lt;D239*summary!$N$1,C239&gt;D239*summary!$M$1),1,0)</f>
        <v>0</v>
      </c>
    </row>
    <row r="240" spans="1:7">
      <c r="A240">
        <v>7869070</v>
      </c>
      <c r="B240">
        <v>3</v>
      </c>
      <c r="C240">
        <v>692.57066099999997</v>
      </c>
      <c r="D240">
        <v>2400</v>
      </c>
      <c r="F240" s="2">
        <f t="shared" si="3"/>
        <v>2915314.9476779769</v>
      </c>
      <c r="G240">
        <f>IF(AND(C240&lt;D240*summary!$N$1,C240&gt;D240*summary!$M$1),1,0)</f>
        <v>0</v>
      </c>
    </row>
    <row r="241" spans="1:7">
      <c r="A241">
        <v>7895588</v>
      </c>
      <c r="B241">
        <v>3</v>
      </c>
      <c r="C241">
        <v>657.87672699999996</v>
      </c>
      <c r="D241">
        <v>2400</v>
      </c>
      <c r="F241" s="2">
        <f t="shared" si="3"/>
        <v>3034993.4983282331</v>
      </c>
      <c r="G241">
        <f>IF(AND(C241&lt;D241*summary!$N$1,C241&gt;D241*summary!$M$1),1,0)</f>
        <v>0</v>
      </c>
    </row>
    <row r="242" spans="1:7">
      <c r="A242">
        <v>7923535</v>
      </c>
      <c r="B242">
        <v>3</v>
      </c>
      <c r="C242">
        <v>653.24593000000004</v>
      </c>
      <c r="D242">
        <v>2400</v>
      </c>
      <c r="F242" s="2">
        <f t="shared" si="3"/>
        <v>3051149.7810615646</v>
      </c>
      <c r="G242">
        <f>IF(AND(C242&lt;D242*summary!$N$1,C242&gt;D242*summary!$M$1),1,0)</f>
        <v>0</v>
      </c>
    </row>
    <row r="243" spans="1:7">
      <c r="A243">
        <v>7950917</v>
      </c>
      <c r="B243">
        <v>3</v>
      </c>
      <c r="C243">
        <v>696.92361400000004</v>
      </c>
      <c r="D243">
        <v>2400</v>
      </c>
      <c r="F243" s="2">
        <f t="shared" si="3"/>
        <v>2900469.1765508209</v>
      </c>
      <c r="G243">
        <f>IF(AND(C243&lt;D243*summary!$N$1,C243&gt;D243*summary!$M$1),1,0)</f>
        <v>0</v>
      </c>
    </row>
    <row r="244" spans="1:7">
      <c r="A244">
        <v>7977443</v>
      </c>
      <c r="B244">
        <v>3</v>
      </c>
      <c r="C244">
        <v>769.50546499999996</v>
      </c>
      <c r="D244">
        <v>2400</v>
      </c>
      <c r="F244" s="2">
        <f t="shared" si="3"/>
        <v>2658512.4286648664</v>
      </c>
      <c r="G244">
        <f>IF(AND(C244&lt;D244*summary!$N$1,C244&gt;D244*summary!$M$1),1,0)</f>
        <v>0</v>
      </c>
    </row>
    <row r="245" spans="1:7">
      <c r="A245">
        <v>8004031</v>
      </c>
      <c r="B245">
        <v>3</v>
      </c>
      <c r="C245">
        <v>636.73606600000005</v>
      </c>
      <c r="D245">
        <v>2400</v>
      </c>
      <c r="F245" s="2">
        <f t="shared" si="3"/>
        <v>3109099.7009451566</v>
      </c>
      <c r="G245">
        <f>IF(AND(C245&lt;D245*summary!$N$1,C245&gt;D245*summary!$M$1),1,0)</f>
        <v>0</v>
      </c>
    </row>
    <row r="246" spans="1:7">
      <c r="A246">
        <v>8031078</v>
      </c>
      <c r="B246">
        <v>3</v>
      </c>
      <c r="C246">
        <v>679.14223200000004</v>
      </c>
      <c r="D246">
        <v>2400</v>
      </c>
      <c r="F246" s="2">
        <f t="shared" si="3"/>
        <v>2961351.4576859414</v>
      </c>
      <c r="G246">
        <f>IF(AND(C246&lt;D246*summary!$N$1,C246&gt;D246*summary!$M$1),1,0)</f>
        <v>0</v>
      </c>
    </row>
    <row r="247" spans="1:7">
      <c r="A247">
        <v>8057812</v>
      </c>
      <c r="B247">
        <v>3</v>
      </c>
      <c r="C247">
        <v>663.33452499999999</v>
      </c>
      <c r="D247">
        <v>2400</v>
      </c>
      <c r="F247" s="2">
        <f t="shared" si="3"/>
        <v>3016006.9720569756</v>
      </c>
      <c r="G247">
        <f>IF(AND(C247&lt;D247*summary!$N$1,C247&gt;D247*summary!$M$1),1,0)</f>
        <v>0</v>
      </c>
    </row>
    <row r="248" spans="1:7">
      <c r="A248">
        <v>8084929</v>
      </c>
      <c r="B248">
        <v>3</v>
      </c>
      <c r="C248">
        <v>618.02934300000004</v>
      </c>
      <c r="D248">
        <v>2400</v>
      </c>
      <c r="F248" s="2">
        <f t="shared" si="3"/>
        <v>3175419.4224090111</v>
      </c>
      <c r="G248">
        <f>IF(AND(C248&lt;D248*summary!$N$1,C248&gt;D248*summary!$M$1),1,0)</f>
        <v>0</v>
      </c>
    </row>
    <row r="249" spans="1:7">
      <c r="A249">
        <v>8112350</v>
      </c>
      <c r="B249">
        <v>3</v>
      </c>
      <c r="C249">
        <v>593.59468600000002</v>
      </c>
      <c r="D249">
        <v>2400</v>
      </c>
      <c r="F249" s="2">
        <f t="shared" si="3"/>
        <v>3263100.1584474389</v>
      </c>
      <c r="G249">
        <f>IF(AND(C249&lt;D249*summary!$N$1,C249&gt;D249*summary!$M$1),1,0)</f>
        <v>0</v>
      </c>
    </row>
    <row r="250" spans="1:7">
      <c r="A250">
        <v>8139334</v>
      </c>
      <c r="B250">
        <v>3</v>
      </c>
      <c r="C250">
        <v>650.38859500000001</v>
      </c>
      <c r="D250">
        <v>2400</v>
      </c>
      <c r="F250" s="2">
        <f t="shared" si="3"/>
        <v>3061140.0685060746</v>
      </c>
      <c r="G250">
        <f>IF(AND(C250&lt;D250*summary!$N$1,C250&gt;D250*summary!$M$1),1,0)</f>
        <v>0</v>
      </c>
    </row>
    <row r="251" spans="1:7">
      <c r="A251">
        <v>8165664</v>
      </c>
      <c r="B251">
        <v>3</v>
      </c>
      <c r="C251">
        <v>598.61811799999998</v>
      </c>
      <c r="D251">
        <v>1600</v>
      </c>
      <c r="F251" s="2">
        <f t="shared" si="3"/>
        <v>1002765.673597862</v>
      </c>
      <c r="G251">
        <f>IF(AND(C251&lt;D251*summary!$N$1,C251&gt;D251*summary!$M$1),1,0)</f>
        <v>0</v>
      </c>
    </row>
    <row r="252" spans="1:7">
      <c r="A252">
        <v>8192995</v>
      </c>
      <c r="B252">
        <v>3</v>
      </c>
      <c r="C252">
        <v>629.21458199999995</v>
      </c>
      <c r="D252">
        <v>1600</v>
      </c>
      <c r="F252" s="2">
        <f t="shared" si="3"/>
        <v>942424.32780143479</v>
      </c>
      <c r="G252">
        <f>IF(AND(C252&lt;D252*summary!$N$1,C252&gt;D252*summary!$M$1),1,0)</f>
        <v>0</v>
      </c>
    </row>
    <row r="253" spans="1:7">
      <c r="A253">
        <v>8219904</v>
      </c>
      <c r="B253">
        <v>3</v>
      </c>
      <c r="C253">
        <v>702.80008799999996</v>
      </c>
      <c r="D253">
        <v>1600</v>
      </c>
      <c r="F253" s="2">
        <f t="shared" si="3"/>
        <v>804967.68209280784</v>
      </c>
      <c r="G253">
        <f>IF(AND(C253&lt;D253*summary!$N$1,C253&gt;D253*summary!$M$1),1,0)</f>
        <v>0</v>
      </c>
    </row>
    <row r="254" spans="1:7">
      <c r="A254">
        <v>8247064</v>
      </c>
      <c r="B254">
        <v>3</v>
      </c>
      <c r="C254">
        <v>645.48613799999998</v>
      </c>
      <c r="D254">
        <v>1600</v>
      </c>
      <c r="F254" s="2">
        <f t="shared" si="3"/>
        <v>911096.71275015513</v>
      </c>
      <c r="G254">
        <f>IF(AND(C254&lt;D254*summary!$N$1,C254&gt;D254*summary!$M$1),1,0)</f>
        <v>0</v>
      </c>
    </row>
    <row r="255" spans="1:7">
      <c r="A255">
        <v>8273271</v>
      </c>
      <c r="B255">
        <v>3</v>
      </c>
      <c r="C255">
        <v>745.40401999999995</v>
      </c>
      <c r="D255">
        <v>1600</v>
      </c>
      <c r="F255" s="2">
        <f t="shared" si="3"/>
        <v>730334.28903216054</v>
      </c>
      <c r="G255">
        <f>IF(AND(C255&lt;D255*summary!$N$1,C255&gt;D255*summary!$M$1),1,0)</f>
        <v>0</v>
      </c>
    </row>
    <row r="256" spans="1:7">
      <c r="A256">
        <v>8300627</v>
      </c>
      <c r="B256">
        <v>3</v>
      </c>
      <c r="C256">
        <v>603.50402899999995</v>
      </c>
      <c r="D256">
        <v>1600</v>
      </c>
      <c r="F256" s="2">
        <f t="shared" si="3"/>
        <v>993004.22021923296</v>
      </c>
      <c r="G256">
        <f>IF(AND(C256&lt;D256*summary!$N$1,C256&gt;D256*summary!$M$1),1,0)</f>
        <v>0</v>
      </c>
    </row>
    <row r="257" spans="1:7">
      <c r="A257">
        <v>8327434</v>
      </c>
      <c r="B257">
        <v>3</v>
      </c>
      <c r="C257">
        <v>716.809214</v>
      </c>
      <c r="D257">
        <v>1600</v>
      </c>
      <c r="F257" s="2">
        <f t="shared" ref="F257:F300" si="4">POWER(D257-C257,2)</f>
        <v>780025.96447529783</v>
      </c>
      <c r="G257">
        <f>IF(AND(C257&lt;D257*summary!$N$1,C257&gt;D257*summary!$M$1),1,0)</f>
        <v>0</v>
      </c>
    </row>
    <row r="258" spans="1:7">
      <c r="A258">
        <v>8354602</v>
      </c>
      <c r="B258">
        <v>3</v>
      </c>
      <c r="C258">
        <v>622.473387</v>
      </c>
      <c r="D258">
        <v>1600</v>
      </c>
      <c r="F258" s="2">
        <f t="shared" si="4"/>
        <v>955558.27912325179</v>
      </c>
      <c r="G258">
        <f>IF(AND(C258&lt;D258*summary!$N$1,C258&gt;D258*summary!$M$1),1,0)</f>
        <v>0</v>
      </c>
    </row>
    <row r="259" spans="1:7">
      <c r="A259">
        <v>8381670</v>
      </c>
      <c r="B259">
        <v>3</v>
      </c>
      <c r="C259">
        <v>673.24400700000001</v>
      </c>
      <c r="D259">
        <v>1600</v>
      </c>
      <c r="F259" s="2">
        <f t="shared" si="4"/>
        <v>858876.67056141607</v>
      </c>
      <c r="G259">
        <f>IF(AND(C259&lt;D259*summary!$N$1,C259&gt;D259*summary!$M$1),1,0)</f>
        <v>0</v>
      </c>
    </row>
    <row r="260" spans="1:7">
      <c r="A260">
        <v>8407636</v>
      </c>
      <c r="B260">
        <v>3</v>
      </c>
      <c r="C260">
        <v>611.43160599999999</v>
      </c>
      <c r="D260">
        <v>1600</v>
      </c>
      <c r="F260" s="2">
        <f t="shared" si="4"/>
        <v>977267.4696157393</v>
      </c>
      <c r="G260">
        <f>IF(AND(C260&lt;D260*summary!$N$1,C260&gt;D260*summary!$M$1),1,0)</f>
        <v>0</v>
      </c>
    </row>
    <row r="261" spans="1:7">
      <c r="A261">
        <v>8435094</v>
      </c>
      <c r="B261">
        <v>3</v>
      </c>
      <c r="C261">
        <v>698.12347</v>
      </c>
      <c r="D261">
        <v>1600</v>
      </c>
      <c r="F261" s="2">
        <f t="shared" si="4"/>
        <v>813381.27536484087</v>
      </c>
      <c r="G261">
        <f>IF(AND(C261&lt;D261*summary!$N$1,C261&gt;D261*summary!$M$1),1,0)</f>
        <v>0</v>
      </c>
    </row>
    <row r="262" spans="1:7">
      <c r="A262">
        <v>8462699</v>
      </c>
      <c r="B262">
        <v>3</v>
      </c>
      <c r="C262">
        <v>673.78527999999994</v>
      </c>
      <c r="D262">
        <v>1600</v>
      </c>
      <c r="F262" s="2">
        <f t="shared" si="4"/>
        <v>857873.70754467847</v>
      </c>
      <c r="G262">
        <f>IF(AND(C262&lt;D262*summary!$N$1,C262&gt;D262*summary!$M$1),1,0)</f>
        <v>0</v>
      </c>
    </row>
    <row r="263" spans="1:7">
      <c r="A263">
        <v>8490411</v>
      </c>
      <c r="B263">
        <v>3</v>
      </c>
      <c r="C263">
        <v>681.64893300000006</v>
      </c>
      <c r="D263">
        <v>1600</v>
      </c>
      <c r="F263" s="2">
        <f t="shared" si="4"/>
        <v>843368.68226003833</v>
      </c>
      <c r="G263">
        <f>IF(AND(C263&lt;D263*summary!$N$1,C263&gt;D263*summary!$M$1),1,0)</f>
        <v>0</v>
      </c>
    </row>
    <row r="264" spans="1:7">
      <c r="A264">
        <v>8517757</v>
      </c>
      <c r="B264">
        <v>3</v>
      </c>
      <c r="C264">
        <v>679.79284500000006</v>
      </c>
      <c r="D264">
        <v>1600</v>
      </c>
      <c r="F264" s="2">
        <f t="shared" si="4"/>
        <v>846781.20811319398</v>
      </c>
      <c r="G264">
        <f>IF(AND(C264&lt;D264*summary!$N$1,C264&gt;D264*summary!$M$1),1,0)</f>
        <v>0</v>
      </c>
    </row>
    <row r="265" spans="1:7">
      <c r="A265">
        <v>8545298</v>
      </c>
      <c r="B265">
        <v>3</v>
      </c>
      <c r="C265">
        <v>673.64778000000001</v>
      </c>
      <c r="D265">
        <v>1600</v>
      </c>
      <c r="F265" s="2">
        <f t="shared" si="4"/>
        <v>858128.43549892842</v>
      </c>
      <c r="G265">
        <f>IF(AND(C265&lt;D265*summary!$N$1,C265&gt;D265*summary!$M$1),1,0)</f>
        <v>0</v>
      </c>
    </row>
    <row r="266" spans="1:7">
      <c r="A266">
        <v>8573594</v>
      </c>
      <c r="B266">
        <v>3</v>
      </c>
      <c r="C266">
        <v>634.57279100000005</v>
      </c>
      <c r="D266">
        <v>1600</v>
      </c>
      <c r="F266" s="2">
        <f t="shared" si="4"/>
        <v>932049.69587752956</v>
      </c>
      <c r="G266">
        <f>IF(AND(C266&lt;D266*summary!$N$1,C266&gt;D266*summary!$M$1),1,0)</f>
        <v>0</v>
      </c>
    </row>
    <row r="267" spans="1:7">
      <c r="A267">
        <v>8600794</v>
      </c>
      <c r="B267">
        <v>3</v>
      </c>
      <c r="C267">
        <v>684.61845300000004</v>
      </c>
      <c r="D267">
        <v>1600</v>
      </c>
      <c r="F267" s="2">
        <f t="shared" si="4"/>
        <v>837923.37658811314</v>
      </c>
      <c r="G267">
        <f>IF(AND(C267&lt;D267*summary!$N$1,C267&gt;D267*summary!$M$1),1,0)</f>
        <v>0</v>
      </c>
    </row>
    <row r="268" spans="1:7">
      <c r="A268">
        <v>8627111</v>
      </c>
      <c r="B268">
        <v>4</v>
      </c>
      <c r="C268">
        <v>812.22276499999998</v>
      </c>
      <c r="D268">
        <v>1600</v>
      </c>
      <c r="F268" s="2">
        <f t="shared" si="4"/>
        <v>620592.97198424523</v>
      </c>
      <c r="G268">
        <f>IF(AND(C268&lt;D268*summary!$N$1,C268&gt;D268*summary!$M$1),1,0)</f>
        <v>0</v>
      </c>
    </row>
    <row r="269" spans="1:7">
      <c r="A269">
        <v>8653808</v>
      </c>
      <c r="B269">
        <v>4</v>
      </c>
      <c r="C269">
        <v>824.76334799999995</v>
      </c>
      <c r="D269">
        <v>1600</v>
      </c>
      <c r="F269" s="2">
        <f t="shared" si="4"/>
        <v>600991.86660416913</v>
      </c>
      <c r="G269">
        <f>IF(AND(C269&lt;D269*summary!$N$1,C269&gt;D269*summary!$M$1),1,0)</f>
        <v>0</v>
      </c>
    </row>
    <row r="270" spans="1:7">
      <c r="A270">
        <v>8680007</v>
      </c>
      <c r="B270">
        <v>4</v>
      </c>
      <c r="C270">
        <v>838.07984199999999</v>
      </c>
      <c r="D270">
        <v>1600</v>
      </c>
      <c r="F270" s="2">
        <f t="shared" si="4"/>
        <v>580522.32716674497</v>
      </c>
      <c r="G270">
        <f>IF(AND(C270&lt;D270*summary!$N$1,C270&gt;D270*summary!$M$1),1,0)</f>
        <v>0</v>
      </c>
    </row>
    <row r="271" spans="1:7">
      <c r="A271">
        <v>8706571</v>
      </c>
      <c r="B271">
        <v>4</v>
      </c>
      <c r="C271">
        <v>819.47256900000002</v>
      </c>
      <c r="D271">
        <v>1600</v>
      </c>
      <c r="F271" s="2">
        <f t="shared" si="4"/>
        <v>609223.07054345973</v>
      </c>
      <c r="G271">
        <f>IF(AND(C271&lt;D271*summary!$N$1,C271&gt;D271*summary!$M$1),1,0)</f>
        <v>0</v>
      </c>
    </row>
    <row r="272" spans="1:7">
      <c r="A272">
        <v>8731415</v>
      </c>
      <c r="B272">
        <v>4</v>
      </c>
      <c r="C272">
        <v>923.04989499999999</v>
      </c>
      <c r="D272">
        <v>1600</v>
      </c>
      <c r="F272" s="2">
        <f t="shared" si="4"/>
        <v>458261.44465951103</v>
      </c>
      <c r="G272">
        <f>IF(AND(C272&lt;D272*summary!$N$1,C272&gt;D272*summary!$M$1),1,0)</f>
        <v>0</v>
      </c>
    </row>
    <row r="273" spans="1:7">
      <c r="A273">
        <v>8760363</v>
      </c>
      <c r="B273">
        <v>4</v>
      </c>
      <c r="C273">
        <v>838.69415900000001</v>
      </c>
      <c r="D273">
        <v>1600</v>
      </c>
      <c r="F273" s="2">
        <f t="shared" si="4"/>
        <v>579586.58354071726</v>
      </c>
      <c r="G273">
        <f>IF(AND(C273&lt;D273*summary!$N$1,C273&gt;D273*summary!$M$1),1,0)</f>
        <v>0</v>
      </c>
    </row>
    <row r="274" spans="1:7">
      <c r="A274">
        <v>8786749</v>
      </c>
      <c r="B274">
        <v>4</v>
      </c>
      <c r="C274">
        <v>793.18029300000001</v>
      </c>
      <c r="D274">
        <v>1600</v>
      </c>
      <c r="F274" s="2">
        <f t="shared" si="4"/>
        <v>650958.03960356582</v>
      </c>
      <c r="G274">
        <f>IF(AND(C274&lt;D274*summary!$N$1,C274&gt;D274*summary!$M$1),1,0)</f>
        <v>0</v>
      </c>
    </row>
    <row r="275" spans="1:7">
      <c r="A275">
        <v>8812833</v>
      </c>
      <c r="B275">
        <v>4</v>
      </c>
      <c r="C275">
        <v>613.39968899999997</v>
      </c>
      <c r="D275">
        <v>1600</v>
      </c>
      <c r="F275" s="2">
        <f t="shared" si="4"/>
        <v>973380.17366529675</v>
      </c>
      <c r="G275">
        <f>IF(AND(C275&lt;D275*summary!$N$1,C275&gt;D275*summary!$M$1),1,0)</f>
        <v>0</v>
      </c>
    </row>
    <row r="276" spans="1:7">
      <c r="A276">
        <v>8838834</v>
      </c>
      <c r="B276">
        <v>4</v>
      </c>
      <c r="C276">
        <v>885.00673300000005</v>
      </c>
      <c r="D276">
        <v>1600</v>
      </c>
      <c r="F276" s="2">
        <f t="shared" si="4"/>
        <v>511215.37185533321</v>
      </c>
      <c r="G276">
        <f>IF(AND(C276&lt;D276*summary!$N$1,C276&gt;D276*summary!$M$1),1,0)</f>
        <v>0</v>
      </c>
    </row>
    <row r="277" spans="1:7">
      <c r="A277">
        <v>8865441</v>
      </c>
      <c r="B277">
        <v>4</v>
      </c>
      <c r="C277">
        <v>755.82344699999999</v>
      </c>
      <c r="D277">
        <v>1600</v>
      </c>
      <c r="F277" s="2">
        <f t="shared" si="4"/>
        <v>712634.05263496179</v>
      </c>
      <c r="G277">
        <f>IF(AND(C277&lt;D277*summary!$N$1,C277&gt;D277*summary!$M$1),1,0)</f>
        <v>0</v>
      </c>
    </row>
    <row r="278" spans="1:7">
      <c r="A278">
        <v>8896113</v>
      </c>
      <c r="B278">
        <v>4</v>
      </c>
      <c r="C278">
        <v>764.65018399999997</v>
      </c>
      <c r="D278">
        <v>1600</v>
      </c>
      <c r="F278" s="2">
        <f t="shared" si="4"/>
        <v>697809.31509123393</v>
      </c>
      <c r="G278">
        <f>IF(AND(C278&lt;D278*summary!$N$1,C278&gt;D278*summary!$M$1),1,0)</f>
        <v>0</v>
      </c>
    </row>
    <row r="279" spans="1:7">
      <c r="A279">
        <v>8921675</v>
      </c>
      <c r="B279">
        <v>4</v>
      </c>
      <c r="C279">
        <v>954.93068700000003</v>
      </c>
      <c r="D279">
        <v>1600</v>
      </c>
      <c r="F279" s="2">
        <f t="shared" si="4"/>
        <v>416114.41857429192</v>
      </c>
      <c r="G279">
        <f>IF(AND(C279&lt;D279*summary!$N$1,C279&gt;D279*summary!$M$1),1,0)</f>
        <v>0</v>
      </c>
    </row>
    <row r="280" spans="1:7">
      <c r="A280">
        <v>8947567</v>
      </c>
      <c r="B280">
        <v>4</v>
      </c>
      <c r="C280">
        <v>863.10512300000005</v>
      </c>
      <c r="D280">
        <v>1600</v>
      </c>
      <c r="F280" s="2">
        <f t="shared" si="4"/>
        <v>543014.05974884506</v>
      </c>
      <c r="G280">
        <f>IF(AND(C280&lt;D280*summary!$N$1,C280&gt;D280*summary!$M$1),1,0)</f>
        <v>0</v>
      </c>
    </row>
    <row r="281" spans="1:7">
      <c r="A281">
        <v>8973616</v>
      </c>
      <c r="B281">
        <v>4</v>
      </c>
      <c r="C281">
        <v>889.13130699999999</v>
      </c>
      <c r="D281">
        <v>1600</v>
      </c>
      <c r="F281" s="2">
        <f t="shared" si="4"/>
        <v>505334.29868752824</v>
      </c>
      <c r="G281">
        <f>IF(AND(C281&lt;D281*summary!$N$1,C281&gt;D281*summary!$M$1),1,0)</f>
        <v>0</v>
      </c>
    </row>
    <row r="282" spans="1:7">
      <c r="A282">
        <v>8999519</v>
      </c>
      <c r="B282">
        <v>4</v>
      </c>
      <c r="C282">
        <v>906.02588800000001</v>
      </c>
      <c r="D282">
        <v>1600</v>
      </c>
      <c r="F282" s="2">
        <f t="shared" si="4"/>
        <v>481600.06812618853</v>
      </c>
      <c r="G282">
        <f>IF(AND(C282&lt;D282*summary!$N$1,C282&gt;D282*summary!$M$1),1,0)</f>
        <v>0</v>
      </c>
    </row>
    <row r="283" spans="1:7">
      <c r="A283">
        <v>9025684</v>
      </c>
      <c r="B283">
        <v>4</v>
      </c>
      <c r="C283">
        <v>805.98462500000005</v>
      </c>
      <c r="D283">
        <v>1600</v>
      </c>
      <c r="F283" s="2">
        <f t="shared" si="4"/>
        <v>630460.41573639051</v>
      </c>
      <c r="G283">
        <f>IF(AND(C283&lt;D283*summary!$N$1,C283&gt;D283*summary!$M$1),1,0)</f>
        <v>0</v>
      </c>
    </row>
    <row r="284" spans="1:7">
      <c r="A284">
        <v>9051838</v>
      </c>
      <c r="B284">
        <v>4</v>
      </c>
      <c r="C284">
        <v>852.72548800000004</v>
      </c>
      <c r="D284">
        <v>1600</v>
      </c>
      <c r="F284" s="2">
        <f t="shared" si="4"/>
        <v>558419.19628483814</v>
      </c>
      <c r="G284">
        <f>IF(AND(C284&lt;D284*summary!$N$1,C284&gt;D284*summary!$M$1),1,0)</f>
        <v>0</v>
      </c>
    </row>
    <row r="285" spans="1:7">
      <c r="A285">
        <v>9078330</v>
      </c>
      <c r="B285">
        <v>4</v>
      </c>
      <c r="C285">
        <v>797.48920499999997</v>
      </c>
      <c r="D285">
        <v>1600</v>
      </c>
      <c r="F285" s="2">
        <f t="shared" si="4"/>
        <v>644023.57609153213</v>
      </c>
      <c r="G285">
        <f>IF(AND(C285&lt;D285*summary!$N$1,C285&gt;D285*summary!$M$1),1,0)</f>
        <v>0</v>
      </c>
    </row>
    <row r="286" spans="1:7">
      <c r="A286">
        <v>9102364</v>
      </c>
      <c r="B286">
        <v>4</v>
      </c>
      <c r="C286">
        <v>867.71339499999999</v>
      </c>
      <c r="D286">
        <v>1600</v>
      </c>
      <c r="F286" s="2">
        <f t="shared" si="4"/>
        <v>536243.67186242598</v>
      </c>
      <c r="G286">
        <f>IF(AND(C286&lt;D286*summary!$N$1,C286&gt;D286*summary!$M$1),1,0)</f>
        <v>0</v>
      </c>
    </row>
    <row r="287" spans="1:7">
      <c r="A287">
        <v>9125802</v>
      </c>
      <c r="B287">
        <v>4</v>
      </c>
      <c r="C287">
        <v>1122.3001529999999</v>
      </c>
      <c r="D287">
        <v>1600</v>
      </c>
      <c r="F287" s="2">
        <f t="shared" si="4"/>
        <v>228197.14382382348</v>
      </c>
      <c r="G287">
        <f>IF(AND(C287&lt;D287*summary!$N$1,C287&gt;D287*summary!$M$1),1,0)</f>
        <v>0</v>
      </c>
    </row>
    <row r="288" spans="1:7">
      <c r="A288">
        <v>9151904</v>
      </c>
      <c r="B288">
        <v>4</v>
      </c>
      <c r="C288">
        <v>862.61784999999998</v>
      </c>
      <c r="D288">
        <v>1600</v>
      </c>
      <c r="F288" s="2">
        <f t="shared" si="4"/>
        <v>543732.43513862253</v>
      </c>
      <c r="G288">
        <f>IF(AND(C288&lt;D288*summary!$N$1,C288&gt;D288*summary!$M$1),1,0)</f>
        <v>0</v>
      </c>
    </row>
    <row r="289" spans="1:7">
      <c r="A289">
        <v>9178383</v>
      </c>
      <c r="B289">
        <v>4</v>
      </c>
      <c r="C289">
        <v>789.93563700000004</v>
      </c>
      <c r="D289">
        <v>1600</v>
      </c>
      <c r="F289" s="2">
        <f t="shared" si="4"/>
        <v>656204.27220259572</v>
      </c>
      <c r="G289">
        <f>IF(AND(C289&lt;D289*summary!$N$1,C289&gt;D289*summary!$M$1),1,0)</f>
        <v>0</v>
      </c>
    </row>
    <row r="290" spans="1:7">
      <c r="A290">
        <v>9201883</v>
      </c>
      <c r="B290">
        <v>4</v>
      </c>
      <c r="C290">
        <v>1136.1231849999999</v>
      </c>
      <c r="D290">
        <v>1600</v>
      </c>
      <c r="F290" s="2">
        <f t="shared" si="4"/>
        <v>215181.6994945443</v>
      </c>
      <c r="G290">
        <f>IF(AND(C290&lt;D290*summary!$N$1,C290&gt;D290*summary!$M$1),1,0)</f>
        <v>0</v>
      </c>
    </row>
    <row r="291" spans="1:7">
      <c r="A291">
        <v>9224857</v>
      </c>
      <c r="B291">
        <v>4</v>
      </c>
      <c r="C291">
        <v>1104.6515449999999</v>
      </c>
      <c r="D291">
        <v>1600</v>
      </c>
      <c r="F291" s="2">
        <f t="shared" si="4"/>
        <v>245370.09187088709</v>
      </c>
      <c r="G291">
        <f>IF(AND(C291&lt;D291*summary!$N$1,C291&gt;D291*summary!$M$1),1,0)</f>
        <v>0</v>
      </c>
    </row>
    <row r="292" spans="1:7">
      <c r="A292">
        <v>9245983</v>
      </c>
      <c r="B292">
        <v>4</v>
      </c>
      <c r="C292">
        <v>1158.6109739999999</v>
      </c>
      <c r="D292">
        <v>1600</v>
      </c>
      <c r="F292" s="2">
        <f t="shared" si="4"/>
        <v>194824.27227322874</v>
      </c>
      <c r="G292">
        <f>IF(AND(C292&lt;D292*summary!$N$1,C292&gt;D292*summary!$M$1),1,0)</f>
        <v>0</v>
      </c>
    </row>
    <row r="293" spans="1:7">
      <c r="A293">
        <v>9266627</v>
      </c>
      <c r="B293">
        <v>4</v>
      </c>
      <c r="C293">
        <v>1021.143121</v>
      </c>
      <c r="D293">
        <v>1600</v>
      </c>
      <c r="F293" s="2">
        <f t="shared" si="4"/>
        <v>335075.28636562068</v>
      </c>
      <c r="G293">
        <f>IF(AND(C293&lt;D293*summary!$N$1,C293&gt;D293*summary!$M$1),1,0)</f>
        <v>0</v>
      </c>
    </row>
    <row r="294" spans="1:7">
      <c r="A294">
        <v>9285004</v>
      </c>
      <c r="B294">
        <v>4</v>
      </c>
      <c r="C294">
        <v>1187.1497790000001</v>
      </c>
      <c r="D294">
        <v>1600</v>
      </c>
      <c r="F294" s="2">
        <f t="shared" si="4"/>
        <v>170445.30497974876</v>
      </c>
      <c r="G294">
        <f>IF(AND(C294&lt;D294*summary!$N$1,C294&gt;D294*summary!$M$1),1,0)</f>
        <v>0</v>
      </c>
    </row>
    <row r="295" spans="1:7">
      <c r="A295">
        <v>9312246</v>
      </c>
      <c r="B295">
        <v>4</v>
      </c>
      <c r="C295">
        <v>843.66732100000002</v>
      </c>
      <c r="D295">
        <v>1600</v>
      </c>
      <c r="F295" s="2">
        <f t="shared" si="4"/>
        <v>572039.12132331706</v>
      </c>
      <c r="G295">
        <f>IF(AND(C295&lt;D295*summary!$N$1,C295&gt;D295*summary!$M$1),1,0)</f>
        <v>0</v>
      </c>
    </row>
    <row r="296" spans="1:7">
      <c r="A296">
        <v>9336784</v>
      </c>
      <c r="B296">
        <v>4</v>
      </c>
      <c r="C296">
        <v>959.71031600000003</v>
      </c>
      <c r="D296">
        <v>1600</v>
      </c>
      <c r="F296" s="2">
        <f t="shared" si="4"/>
        <v>409970.87943681981</v>
      </c>
      <c r="G296">
        <f>IF(AND(C296&lt;D296*summary!$N$1,C296&gt;D296*summary!$M$1),1,0)</f>
        <v>0</v>
      </c>
    </row>
    <row r="297" spans="1:7">
      <c r="A297">
        <v>9364712</v>
      </c>
      <c r="B297">
        <v>4</v>
      </c>
      <c r="C297">
        <v>873.34472000000005</v>
      </c>
      <c r="D297">
        <v>1600</v>
      </c>
      <c r="F297" s="2">
        <f t="shared" si="4"/>
        <v>528027.89595187828</v>
      </c>
      <c r="G297">
        <f>IF(AND(C297&lt;D297*summary!$N$1,C297&gt;D297*summary!$M$1),1,0)</f>
        <v>0</v>
      </c>
    </row>
    <row r="298" spans="1:7">
      <c r="A298">
        <v>9390100</v>
      </c>
      <c r="B298">
        <v>4</v>
      </c>
      <c r="C298">
        <v>780.19739200000004</v>
      </c>
      <c r="D298">
        <v>1600</v>
      </c>
      <c r="F298" s="2">
        <f t="shared" si="4"/>
        <v>672076.31608360156</v>
      </c>
      <c r="G298">
        <f>IF(AND(C298&lt;D298*summary!$N$1,C298&gt;D298*summary!$M$1),1,0)</f>
        <v>0</v>
      </c>
    </row>
    <row r="299" spans="1:7">
      <c r="A299">
        <v>9415510</v>
      </c>
      <c r="B299">
        <v>4</v>
      </c>
      <c r="C299">
        <v>916.571594</v>
      </c>
      <c r="D299">
        <v>1600</v>
      </c>
      <c r="F299" s="2">
        <f t="shared" si="4"/>
        <v>467074.38612770085</v>
      </c>
      <c r="G299">
        <f>IF(AND(C299&lt;D299*summary!$N$1,C299&gt;D299*summary!$M$1),1,0)</f>
        <v>0</v>
      </c>
    </row>
    <row r="300" spans="1:7">
      <c r="A300">
        <v>9441026</v>
      </c>
      <c r="B300">
        <v>4</v>
      </c>
      <c r="C300">
        <v>951.68486099999996</v>
      </c>
      <c r="D300">
        <v>1600</v>
      </c>
      <c r="F300" s="2">
        <f t="shared" si="4"/>
        <v>420312.51945658936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1345276</v>
      </c>
      <c r="B1">
        <v>1</v>
      </c>
      <c r="C1">
        <v>18.922868999999999</v>
      </c>
      <c r="D1">
        <v>800</v>
      </c>
      <c r="F1" s="2">
        <f t="shared" ref="F1:F64" si="0">POWER(D1-C1,2)</f>
        <v>610081.48457119113</v>
      </c>
      <c r="G1">
        <f>IF(AND(C1&lt;D1*summary!$N$1,C1&gt;D1*summary!$M$1),1,0)</f>
        <v>0</v>
      </c>
    </row>
    <row r="2" spans="1:7">
      <c r="A2">
        <v>1375035</v>
      </c>
      <c r="B2">
        <v>66</v>
      </c>
      <c r="C2">
        <v>1344.0123510000001</v>
      </c>
      <c r="D2">
        <v>800</v>
      </c>
      <c r="F2" s="2">
        <f t="shared" si="0"/>
        <v>295949.43804054731</v>
      </c>
      <c r="G2">
        <f>IF(AND(C2&lt;D2*summary!$N$1,C2&gt;D2*summary!$M$1),1,0)</f>
        <v>0</v>
      </c>
    </row>
    <row r="3" spans="1:7">
      <c r="A3">
        <v>1428240</v>
      </c>
      <c r="B3">
        <v>1</v>
      </c>
      <c r="C3">
        <v>53.350456999999999</v>
      </c>
      <c r="D3">
        <v>800</v>
      </c>
      <c r="F3" s="2">
        <f t="shared" si="0"/>
        <v>557485.54006210889</v>
      </c>
      <c r="G3">
        <f>IF(AND(C3&lt;D3*summary!$N$1,C3&gt;D3*summary!$M$1),1,0)</f>
        <v>0</v>
      </c>
    </row>
    <row r="4" spans="1:7">
      <c r="A4">
        <v>1465728</v>
      </c>
      <c r="B4">
        <v>64</v>
      </c>
      <c r="C4">
        <v>2113.46396</v>
      </c>
      <c r="D4">
        <v>800</v>
      </c>
      <c r="F4" s="2">
        <f t="shared" si="0"/>
        <v>1725187.5742188818</v>
      </c>
      <c r="G4">
        <f>IF(AND(C4&lt;D4*summary!$N$1,C4&gt;D4*summary!$M$1),1,0)</f>
        <v>0</v>
      </c>
    </row>
    <row r="5" spans="1:7">
      <c r="A5">
        <v>1499365</v>
      </c>
      <c r="B5">
        <v>1</v>
      </c>
      <c r="C5">
        <v>127.24536000000001</v>
      </c>
      <c r="D5">
        <v>800</v>
      </c>
      <c r="F5" s="2">
        <f t="shared" si="0"/>
        <v>452598.80564152962</v>
      </c>
      <c r="G5">
        <f>IF(AND(C5&lt;D5*summary!$N$1,C5&gt;D5*summary!$M$1),1,0)</f>
        <v>0</v>
      </c>
    </row>
    <row r="6" spans="1:7">
      <c r="A6">
        <v>1518676</v>
      </c>
      <c r="B6">
        <v>57</v>
      </c>
      <c r="C6">
        <v>2039.366945</v>
      </c>
      <c r="D6">
        <v>800</v>
      </c>
      <c r="F6" s="2">
        <f t="shared" si="0"/>
        <v>1536030.4243586329</v>
      </c>
      <c r="G6">
        <f>IF(AND(C6&lt;D6*summary!$N$1,C6&gt;D6*summary!$M$1),1,0)</f>
        <v>0</v>
      </c>
    </row>
    <row r="7" spans="1:7">
      <c r="A7">
        <v>1551239</v>
      </c>
      <c r="B7">
        <v>1</v>
      </c>
      <c r="C7">
        <v>183.107527</v>
      </c>
      <c r="D7">
        <v>800</v>
      </c>
      <c r="F7" s="2">
        <f t="shared" si="0"/>
        <v>380556.32324405573</v>
      </c>
      <c r="G7">
        <f>IF(AND(C7&lt;D7*summary!$N$1,C7&gt;D7*summary!$M$1),1,0)</f>
        <v>0</v>
      </c>
    </row>
    <row r="8" spans="1:7">
      <c r="A8">
        <v>1567069</v>
      </c>
      <c r="B8">
        <v>52</v>
      </c>
      <c r="C8">
        <v>2919.915626</v>
      </c>
      <c r="D8">
        <v>800</v>
      </c>
      <c r="F8" s="2">
        <f t="shared" si="0"/>
        <v>4494042.2613589717</v>
      </c>
      <c r="G8">
        <f>IF(AND(C8&lt;D8*summary!$N$1,C8&gt;D8*summary!$M$1),1,0)</f>
        <v>0</v>
      </c>
    </row>
    <row r="9" spans="1:7">
      <c r="A9">
        <v>1596636</v>
      </c>
      <c r="B9">
        <v>1</v>
      </c>
      <c r="C9">
        <v>204.494078</v>
      </c>
      <c r="D9">
        <v>800</v>
      </c>
      <c r="F9" s="2">
        <f t="shared" si="0"/>
        <v>354627.30313707015</v>
      </c>
      <c r="G9">
        <f>IF(AND(C9&lt;D9*summary!$N$1,C9&gt;D9*summary!$M$1),1,0)</f>
        <v>0</v>
      </c>
    </row>
    <row r="10" spans="1:7">
      <c r="A10">
        <v>1608237</v>
      </c>
      <c r="B10">
        <v>49</v>
      </c>
      <c r="C10">
        <v>3678.6027220000001</v>
      </c>
      <c r="D10">
        <v>800</v>
      </c>
      <c r="F10" s="2">
        <f t="shared" si="0"/>
        <v>8286353.6311058095</v>
      </c>
      <c r="G10">
        <f>IF(AND(C10&lt;D10*summary!$N$1,C10&gt;D10*summary!$M$1),1,0)</f>
        <v>0</v>
      </c>
    </row>
    <row r="11" spans="1:7">
      <c r="A11">
        <v>1637919</v>
      </c>
      <c r="B11">
        <v>1</v>
      </c>
      <c r="C11">
        <v>253.51839000000001</v>
      </c>
      <c r="D11">
        <v>800</v>
      </c>
      <c r="F11" s="2">
        <f t="shared" si="0"/>
        <v>298642.15006819216</v>
      </c>
      <c r="G11">
        <f>IF(AND(C11&lt;D11*summary!$N$1,C11&gt;D11*summary!$M$1),1,0)</f>
        <v>0</v>
      </c>
    </row>
    <row r="12" spans="1:7">
      <c r="A12">
        <v>1651549</v>
      </c>
      <c r="B12">
        <v>44</v>
      </c>
      <c r="C12">
        <v>3360.9576149999998</v>
      </c>
      <c r="D12">
        <v>800</v>
      </c>
      <c r="F12" s="2">
        <f t="shared" si="0"/>
        <v>6558503.9058264876</v>
      </c>
      <c r="G12">
        <f>IF(AND(C12&lt;D12*summary!$N$1,C12&gt;D12*summary!$M$1),1,0)</f>
        <v>0</v>
      </c>
    </row>
    <row r="13" spans="1:7">
      <c r="A13">
        <v>1679745</v>
      </c>
      <c r="B13">
        <v>1</v>
      </c>
      <c r="C13">
        <v>200.93411499999999</v>
      </c>
      <c r="D13">
        <v>800</v>
      </c>
      <c r="F13" s="2">
        <f t="shared" si="0"/>
        <v>358879.93457083323</v>
      </c>
      <c r="G13">
        <f>IF(AND(C13&lt;D13*summary!$N$1,C13&gt;D13*summary!$M$1),1,0)</f>
        <v>0</v>
      </c>
    </row>
    <row r="14" spans="1:7">
      <c r="A14">
        <v>1697298</v>
      </c>
      <c r="B14">
        <v>47</v>
      </c>
      <c r="C14">
        <v>3145.3526919999999</v>
      </c>
      <c r="D14">
        <v>800</v>
      </c>
      <c r="F14" s="2">
        <f t="shared" si="0"/>
        <v>5500679.249871647</v>
      </c>
      <c r="G14">
        <f>IF(AND(C14&lt;D14*summary!$N$1,C14&gt;D14*summary!$M$1),1,0)</f>
        <v>0</v>
      </c>
    </row>
    <row r="15" spans="1:7">
      <c r="A15">
        <v>1726963</v>
      </c>
      <c r="B15">
        <v>1</v>
      </c>
      <c r="C15">
        <v>185.00939700000001</v>
      </c>
      <c r="D15">
        <v>800</v>
      </c>
      <c r="F15" s="2">
        <f t="shared" si="0"/>
        <v>378213.44177830359</v>
      </c>
      <c r="G15">
        <f>IF(AND(C15&lt;D15*summary!$N$1,C15&gt;D15*summary!$M$1),1,0)</f>
        <v>0</v>
      </c>
    </row>
    <row r="16" spans="1:7">
      <c r="A16">
        <v>1741832</v>
      </c>
      <c r="B16">
        <v>47</v>
      </c>
      <c r="C16">
        <v>3097.9256639999999</v>
      </c>
      <c r="D16">
        <v>800</v>
      </c>
      <c r="F16" s="2">
        <f t="shared" si="0"/>
        <v>5280462.3572698403</v>
      </c>
      <c r="G16">
        <f>IF(AND(C16&lt;D16*summary!$N$1,C16&gt;D16*summary!$M$1),1,0)</f>
        <v>0</v>
      </c>
    </row>
    <row r="17" spans="1:7">
      <c r="A17">
        <v>1771102</v>
      </c>
      <c r="B17">
        <v>1</v>
      </c>
      <c r="C17">
        <v>244.677708</v>
      </c>
      <c r="D17">
        <v>800</v>
      </c>
      <c r="F17" s="2">
        <f t="shared" si="0"/>
        <v>308382.84799213335</v>
      </c>
      <c r="G17">
        <f>IF(AND(C17&lt;D17*summary!$N$1,C17&gt;D17*summary!$M$1),1,0)</f>
        <v>0</v>
      </c>
    </row>
    <row r="18" spans="1:7">
      <c r="A18">
        <v>1782665</v>
      </c>
      <c r="B18">
        <v>41</v>
      </c>
      <c r="C18">
        <v>3557.9812659999998</v>
      </c>
      <c r="D18">
        <v>800</v>
      </c>
      <c r="F18" s="2">
        <f t="shared" si="0"/>
        <v>7606460.6636069613</v>
      </c>
      <c r="G18">
        <f>IF(AND(C18&lt;D18*summary!$N$1,C18&gt;D18*summary!$M$1),1,0)</f>
        <v>0</v>
      </c>
    </row>
    <row r="19" spans="1:7">
      <c r="A19">
        <v>1813156</v>
      </c>
      <c r="B19">
        <v>1</v>
      </c>
      <c r="C19">
        <v>241.98353599999999</v>
      </c>
      <c r="D19">
        <v>800</v>
      </c>
      <c r="F19" s="2">
        <f t="shared" si="0"/>
        <v>311382.37409506337</v>
      </c>
      <c r="G19">
        <f>IF(AND(C19&lt;D19*summary!$N$1,C19&gt;D19*summary!$M$1),1,0)</f>
        <v>0</v>
      </c>
    </row>
    <row r="20" spans="1:7">
      <c r="A20">
        <v>1824931</v>
      </c>
      <c r="B20">
        <v>40</v>
      </c>
      <c r="C20">
        <v>3722.5313219999998</v>
      </c>
      <c r="D20">
        <v>800</v>
      </c>
      <c r="F20" s="2">
        <f t="shared" si="0"/>
        <v>8541189.3280710671</v>
      </c>
      <c r="G20">
        <f>IF(AND(C20&lt;D20*summary!$N$1,C20&gt;D20*summary!$M$1),1,0)</f>
        <v>0</v>
      </c>
    </row>
    <row r="21" spans="1:7">
      <c r="A21">
        <v>1854209</v>
      </c>
      <c r="B21">
        <v>1</v>
      </c>
      <c r="C21">
        <v>247.09758400000001</v>
      </c>
      <c r="D21">
        <v>800</v>
      </c>
      <c r="F21" s="2">
        <f t="shared" si="0"/>
        <v>305701.08161863708</v>
      </c>
      <c r="G21">
        <f>IF(AND(C21&lt;D21*summary!$N$1,C21&gt;D21*summary!$M$1),1,0)</f>
        <v>0</v>
      </c>
    </row>
    <row r="22" spans="1:7">
      <c r="A22">
        <v>1871685</v>
      </c>
      <c r="B22">
        <v>38</v>
      </c>
      <c r="C22">
        <v>2532.430734</v>
      </c>
      <c r="D22">
        <v>800</v>
      </c>
      <c r="F22" s="2">
        <f t="shared" si="0"/>
        <v>3001316.2481077788</v>
      </c>
      <c r="G22">
        <f>IF(AND(C22&lt;D22*summary!$N$1,C22&gt;D22*summary!$M$1),1,0)</f>
        <v>0</v>
      </c>
    </row>
    <row r="23" spans="1:7">
      <c r="A23">
        <v>1901266</v>
      </c>
      <c r="B23">
        <v>1</v>
      </c>
      <c r="C23">
        <v>256.13601</v>
      </c>
      <c r="D23">
        <v>800</v>
      </c>
      <c r="F23" s="2">
        <f t="shared" si="0"/>
        <v>295788.03961872018</v>
      </c>
      <c r="G23">
        <f>IF(AND(C23&lt;D23*summary!$N$1,C23&gt;D23*summary!$M$1),1,0)</f>
        <v>0</v>
      </c>
    </row>
    <row r="24" spans="1:7">
      <c r="A24">
        <v>1914732</v>
      </c>
      <c r="B24">
        <v>37</v>
      </c>
      <c r="C24">
        <v>3380.2777890000002</v>
      </c>
      <c r="D24">
        <v>800</v>
      </c>
      <c r="F24" s="2">
        <f t="shared" si="0"/>
        <v>6657833.4684067294</v>
      </c>
      <c r="G24">
        <f>IF(AND(C24&lt;D24*summary!$N$1,C24&gt;D24*summary!$M$1),1,0)</f>
        <v>0</v>
      </c>
    </row>
    <row r="25" spans="1:7">
      <c r="A25">
        <v>1944075</v>
      </c>
      <c r="B25">
        <v>1</v>
      </c>
      <c r="C25">
        <v>232.47925599999999</v>
      </c>
      <c r="D25">
        <v>800</v>
      </c>
      <c r="F25" s="2">
        <f t="shared" si="0"/>
        <v>322079.79487031355</v>
      </c>
      <c r="G25">
        <f>IF(AND(C25&lt;D25*summary!$N$1,C25&gt;D25*summary!$M$1),1,0)</f>
        <v>0</v>
      </c>
    </row>
    <row r="26" spans="1:7">
      <c r="A26">
        <v>1957123</v>
      </c>
      <c r="B26">
        <v>38</v>
      </c>
      <c r="C26">
        <v>3200.1387650000001</v>
      </c>
      <c r="D26">
        <v>800</v>
      </c>
      <c r="F26" s="2">
        <f t="shared" si="0"/>
        <v>5760666.0912557263</v>
      </c>
      <c r="G26">
        <f>IF(AND(C26&lt;D26*summary!$N$1,C26&gt;D26*summary!$M$1),1,0)</f>
        <v>0</v>
      </c>
    </row>
    <row r="27" spans="1:7">
      <c r="A27">
        <v>1987854</v>
      </c>
      <c r="B27">
        <v>1</v>
      </c>
      <c r="C27">
        <v>261.66798499999999</v>
      </c>
      <c r="D27">
        <v>800</v>
      </c>
      <c r="F27" s="2">
        <f t="shared" si="0"/>
        <v>289801.35837396019</v>
      </c>
      <c r="G27">
        <f>IF(AND(C27&lt;D27*summary!$N$1,C27&gt;D27*summary!$M$1),1,0)</f>
        <v>0</v>
      </c>
    </row>
    <row r="28" spans="1:7">
      <c r="A28">
        <v>2003919</v>
      </c>
      <c r="B28">
        <v>34</v>
      </c>
      <c r="C28">
        <v>2916.9596759999999</v>
      </c>
      <c r="D28">
        <v>800</v>
      </c>
      <c r="F28" s="2">
        <f t="shared" si="0"/>
        <v>4481518.2698100246</v>
      </c>
      <c r="G28">
        <f>IF(AND(C28&lt;D28*summary!$N$1,C28&gt;D28*summary!$M$1),1,0)</f>
        <v>0</v>
      </c>
    </row>
    <row r="29" spans="1:7">
      <c r="A29">
        <v>2033307</v>
      </c>
      <c r="B29">
        <v>1</v>
      </c>
      <c r="C29">
        <v>213.777931</v>
      </c>
      <c r="D29">
        <v>800</v>
      </c>
      <c r="F29" s="2">
        <f t="shared" si="0"/>
        <v>343656.31418264081</v>
      </c>
      <c r="G29">
        <f>IF(AND(C29&lt;D29*summary!$N$1,C29&gt;D29*summary!$M$1),1,0)</f>
        <v>0</v>
      </c>
    </row>
    <row r="30" spans="1:7">
      <c r="A30">
        <v>2047573</v>
      </c>
      <c r="B30">
        <v>37</v>
      </c>
      <c r="C30">
        <v>3218.2815089999999</v>
      </c>
      <c r="D30">
        <v>800</v>
      </c>
      <c r="F30" s="2">
        <f t="shared" si="0"/>
        <v>5848085.4567713169</v>
      </c>
      <c r="G30">
        <f>IF(AND(C30&lt;D30*summary!$N$1,C30&gt;D30*summary!$M$1),1,0)</f>
        <v>0</v>
      </c>
    </row>
    <row r="31" spans="1:7">
      <c r="A31">
        <v>2076927</v>
      </c>
      <c r="B31">
        <v>1</v>
      </c>
      <c r="C31">
        <v>216.78686200000001</v>
      </c>
      <c r="D31">
        <v>800</v>
      </c>
      <c r="F31" s="2">
        <f t="shared" si="0"/>
        <v>340137.56433580699</v>
      </c>
      <c r="G31">
        <f>IF(AND(C31&lt;D31*summary!$N$1,C31&gt;D31*summary!$M$1),1,0)</f>
        <v>0</v>
      </c>
    </row>
    <row r="32" spans="1:7">
      <c r="A32">
        <v>2089712</v>
      </c>
      <c r="B32">
        <v>36</v>
      </c>
      <c r="C32">
        <v>3525.192074</v>
      </c>
      <c r="D32">
        <v>800</v>
      </c>
      <c r="F32" s="2">
        <f t="shared" si="0"/>
        <v>7426671.8401924213</v>
      </c>
      <c r="G32">
        <f>IF(AND(C32&lt;D32*summary!$N$1,C32&gt;D32*summary!$M$1),1,0)</f>
        <v>0</v>
      </c>
    </row>
    <row r="33" spans="1:7">
      <c r="A33">
        <v>2119076</v>
      </c>
      <c r="B33">
        <v>1</v>
      </c>
      <c r="C33">
        <v>236.99145899999999</v>
      </c>
      <c r="D33">
        <v>800</v>
      </c>
      <c r="F33" s="2">
        <f t="shared" si="0"/>
        <v>316978.6172389487</v>
      </c>
      <c r="G33">
        <f>IF(AND(C33&lt;D33*summary!$N$1,C33&gt;D33*summary!$M$1),1,0)</f>
        <v>0</v>
      </c>
    </row>
    <row r="34" spans="1:7">
      <c r="A34">
        <v>2132212</v>
      </c>
      <c r="B34">
        <v>33</v>
      </c>
      <c r="C34">
        <v>3164.587544</v>
      </c>
      <c r="D34">
        <v>800</v>
      </c>
      <c r="F34" s="2">
        <f t="shared" si="0"/>
        <v>5591274.253239952</v>
      </c>
      <c r="G34">
        <f>IF(AND(C34&lt;D34*summary!$N$1,C34&gt;D34*summary!$M$1),1,0)</f>
        <v>0</v>
      </c>
    </row>
    <row r="35" spans="1:7">
      <c r="A35">
        <v>2162858</v>
      </c>
      <c r="B35">
        <v>1</v>
      </c>
      <c r="C35">
        <v>263.632543</v>
      </c>
      <c r="D35">
        <v>800</v>
      </c>
      <c r="F35" s="2">
        <f t="shared" si="0"/>
        <v>287690.04892864689</v>
      </c>
      <c r="G35">
        <f>IF(AND(C35&lt;D35*summary!$N$1,C35&gt;D35*summary!$M$1),1,0)</f>
        <v>0</v>
      </c>
    </row>
    <row r="36" spans="1:7">
      <c r="A36">
        <v>2181013</v>
      </c>
      <c r="B36">
        <v>29</v>
      </c>
      <c r="C36">
        <v>2709.5823820000001</v>
      </c>
      <c r="D36">
        <v>800</v>
      </c>
      <c r="F36" s="2">
        <f t="shared" si="0"/>
        <v>3646504.8736447943</v>
      </c>
      <c r="G36">
        <f>IF(AND(C36&lt;D36*summary!$N$1,C36&gt;D36*summary!$M$1),1,0)</f>
        <v>0</v>
      </c>
    </row>
    <row r="37" spans="1:7">
      <c r="A37">
        <v>2210329</v>
      </c>
      <c r="B37">
        <v>1</v>
      </c>
      <c r="C37">
        <v>240.80943600000001</v>
      </c>
      <c r="D37">
        <v>800</v>
      </c>
      <c r="F37" s="2">
        <f t="shared" si="0"/>
        <v>312694.0868666381</v>
      </c>
      <c r="G37">
        <f>IF(AND(C37&lt;D37*summary!$N$1,C37&gt;D37*summary!$M$1),1,0)</f>
        <v>0</v>
      </c>
    </row>
    <row r="38" spans="1:7">
      <c r="A38">
        <v>2224594</v>
      </c>
      <c r="B38">
        <v>30</v>
      </c>
      <c r="C38">
        <v>3212.703947</v>
      </c>
      <c r="D38">
        <v>800</v>
      </c>
      <c r="F38" s="2">
        <f t="shared" si="0"/>
        <v>5821140.3358693784</v>
      </c>
      <c r="G38">
        <f>IF(AND(C38&lt;D38*summary!$N$1,C38&gt;D38*summary!$M$1),1,0)</f>
        <v>0</v>
      </c>
    </row>
    <row r="39" spans="1:7">
      <c r="A39">
        <v>2253836</v>
      </c>
      <c r="B39">
        <v>1</v>
      </c>
      <c r="C39">
        <v>247.078463</v>
      </c>
      <c r="D39">
        <v>800</v>
      </c>
      <c r="F39" s="2">
        <f t="shared" si="0"/>
        <v>305722.2260784423</v>
      </c>
      <c r="G39">
        <f>IF(AND(C39&lt;D39*summary!$N$1,C39&gt;D39*summary!$M$1),1,0)</f>
        <v>0</v>
      </c>
    </row>
    <row r="40" spans="1:7">
      <c r="A40">
        <v>2267850</v>
      </c>
      <c r="B40">
        <v>29</v>
      </c>
      <c r="C40">
        <v>3282.6718599999999</v>
      </c>
      <c r="D40">
        <v>800</v>
      </c>
      <c r="F40" s="2">
        <f t="shared" si="0"/>
        <v>6163659.5644358592</v>
      </c>
      <c r="G40">
        <f>IF(AND(C40&lt;D40*summary!$N$1,C40&gt;D40*summary!$M$1),1,0)</f>
        <v>0</v>
      </c>
    </row>
    <row r="41" spans="1:7">
      <c r="A41">
        <v>2296303</v>
      </c>
      <c r="B41">
        <v>1</v>
      </c>
      <c r="C41">
        <v>264.736625</v>
      </c>
      <c r="D41">
        <v>800</v>
      </c>
      <c r="F41" s="2">
        <f t="shared" si="0"/>
        <v>286506.88061639061</v>
      </c>
      <c r="G41">
        <f>IF(AND(C41&lt;D41*summary!$N$1,C41&gt;D41*summary!$M$1),1,0)</f>
        <v>0</v>
      </c>
    </row>
    <row r="42" spans="1:7">
      <c r="A42">
        <v>2312109</v>
      </c>
      <c r="B42">
        <v>26</v>
      </c>
      <c r="C42">
        <v>2804.4046619999999</v>
      </c>
      <c r="D42">
        <v>800</v>
      </c>
      <c r="F42" s="2">
        <f t="shared" si="0"/>
        <v>4017638.0490473341</v>
      </c>
      <c r="G42">
        <f>IF(AND(C42&lt;D42*summary!$N$1,C42&gt;D42*summary!$M$1),1,0)</f>
        <v>0</v>
      </c>
    </row>
    <row r="43" spans="1:7">
      <c r="A43">
        <v>2338788</v>
      </c>
      <c r="B43">
        <v>1</v>
      </c>
      <c r="C43">
        <v>315.51869499999998</v>
      </c>
      <c r="D43">
        <v>800</v>
      </c>
      <c r="F43" s="2">
        <f t="shared" si="0"/>
        <v>234722.13489450305</v>
      </c>
      <c r="G43">
        <f>IF(AND(C43&lt;D43*summary!$N$1,C43&gt;D43*summary!$M$1),1,0)</f>
        <v>0</v>
      </c>
    </row>
    <row r="44" spans="1:7">
      <c r="A44">
        <v>2356588</v>
      </c>
      <c r="B44">
        <v>21</v>
      </c>
      <c r="C44">
        <v>2386.8767050000001</v>
      </c>
      <c r="D44">
        <v>800</v>
      </c>
      <c r="F44" s="2">
        <f t="shared" si="0"/>
        <v>2518177.6768716574</v>
      </c>
      <c r="G44">
        <f>IF(AND(C44&lt;D44*summary!$N$1,C44&gt;D44*summary!$M$1),1,0)</f>
        <v>0</v>
      </c>
    </row>
    <row r="45" spans="1:7">
      <c r="A45">
        <v>2387002</v>
      </c>
      <c r="B45">
        <v>1</v>
      </c>
      <c r="C45">
        <v>271.20694900000001</v>
      </c>
      <c r="D45">
        <v>800</v>
      </c>
      <c r="F45" s="2">
        <f t="shared" si="0"/>
        <v>279622.09078588861</v>
      </c>
      <c r="G45">
        <f>IF(AND(C45&lt;D45*summary!$N$1,C45&gt;D45*summary!$M$1),1,0)</f>
        <v>0</v>
      </c>
    </row>
    <row r="46" spans="1:7">
      <c r="A46">
        <v>2404680</v>
      </c>
      <c r="B46">
        <v>24</v>
      </c>
      <c r="C46">
        <v>2542.2603060000001</v>
      </c>
      <c r="D46">
        <v>800</v>
      </c>
      <c r="F46" s="2">
        <f t="shared" si="0"/>
        <v>3035470.9738632143</v>
      </c>
      <c r="G46">
        <f>IF(AND(C46&lt;D46*summary!$N$1,C46&gt;D46*summary!$M$1),1,0)</f>
        <v>0</v>
      </c>
    </row>
    <row r="47" spans="1:7">
      <c r="A47">
        <v>2433994</v>
      </c>
      <c r="B47">
        <v>1</v>
      </c>
      <c r="C47">
        <v>242.704835</v>
      </c>
      <c r="D47">
        <v>800</v>
      </c>
      <c r="F47" s="2">
        <f t="shared" si="0"/>
        <v>310577.9009323772</v>
      </c>
      <c r="G47">
        <f>IF(AND(C47&lt;D47*summary!$N$1,C47&gt;D47*summary!$M$1),1,0)</f>
        <v>0</v>
      </c>
    </row>
    <row r="48" spans="1:7">
      <c r="A48">
        <v>2449499</v>
      </c>
      <c r="B48">
        <v>26</v>
      </c>
      <c r="C48">
        <v>2971.8819440000002</v>
      </c>
      <c r="D48">
        <v>800</v>
      </c>
      <c r="F48" s="2">
        <f t="shared" si="0"/>
        <v>4717071.1786732199</v>
      </c>
      <c r="G48">
        <f>IF(AND(C48&lt;D48*summary!$N$1,C48&gt;D48*summary!$M$1),1,0)</f>
        <v>0</v>
      </c>
    </row>
    <row r="49" spans="1:7">
      <c r="A49">
        <v>2478859</v>
      </c>
      <c r="B49">
        <v>1</v>
      </c>
      <c r="C49">
        <v>210.53265099999999</v>
      </c>
      <c r="D49">
        <v>800</v>
      </c>
      <c r="F49" s="2">
        <f t="shared" si="0"/>
        <v>347471.7555370878</v>
      </c>
      <c r="G49">
        <f>IF(AND(C49&lt;D49*summary!$N$1,C49&gt;D49*summary!$M$1),1,0)</f>
        <v>0</v>
      </c>
    </row>
    <row r="50" spans="1:7">
      <c r="A50">
        <v>2493047</v>
      </c>
      <c r="B50">
        <v>28</v>
      </c>
      <c r="C50">
        <v>3243.9833910000002</v>
      </c>
      <c r="D50">
        <v>800</v>
      </c>
      <c r="F50" s="2">
        <f t="shared" si="0"/>
        <v>5973054.8154838597</v>
      </c>
      <c r="G50">
        <f>IF(AND(C50&lt;D50*summary!$N$1,C50&gt;D50*summary!$M$1),1,0)</f>
        <v>0</v>
      </c>
    </row>
    <row r="51" spans="1:7">
      <c r="A51">
        <v>2522567</v>
      </c>
      <c r="B51">
        <v>1</v>
      </c>
      <c r="C51">
        <v>200.957661</v>
      </c>
      <c r="D51">
        <v>2400</v>
      </c>
      <c r="F51" s="2">
        <f t="shared" si="0"/>
        <v>4835787.2087145913</v>
      </c>
      <c r="G51">
        <f>IF(AND(C51&lt;D51*summary!$N$1,C51&gt;D51*summary!$M$1),1,0)</f>
        <v>0</v>
      </c>
    </row>
    <row r="52" spans="1:7">
      <c r="A52">
        <v>2523596</v>
      </c>
      <c r="B52">
        <v>100</v>
      </c>
      <c r="C52">
        <v>4995.6810580000001</v>
      </c>
      <c r="D52">
        <v>2400</v>
      </c>
      <c r="F52" s="2">
        <f t="shared" si="0"/>
        <v>6737560.1548600001</v>
      </c>
      <c r="G52">
        <f>IF(AND(C52&lt;D52*summary!$N$1,C52&gt;D52*summary!$M$1),1,0)</f>
        <v>0</v>
      </c>
    </row>
    <row r="53" spans="1:7">
      <c r="A53">
        <v>2557440</v>
      </c>
      <c r="B53">
        <v>1</v>
      </c>
      <c r="C53">
        <v>252.53128100000001</v>
      </c>
      <c r="D53">
        <v>2400</v>
      </c>
      <c r="F53" s="2">
        <f t="shared" si="0"/>
        <v>4611621.8990835007</v>
      </c>
      <c r="G53">
        <f>IF(AND(C53&lt;D53*summary!$N$1,C53&gt;D53*summary!$M$1),1,0)</f>
        <v>0</v>
      </c>
    </row>
    <row r="54" spans="1:7">
      <c r="A54">
        <v>2562777</v>
      </c>
      <c r="B54">
        <v>100</v>
      </c>
      <c r="C54">
        <v>4570.3693949999997</v>
      </c>
      <c r="D54">
        <v>2400</v>
      </c>
      <c r="F54" s="2">
        <f t="shared" si="0"/>
        <v>4710503.3107526647</v>
      </c>
      <c r="G54">
        <f>IF(AND(C54&lt;D54*summary!$N$1,C54&gt;D54*summary!$M$1),1,0)</f>
        <v>0</v>
      </c>
    </row>
    <row r="55" spans="1:7">
      <c r="A55">
        <v>2594376</v>
      </c>
      <c r="B55">
        <v>1</v>
      </c>
      <c r="C55">
        <v>238.53905</v>
      </c>
      <c r="D55">
        <v>2400</v>
      </c>
      <c r="F55" s="2">
        <f t="shared" si="0"/>
        <v>4671913.4383749031</v>
      </c>
      <c r="G55">
        <f>IF(AND(C55&lt;D55*summary!$N$1,C55&gt;D55*summary!$M$1),1,0)</f>
        <v>0</v>
      </c>
    </row>
    <row r="56" spans="1:7">
      <c r="A56">
        <v>2600025</v>
      </c>
      <c r="B56">
        <v>100</v>
      </c>
      <c r="C56">
        <v>4174.8157440000004</v>
      </c>
      <c r="D56">
        <v>2400</v>
      </c>
      <c r="F56" s="2">
        <f t="shared" si="0"/>
        <v>3149970.9251502752</v>
      </c>
      <c r="G56">
        <f>IF(AND(C56&lt;D56*summary!$N$1,C56&gt;D56*summary!$M$1),1,0)</f>
        <v>0</v>
      </c>
    </row>
    <row r="57" spans="1:7">
      <c r="A57">
        <v>2632603</v>
      </c>
      <c r="B57">
        <v>1</v>
      </c>
      <c r="C57">
        <v>257.11537800000002</v>
      </c>
      <c r="D57">
        <v>2400</v>
      </c>
      <c r="F57" s="2">
        <f t="shared" si="0"/>
        <v>4591954.5032040831</v>
      </c>
      <c r="G57">
        <f>IF(AND(C57&lt;D57*summary!$N$1,C57&gt;D57*summary!$M$1),1,0)</f>
        <v>0</v>
      </c>
    </row>
    <row r="58" spans="1:7">
      <c r="A58">
        <v>2638685</v>
      </c>
      <c r="B58">
        <v>100</v>
      </c>
      <c r="C58">
        <v>5121.1785490000002</v>
      </c>
      <c r="D58">
        <v>2400</v>
      </c>
      <c r="F58" s="2">
        <f t="shared" si="0"/>
        <v>7404812.6955377469</v>
      </c>
      <c r="G58">
        <f>IF(AND(C58&lt;D58*summary!$N$1,C58&gt;D58*summary!$M$1),1,0)</f>
        <v>0</v>
      </c>
    </row>
    <row r="59" spans="1:7">
      <c r="A59">
        <v>2668400</v>
      </c>
      <c r="B59">
        <v>1</v>
      </c>
      <c r="C59">
        <v>271.32466899999997</v>
      </c>
      <c r="D59">
        <v>2400</v>
      </c>
      <c r="F59" s="2">
        <f t="shared" si="0"/>
        <v>4531258.6648079595</v>
      </c>
      <c r="G59">
        <f>IF(AND(C59&lt;D59*summary!$N$1,C59&gt;D59*summary!$M$1),1,0)</f>
        <v>0</v>
      </c>
    </row>
    <row r="60" spans="1:7">
      <c r="A60">
        <v>2672351</v>
      </c>
      <c r="B60">
        <v>100</v>
      </c>
      <c r="C60">
        <v>4784.3296399999999</v>
      </c>
      <c r="D60">
        <v>2400</v>
      </c>
      <c r="F60" s="2">
        <f t="shared" si="0"/>
        <v>5685027.8321825294</v>
      </c>
      <c r="G60">
        <f>IF(AND(C60&lt;D60*summary!$N$1,C60&gt;D60*summary!$M$1),1,0)</f>
        <v>0</v>
      </c>
    </row>
    <row r="61" spans="1:7">
      <c r="A61">
        <v>2704145</v>
      </c>
      <c r="B61">
        <v>1</v>
      </c>
      <c r="C61">
        <v>236.39354499999999</v>
      </c>
      <c r="D61">
        <v>2400</v>
      </c>
      <c r="F61" s="2">
        <f t="shared" si="0"/>
        <v>4681192.892117667</v>
      </c>
      <c r="G61">
        <f>IF(AND(C61&lt;D61*summary!$N$1,C61&gt;D61*summary!$M$1),1,0)</f>
        <v>0</v>
      </c>
    </row>
    <row r="62" spans="1:7">
      <c r="A62">
        <v>2712790</v>
      </c>
      <c r="B62">
        <v>100</v>
      </c>
      <c r="C62">
        <v>4232.4179100000001</v>
      </c>
      <c r="D62">
        <v>2400</v>
      </c>
      <c r="F62" s="2">
        <f t="shared" si="0"/>
        <v>3357755.3968887688</v>
      </c>
      <c r="G62">
        <f>IF(AND(C62&lt;D62*summary!$N$1,C62&gt;D62*summary!$M$1),1,0)</f>
        <v>0</v>
      </c>
    </row>
    <row r="63" spans="1:7">
      <c r="A63">
        <v>2742518</v>
      </c>
      <c r="B63">
        <v>1</v>
      </c>
      <c r="C63">
        <v>268.17397099999999</v>
      </c>
      <c r="D63">
        <v>2400</v>
      </c>
      <c r="F63" s="2">
        <f t="shared" si="0"/>
        <v>4544682.217921908</v>
      </c>
      <c r="G63">
        <f>IF(AND(C63&lt;D63*summary!$N$1,C63&gt;D63*summary!$M$1),1,0)</f>
        <v>0</v>
      </c>
    </row>
    <row r="64" spans="1:7">
      <c r="A64">
        <v>2747592</v>
      </c>
      <c r="B64">
        <v>100</v>
      </c>
      <c r="C64">
        <v>4505.6787789999998</v>
      </c>
      <c r="D64">
        <v>2400</v>
      </c>
      <c r="F64" s="2">
        <f t="shared" si="0"/>
        <v>4433883.1203309298</v>
      </c>
      <c r="G64">
        <f>IF(AND(C64&lt;D64*summary!$N$1,C64&gt;D64*summary!$M$1),1,0)</f>
        <v>0</v>
      </c>
    </row>
    <row r="65" spans="1:7">
      <c r="A65">
        <v>2778490</v>
      </c>
      <c r="B65">
        <v>1</v>
      </c>
      <c r="C65">
        <v>264.47946899999999</v>
      </c>
      <c r="D65">
        <v>2400</v>
      </c>
      <c r="F65" s="2">
        <f t="shared" ref="F65:F128" si="1">POWER(D65-C65,2)</f>
        <v>4560447.9383225227</v>
      </c>
      <c r="G65">
        <f>IF(AND(C65&lt;D65*summary!$N$1,C65&gt;D65*summary!$M$1),1,0)</f>
        <v>0</v>
      </c>
    </row>
    <row r="66" spans="1:7">
      <c r="A66">
        <v>2783695</v>
      </c>
      <c r="B66">
        <v>100</v>
      </c>
      <c r="C66">
        <v>5306.5184079999999</v>
      </c>
      <c r="D66">
        <v>2400</v>
      </c>
      <c r="F66" s="2">
        <f t="shared" si="1"/>
        <v>8447849.2560428549</v>
      </c>
      <c r="G66">
        <f>IF(AND(C66&lt;D66*summary!$N$1,C66&gt;D66*summary!$M$1),1,0)</f>
        <v>0</v>
      </c>
    </row>
    <row r="67" spans="1:7">
      <c r="A67">
        <v>2813447</v>
      </c>
      <c r="B67">
        <v>1</v>
      </c>
      <c r="C67">
        <v>249.21821399999999</v>
      </c>
      <c r="D67">
        <v>2400</v>
      </c>
      <c r="F67" s="2">
        <f t="shared" si="1"/>
        <v>4625862.2909893496</v>
      </c>
      <c r="G67">
        <f>IF(AND(C67&lt;D67*summary!$N$1,C67&gt;D67*summary!$M$1),1,0)</f>
        <v>0</v>
      </c>
    </row>
    <row r="68" spans="1:7">
      <c r="A68">
        <v>2820143</v>
      </c>
      <c r="B68">
        <v>100</v>
      </c>
      <c r="C68">
        <v>4082.5186870000002</v>
      </c>
      <c r="D68">
        <v>2400</v>
      </c>
      <c r="F68" s="2">
        <f t="shared" si="1"/>
        <v>2830869.1321042045</v>
      </c>
      <c r="G68">
        <f>IF(AND(C68&lt;D68*summary!$N$1,C68&gt;D68*summary!$M$1),1,0)</f>
        <v>0</v>
      </c>
    </row>
    <row r="69" spans="1:7">
      <c r="A69">
        <v>2851165</v>
      </c>
      <c r="B69">
        <v>1</v>
      </c>
      <c r="C69">
        <v>260.09885700000001</v>
      </c>
      <c r="D69">
        <v>2400</v>
      </c>
      <c r="F69" s="2">
        <f t="shared" si="1"/>
        <v>4579176.9018127071</v>
      </c>
      <c r="G69">
        <f>IF(AND(C69&lt;D69*summary!$N$1,C69&gt;D69*summary!$M$1),1,0)</f>
        <v>0</v>
      </c>
    </row>
    <row r="70" spans="1:7">
      <c r="A70">
        <v>2857678</v>
      </c>
      <c r="B70">
        <v>100</v>
      </c>
      <c r="C70">
        <v>4457.5854069999996</v>
      </c>
      <c r="D70">
        <v>2400</v>
      </c>
      <c r="F70" s="2">
        <f t="shared" si="1"/>
        <v>4233657.7070993539</v>
      </c>
      <c r="G70">
        <f>IF(AND(C70&lt;D70*summary!$N$1,C70&gt;D70*summary!$M$1),1,0)</f>
        <v>0</v>
      </c>
    </row>
    <row r="71" spans="1:7">
      <c r="A71">
        <v>2890998</v>
      </c>
      <c r="B71">
        <v>1</v>
      </c>
      <c r="C71">
        <v>235.49957800000001</v>
      </c>
      <c r="D71">
        <v>2400</v>
      </c>
      <c r="F71" s="2">
        <f t="shared" si="1"/>
        <v>4685062.0768381786</v>
      </c>
      <c r="G71">
        <f>IF(AND(C71&lt;D71*summary!$N$1,C71&gt;D71*summary!$M$1),1,0)</f>
        <v>0</v>
      </c>
    </row>
    <row r="72" spans="1:7">
      <c r="A72">
        <v>2894506</v>
      </c>
      <c r="B72">
        <v>100</v>
      </c>
      <c r="C72">
        <v>5033.873439</v>
      </c>
      <c r="D72">
        <v>2400</v>
      </c>
      <c r="F72" s="2">
        <f t="shared" si="1"/>
        <v>6937289.2926696865</v>
      </c>
      <c r="G72">
        <f>IF(AND(C72&lt;D72*summary!$N$1,C72&gt;D72*summary!$M$1),1,0)</f>
        <v>0</v>
      </c>
    </row>
    <row r="73" spans="1:7">
      <c r="A73">
        <v>2925431</v>
      </c>
      <c r="B73">
        <v>1</v>
      </c>
      <c r="C73">
        <v>244.11797999999999</v>
      </c>
      <c r="D73">
        <v>2400</v>
      </c>
      <c r="F73" s="2">
        <f t="shared" si="1"/>
        <v>4647827.2841592804</v>
      </c>
      <c r="G73">
        <f>IF(AND(C73&lt;D73*summary!$N$1,C73&gt;D73*summary!$M$1),1,0)</f>
        <v>0</v>
      </c>
    </row>
    <row r="74" spans="1:7">
      <c r="A74">
        <v>2930000</v>
      </c>
      <c r="B74">
        <v>100</v>
      </c>
      <c r="C74">
        <v>4939.8451990000003</v>
      </c>
      <c r="D74">
        <v>2400</v>
      </c>
      <c r="F74" s="2">
        <f t="shared" si="1"/>
        <v>6450813.6348833516</v>
      </c>
      <c r="G74">
        <f>IF(AND(C74&lt;D74*summary!$N$1,C74&gt;D74*summary!$M$1),1,0)</f>
        <v>0</v>
      </c>
    </row>
    <row r="75" spans="1:7">
      <c r="A75">
        <v>2961107</v>
      </c>
      <c r="B75">
        <v>1</v>
      </c>
      <c r="C75">
        <v>242.52668499999999</v>
      </c>
      <c r="D75">
        <v>2400</v>
      </c>
      <c r="F75" s="2">
        <f t="shared" si="1"/>
        <v>4654691.1049370896</v>
      </c>
      <c r="G75">
        <f>IF(AND(C75&lt;D75*summary!$N$1,C75&gt;D75*summary!$M$1),1,0)</f>
        <v>0</v>
      </c>
    </row>
    <row r="76" spans="1:7">
      <c r="A76">
        <v>2966466</v>
      </c>
      <c r="B76">
        <v>100</v>
      </c>
      <c r="C76">
        <v>4822.5475390000001</v>
      </c>
      <c r="D76">
        <v>2400</v>
      </c>
      <c r="F76" s="2">
        <f t="shared" si="1"/>
        <v>5868736.5787149575</v>
      </c>
      <c r="G76">
        <f>IF(AND(C76&lt;D76*summary!$N$1,C76&gt;D76*summary!$M$1),1,0)</f>
        <v>0</v>
      </c>
    </row>
    <row r="77" spans="1:7">
      <c r="A77">
        <v>2996584</v>
      </c>
      <c r="B77">
        <v>1</v>
      </c>
      <c r="C77">
        <v>276.145081</v>
      </c>
      <c r="D77">
        <v>2400</v>
      </c>
      <c r="F77" s="2">
        <f t="shared" si="1"/>
        <v>4510759.7169604963</v>
      </c>
      <c r="G77">
        <f>IF(AND(C77&lt;D77*summary!$N$1,C77&gt;D77*summary!$M$1),1,0)</f>
        <v>0</v>
      </c>
    </row>
    <row r="78" spans="1:7">
      <c r="A78">
        <v>2999805</v>
      </c>
      <c r="B78">
        <v>100</v>
      </c>
      <c r="C78">
        <v>5348.9338100000004</v>
      </c>
      <c r="D78">
        <v>2400</v>
      </c>
      <c r="F78" s="2">
        <f t="shared" si="1"/>
        <v>8696210.615761118</v>
      </c>
      <c r="G78">
        <f>IF(AND(C78&lt;D78*summary!$N$1,C78&gt;D78*summary!$M$1),1,0)</f>
        <v>0</v>
      </c>
    </row>
    <row r="79" spans="1:7">
      <c r="A79">
        <v>3029412</v>
      </c>
      <c r="B79">
        <v>1</v>
      </c>
      <c r="C79">
        <v>254.28084200000001</v>
      </c>
      <c r="D79">
        <v>2400</v>
      </c>
      <c r="F79" s="2">
        <f t="shared" si="1"/>
        <v>4604110.7050082283</v>
      </c>
      <c r="G79">
        <f>IF(AND(C79&lt;D79*summary!$N$1,C79&gt;D79*summary!$M$1),1,0)</f>
        <v>0</v>
      </c>
    </row>
    <row r="80" spans="1:7">
      <c r="A80">
        <v>3035429</v>
      </c>
      <c r="B80">
        <v>100</v>
      </c>
      <c r="C80">
        <v>4877.6540750000004</v>
      </c>
      <c r="D80">
        <v>2400</v>
      </c>
      <c r="F80" s="2">
        <f t="shared" si="1"/>
        <v>6138769.7153641079</v>
      </c>
      <c r="G80">
        <f>IF(AND(C80&lt;D80*summary!$N$1,C80&gt;D80*summary!$M$1),1,0)</f>
        <v>0</v>
      </c>
    </row>
    <row r="81" spans="1:7">
      <c r="A81">
        <v>3064730</v>
      </c>
      <c r="B81">
        <v>1</v>
      </c>
      <c r="C81">
        <v>270.268056</v>
      </c>
      <c r="D81">
        <v>2400</v>
      </c>
      <c r="F81" s="2">
        <f t="shared" si="1"/>
        <v>4535758.1532940194</v>
      </c>
      <c r="G81">
        <f>IF(AND(C81&lt;D81*summary!$N$1,C81&gt;D81*summary!$M$1),1,0)</f>
        <v>0</v>
      </c>
    </row>
    <row r="82" spans="1:7">
      <c r="A82">
        <v>3068207</v>
      </c>
      <c r="B82">
        <v>100</v>
      </c>
      <c r="C82">
        <v>5210.4269899999999</v>
      </c>
      <c r="D82">
        <v>2400</v>
      </c>
      <c r="F82" s="2">
        <f t="shared" si="1"/>
        <v>7898499.8661204595</v>
      </c>
      <c r="G82">
        <f>IF(AND(C82&lt;D82*summary!$N$1,C82&gt;D82*summary!$M$1),1,0)</f>
        <v>0</v>
      </c>
    </row>
    <row r="83" spans="1:7">
      <c r="A83">
        <v>3098503</v>
      </c>
      <c r="B83">
        <v>1</v>
      </c>
      <c r="C83">
        <v>257.63942200000002</v>
      </c>
      <c r="D83">
        <v>2400</v>
      </c>
      <c r="F83" s="2">
        <f t="shared" si="1"/>
        <v>4589708.8461684929</v>
      </c>
      <c r="G83">
        <f>IF(AND(C83&lt;D83*summary!$N$1,C83&gt;D83*summary!$M$1),1,0)</f>
        <v>0</v>
      </c>
    </row>
    <row r="84" spans="1:7">
      <c r="A84">
        <v>3102654</v>
      </c>
      <c r="B84">
        <v>100</v>
      </c>
      <c r="C84">
        <v>5050.6018679999997</v>
      </c>
      <c r="D84">
        <v>2400</v>
      </c>
      <c r="F84" s="2">
        <f t="shared" si="1"/>
        <v>7025690.2626450881</v>
      </c>
      <c r="G84">
        <f>IF(AND(C84&lt;D84*summary!$N$1,C84&gt;D84*summary!$M$1),1,0)</f>
        <v>0</v>
      </c>
    </row>
    <row r="85" spans="1:7">
      <c r="A85">
        <v>3132955</v>
      </c>
      <c r="B85">
        <v>1</v>
      </c>
      <c r="C85">
        <v>244.833133</v>
      </c>
      <c r="D85">
        <v>2400</v>
      </c>
      <c r="F85" s="2">
        <f t="shared" si="1"/>
        <v>4644744.2246145951</v>
      </c>
      <c r="G85">
        <f>IF(AND(C85&lt;D85*summary!$N$1,C85&gt;D85*summary!$M$1),1,0)</f>
        <v>0</v>
      </c>
    </row>
    <row r="86" spans="1:7">
      <c r="A86">
        <v>3139497</v>
      </c>
      <c r="B86">
        <v>100</v>
      </c>
      <c r="C86">
        <v>4356.5735850000001</v>
      </c>
      <c r="D86">
        <v>2400</v>
      </c>
      <c r="F86" s="2">
        <f t="shared" si="1"/>
        <v>3828180.1935197525</v>
      </c>
      <c r="G86">
        <f>IF(AND(C86&lt;D86*summary!$N$1,C86&gt;D86*summary!$M$1),1,0)</f>
        <v>0</v>
      </c>
    </row>
    <row r="87" spans="1:7">
      <c r="A87">
        <v>3171412</v>
      </c>
      <c r="B87">
        <v>1</v>
      </c>
      <c r="C87">
        <v>246.892955</v>
      </c>
      <c r="D87">
        <v>2400</v>
      </c>
      <c r="F87" s="2">
        <f t="shared" si="1"/>
        <v>4635869.9472286329</v>
      </c>
      <c r="G87">
        <f>IF(AND(C87&lt;D87*summary!$N$1,C87&gt;D87*summary!$M$1),1,0)</f>
        <v>0</v>
      </c>
    </row>
    <row r="88" spans="1:7">
      <c r="A88">
        <v>3177716</v>
      </c>
      <c r="B88">
        <v>100</v>
      </c>
      <c r="C88">
        <v>4745.9118959999996</v>
      </c>
      <c r="D88">
        <v>2400</v>
      </c>
      <c r="F88" s="2">
        <f t="shared" si="1"/>
        <v>5503302.6237943126</v>
      </c>
      <c r="G88">
        <f>IF(AND(C88&lt;D88*summary!$N$1,C88&gt;D88*summary!$M$1),1,0)</f>
        <v>0</v>
      </c>
    </row>
    <row r="89" spans="1:7">
      <c r="A89">
        <v>3207257</v>
      </c>
      <c r="B89">
        <v>1</v>
      </c>
      <c r="C89">
        <v>262.94838299999998</v>
      </c>
      <c r="D89">
        <v>2400</v>
      </c>
      <c r="F89" s="2">
        <f t="shared" si="1"/>
        <v>4566989.6137223151</v>
      </c>
      <c r="G89">
        <f>IF(AND(C89&lt;D89*summary!$N$1,C89&gt;D89*summary!$M$1),1,0)</f>
        <v>0</v>
      </c>
    </row>
    <row r="90" spans="1:7">
      <c r="A90">
        <v>3211160</v>
      </c>
      <c r="B90">
        <v>100</v>
      </c>
      <c r="C90">
        <v>5252.3605799999996</v>
      </c>
      <c r="D90">
        <v>2400</v>
      </c>
      <c r="F90" s="2">
        <f t="shared" si="1"/>
        <v>8135960.8783379337</v>
      </c>
      <c r="G90">
        <f>IF(AND(C90&lt;D90*summary!$N$1,C90&gt;D90*summary!$M$1),1,0)</f>
        <v>0</v>
      </c>
    </row>
    <row r="91" spans="1:7">
      <c r="A91">
        <v>3240887</v>
      </c>
      <c r="B91">
        <v>1</v>
      </c>
      <c r="C91">
        <v>250.16352000000001</v>
      </c>
      <c r="D91">
        <v>2400</v>
      </c>
      <c r="F91" s="2">
        <f t="shared" si="1"/>
        <v>4621796.8907387899</v>
      </c>
      <c r="G91">
        <f>IF(AND(C91&lt;D91*summary!$N$1,C91&gt;D91*summary!$M$1),1,0)</f>
        <v>0</v>
      </c>
    </row>
    <row r="92" spans="1:7">
      <c r="A92">
        <v>3246359</v>
      </c>
      <c r="B92">
        <v>100</v>
      </c>
      <c r="C92">
        <v>4550.5152349999998</v>
      </c>
      <c r="D92">
        <v>2400</v>
      </c>
      <c r="F92" s="2">
        <f t="shared" si="1"/>
        <v>4624715.7759671044</v>
      </c>
      <c r="G92">
        <f>IF(AND(C92&lt;D92*summary!$N$1,C92&gt;D92*summary!$M$1),1,0)</f>
        <v>0</v>
      </c>
    </row>
    <row r="93" spans="1:7">
      <c r="A93">
        <v>3277748</v>
      </c>
      <c r="B93">
        <v>1</v>
      </c>
      <c r="C93">
        <v>260.89136999999999</v>
      </c>
      <c r="D93">
        <v>2400</v>
      </c>
      <c r="F93" s="2">
        <f t="shared" si="1"/>
        <v>4575785.7309404779</v>
      </c>
      <c r="G93">
        <f>IF(AND(C93&lt;D93*summary!$N$1,C93&gt;D93*summary!$M$1),1,0)</f>
        <v>0</v>
      </c>
    </row>
    <row r="94" spans="1:7">
      <c r="A94">
        <v>3281610</v>
      </c>
      <c r="B94">
        <v>100</v>
      </c>
      <c r="C94">
        <v>5219.970824</v>
      </c>
      <c r="D94">
        <v>2400</v>
      </c>
      <c r="F94" s="2">
        <f t="shared" si="1"/>
        <v>7952235.4482112387</v>
      </c>
      <c r="G94">
        <f>IF(AND(C94&lt;D94*summary!$N$1,C94&gt;D94*summary!$M$1),1,0)</f>
        <v>0</v>
      </c>
    </row>
    <row r="95" spans="1:7">
      <c r="A95">
        <v>3311108</v>
      </c>
      <c r="B95">
        <v>1</v>
      </c>
      <c r="C95">
        <v>283.01768600000003</v>
      </c>
      <c r="D95">
        <v>2400</v>
      </c>
      <c r="F95" s="2">
        <f t="shared" si="1"/>
        <v>4481614.1177887945</v>
      </c>
      <c r="G95">
        <f>IF(AND(C95&lt;D95*summary!$N$1,C95&gt;D95*summary!$M$1),1,0)</f>
        <v>0</v>
      </c>
    </row>
    <row r="96" spans="1:7">
      <c r="A96">
        <v>3314470</v>
      </c>
      <c r="B96">
        <v>100</v>
      </c>
      <c r="C96">
        <v>5037.9395789999999</v>
      </c>
      <c r="D96">
        <v>2400</v>
      </c>
      <c r="F96" s="2">
        <f t="shared" si="1"/>
        <v>6958725.2224546969</v>
      </c>
      <c r="G96">
        <f>IF(AND(C96&lt;D96*summary!$N$1,C96&gt;D96*summary!$M$1),1,0)</f>
        <v>0</v>
      </c>
    </row>
    <row r="97" spans="1:7">
      <c r="A97">
        <v>3345546</v>
      </c>
      <c r="B97">
        <v>1</v>
      </c>
      <c r="C97">
        <v>248.55214699999999</v>
      </c>
      <c r="D97">
        <v>2400</v>
      </c>
      <c r="F97" s="2">
        <f t="shared" si="1"/>
        <v>4628727.8641783101</v>
      </c>
      <c r="G97">
        <f>IF(AND(C97&lt;D97*summary!$N$1,C97&gt;D97*summary!$M$1),1,0)</f>
        <v>0</v>
      </c>
    </row>
    <row r="98" spans="1:7">
      <c r="A98">
        <v>3350836</v>
      </c>
      <c r="B98">
        <v>100</v>
      </c>
      <c r="C98">
        <v>4490.4514429999999</v>
      </c>
      <c r="D98">
        <v>2400</v>
      </c>
      <c r="F98" s="2">
        <f t="shared" si="1"/>
        <v>4369987.2355407821</v>
      </c>
      <c r="G98">
        <f>IF(AND(C98&lt;D98*summary!$N$1,C98&gt;D98*summary!$M$1),1,0)</f>
        <v>0</v>
      </c>
    </row>
    <row r="99" spans="1:7">
      <c r="A99">
        <v>3384006</v>
      </c>
      <c r="B99">
        <v>1</v>
      </c>
      <c r="C99">
        <v>251.73605499999999</v>
      </c>
      <c r="D99">
        <v>2400</v>
      </c>
      <c r="F99" s="2">
        <f t="shared" si="1"/>
        <v>4615037.9773869636</v>
      </c>
      <c r="G99">
        <f>IF(AND(C99&lt;D99*summary!$N$1,C99&gt;D99*summary!$M$1),1,0)</f>
        <v>0</v>
      </c>
    </row>
    <row r="100" spans="1:7">
      <c r="A100">
        <v>3386595</v>
      </c>
      <c r="B100">
        <v>100</v>
      </c>
      <c r="C100">
        <v>5176.0890659999995</v>
      </c>
      <c r="D100">
        <v>2400</v>
      </c>
      <c r="F100" s="2">
        <f t="shared" si="1"/>
        <v>7706670.50236475</v>
      </c>
      <c r="G100">
        <f>IF(AND(C100&lt;D100*summary!$N$1,C100&gt;D100*summary!$M$1),1,0)</f>
        <v>0</v>
      </c>
    </row>
    <row r="101" spans="1:7">
      <c r="A101">
        <v>3417648</v>
      </c>
      <c r="B101">
        <v>1</v>
      </c>
      <c r="C101">
        <v>260.17833100000001</v>
      </c>
      <c r="D101">
        <v>1600</v>
      </c>
      <c r="F101" s="2">
        <f t="shared" si="1"/>
        <v>1795122.1047219455</v>
      </c>
      <c r="G101">
        <f>IF(AND(C101&lt;D101*summary!$N$1,C101&gt;D101*summary!$M$1),1,0)</f>
        <v>0</v>
      </c>
    </row>
    <row r="102" spans="1:7">
      <c r="A102">
        <v>3411409</v>
      </c>
      <c r="B102">
        <v>86</v>
      </c>
      <c r="C102">
        <v>6022.3052150000003</v>
      </c>
      <c r="D102">
        <v>1600</v>
      </c>
      <c r="F102" s="2">
        <f t="shared" si="1"/>
        <v>19556783.414616197</v>
      </c>
      <c r="G102">
        <f>IF(AND(C102&lt;D102*summary!$N$1,C102&gt;D102*summary!$M$1),1,0)</f>
        <v>0</v>
      </c>
    </row>
    <row r="103" spans="1:7">
      <c r="A103">
        <v>3443099</v>
      </c>
      <c r="B103">
        <v>1</v>
      </c>
      <c r="C103">
        <v>267.741649</v>
      </c>
      <c r="D103">
        <v>1600</v>
      </c>
      <c r="F103" s="2">
        <f t="shared" si="1"/>
        <v>1774912.3138092391</v>
      </c>
      <c r="G103">
        <f>IF(AND(C103&lt;D103*summary!$N$1,C103&gt;D103*summary!$M$1),1,0)</f>
        <v>0</v>
      </c>
    </row>
    <row r="104" spans="1:7">
      <c r="A104">
        <v>3446845</v>
      </c>
      <c r="B104">
        <v>84</v>
      </c>
      <c r="C104">
        <v>5247.7889580000001</v>
      </c>
      <c r="D104">
        <v>1600</v>
      </c>
      <c r="F104" s="2">
        <f t="shared" si="1"/>
        <v>13306364.282106727</v>
      </c>
      <c r="G104">
        <f>IF(AND(C104&lt;D104*summary!$N$1,C104&gt;D104*summary!$M$1),1,0)</f>
        <v>0</v>
      </c>
    </row>
    <row r="105" spans="1:7">
      <c r="A105">
        <v>3476216</v>
      </c>
      <c r="B105">
        <v>1</v>
      </c>
      <c r="C105">
        <v>270.97952099999998</v>
      </c>
      <c r="D105">
        <v>1600</v>
      </c>
      <c r="F105" s="2">
        <f t="shared" si="1"/>
        <v>1766295.4336013894</v>
      </c>
      <c r="G105">
        <f>IF(AND(C105&lt;D105*summary!$N$1,C105&gt;D105*summary!$M$1),1,0)</f>
        <v>0</v>
      </c>
    </row>
    <row r="106" spans="1:7">
      <c r="A106">
        <v>3482178</v>
      </c>
      <c r="B106">
        <v>82</v>
      </c>
      <c r="C106">
        <v>4886.7602029999998</v>
      </c>
      <c r="D106">
        <v>1600</v>
      </c>
      <c r="F106" s="2">
        <f t="shared" si="1"/>
        <v>10802792.632024599</v>
      </c>
      <c r="G106">
        <f>IF(AND(C106&lt;D106*summary!$N$1,C106&gt;D106*summary!$M$1),1,0)</f>
        <v>0</v>
      </c>
    </row>
    <row r="107" spans="1:7">
      <c r="A107">
        <v>3511324</v>
      </c>
      <c r="B107">
        <v>1</v>
      </c>
      <c r="C107">
        <v>275.94822699999997</v>
      </c>
      <c r="D107">
        <v>1600</v>
      </c>
      <c r="F107" s="2">
        <f t="shared" si="1"/>
        <v>1753113.0975844439</v>
      </c>
      <c r="G107">
        <f>IF(AND(C107&lt;D107*summary!$N$1,C107&gt;D107*summary!$M$1),1,0)</f>
        <v>0</v>
      </c>
    </row>
    <row r="108" spans="1:7">
      <c r="A108">
        <v>3514772</v>
      </c>
      <c r="B108">
        <v>80</v>
      </c>
      <c r="C108">
        <v>5383.1115170000003</v>
      </c>
      <c r="D108">
        <v>1600</v>
      </c>
      <c r="F108" s="2">
        <f t="shared" si="1"/>
        <v>14311932.750058044</v>
      </c>
      <c r="G108">
        <f>IF(AND(C108&lt;D108*summary!$N$1,C108&gt;D108*summary!$M$1),1,0)</f>
        <v>0</v>
      </c>
    </row>
    <row r="109" spans="1:7">
      <c r="A109">
        <v>3544124</v>
      </c>
      <c r="B109">
        <v>1</v>
      </c>
      <c r="C109">
        <v>236.36541199999999</v>
      </c>
      <c r="D109">
        <v>1600</v>
      </c>
      <c r="F109" s="2">
        <f t="shared" si="1"/>
        <v>1859499.2895899294</v>
      </c>
      <c r="G109">
        <f>IF(AND(C109&lt;D109*summary!$N$1,C109&gt;D109*summary!$M$1),1,0)</f>
        <v>0</v>
      </c>
    </row>
    <row r="110" spans="1:7">
      <c r="A110">
        <v>3554739</v>
      </c>
      <c r="B110">
        <v>82</v>
      </c>
      <c r="C110">
        <v>3936.3833690000001</v>
      </c>
      <c r="D110">
        <v>1600</v>
      </c>
      <c r="F110" s="2">
        <f t="shared" si="1"/>
        <v>5458687.2469397904</v>
      </c>
      <c r="G110">
        <f>IF(AND(C110&lt;D110*summary!$N$1,C110&gt;D110*summary!$M$1),1,0)</f>
        <v>0</v>
      </c>
    </row>
    <row r="111" spans="1:7">
      <c r="A111">
        <v>3584038</v>
      </c>
      <c r="B111">
        <v>1</v>
      </c>
      <c r="C111">
        <v>262.38109400000002</v>
      </c>
      <c r="D111">
        <v>1600</v>
      </c>
      <c r="F111" s="2">
        <f t="shared" si="1"/>
        <v>1789224.3376886367</v>
      </c>
      <c r="G111">
        <f>IF(AND(C111&lt;D111*summary!$N$1,C111&gt;D111*summary!$M$1),1,0)</f>
        <v>0</v>
      </c>
    </row>
    <row r="112" spans="1:7">
      <c r="A112">
        <v>3589041</v>
      </c>
      <c r="B112">
        <v>80</v>
      </c>
      <c r="C112">
        <v>5067.6467229999998</v>
      </c>
      <c r="D112">
        <v>1600</v>
      </c>
      <c r="F112" s="2">
        <f t="shared" si="1"/>
        <v>12024573.795532638</v>
      </c>
      <c r="G112">
        <f>IF(AND(C112&lt;D112*summary!$N$1,C112&gt;D112*summary!$M$1),1,0)</f>
        <v>0</v>
      </c>
    </row>
    <row r="113" spans="1:7">
      <c r="A113">
        <v>3618219</v>
      </c>
      <c r="B113">
        <v>1</v>
      </c>
      <c r="C113">
        <v>260.76493099999999</v>
      </c>
      <c r="D113">
        <v>1600</v>
      </c>
      <c r="F113" s="2">
        <f t="shared" si="1"/>
        <v>1793550.5700394348</v>
      </c>
      <c r="G113">
        <f>IF(AND(C113&lt;D113*summary!$N$1,C113&gt;D113*summary!$M$1),1,0)</f>
        <v>0</v>
      </c>
    </row>
    <row r="114" spans="1:7">
      <c r="A114">
        <v>3627116</v>
      </c>
      <c r="B114">
        <v>78</v>
      </c>
      <c r="C114">
        <v>3976.834879</v>
      </c>
      <c r="D114">
        <v>1600</v>
      </c>
      <c r="F114" s="2">
        <f t="shared" si="1"/>
        <v>5649344.0420309445</v>
      </c>
      <c r="G114">
        <f>IF(AND(C114&lt;D114*summary!$N$1,C114&gt;D114*summary!$M$1),1,0)</f>
        <v>0</v>
      </c>
    </row>
    <row r="115" spans="1:7">
      <c r="A115">
        <v>3657260</v>
      </c>
      <c r="B115">
        <v>1</v>
      </c>
      <c r="C115">
        <v>256.31386900000001</v>
      </c>
      <c r="D115">
        <v>1600</v>
      </c>
      <c r="F115" s="2">
        <f t="shared" si="1"/>
        <v>1805492.4186417491</v>
      </c>
      <c r="G115">
        <f>IF(AND(C115&lt;D115*summary!$N$1,C115&gt;D115*summary!$M$1),1,0)</f>
        <v>0</v>
      </c>
    </row>
    <row r="116" spans="1:7">
      <c r="A116">
        <v>3664341</v>
      </c>
      <c r="B116">
        <v>78</v>
      </c>
      <c r="C116">
        <v>4567.8310140000003</v>
      </c>
      <c r="D116">
        <v>1600</v>
      </c>
      <c r="F116" s="2">
        <f t="shared" si="1"/>
        <v>8808020.9276602697</v>
      </c>
      <c r="G116">
        <f>IF(AND(C116&lt;D116*summary!$N$1,C116&gt;D116*summary!$M$1),1,0)</f>
        <v>0</v>
      </c>
    </row>
    <row r="117" spans="1:7">
      <c r="A117">
        <v>3693562</v>
      </c>
      <c r="B117">
        <v>1</v>
      </c>
      <c r="C117">
        <v>259.29391600000002</v>
      </c>
      <c r="D117">
        <v>1600</v>
      </c>
      <c r="F117" s="2">
        <f t="shared" si="1"/>
        <v>1797492.8036746148</v>
      </c>
      <c r="G117">
        <f>IF(AND(C117&lt;D117*summary!$N$1,C117&gt;D117*summary!$M$1),1,0)</f>
        <v>0</v>
      </c>
    </row>
    <row r="118" spans="1:7">
      <c r="A118">
        <v>3697955</v>
      </c>
      <c r="B118">
        <v>77</v>
      </c>
      <c r="C118">
        <v>4998.8447839999999</v>
      </c>
      <c r="D118">
        <v>1600</v>
      </c>
      <c r="F118" s="2">
        <f t="shared" si="1"/>
        <v>11552145.865724007</v>
      </c>
      <c r="G118">
        <f>IF(AND(C118&lt;D118*summary!$N$1,C118&gt;D118*summary!$M$1),1,0)</f>
        <v>0</v>
      </c>
    </row>
    <row r="119" spans="1:7">
      <c r="A119">
        <v>3728054</v>
      </c>
      <c r="B119">
        <v>1</v>
      </c>
      <c r="C119">
        <v>271.99637000000001</v>
      </c>
      <c r="D119">
        <v>1600</v>
      </c>
      <c r="F119" s="2">
        <f t="shared" si="1"/>
        <v>1763593.6412931767</v>
      </c>
      <c r="G119">
        <f>IF(AND(C119&lt;D119*summary!$N$1,C119&gt;D119*summary!$M$1),1,0)</f>
        <v>0</v>
      </c>
    </row>
    <row r="120" spans="1:7">
      <c r="A120">
        <v>3732221</v>
      </c>
      <c r="B120">
        <v>75</v>
      </c>
      <c r="C120">
        <v>5220.9635319999998</v>
      </c>
      <c r="D120">
        <v>1600</v>
      </c>
      <c r="F120" s="2">
        <f t="shared" si="1"/>
        <v>13111376.900073914</v>
      </c>
      <c r="G120">
        <f>IF(AND(C120&lt;D120*summary!$N$1,C120&gt;D120*summary!$M$1),1,0)</f>
        <v>0</v>
      </c>
    </row>
    <row r="121" spans="1:7">
      <c r="A121">
        <v>3761632</v>
      </c>
      <c r="B121">
        <v>1</v>
      </c>
      <c r="C121">
        <v>233.625766</v>
      </c>
      <c r="D121">
        <v>1600</v>
      </c>
      <c r="F121" s="2">
        <f t="shared" si="1"/>
        <v>1866978.5473390864</v>
      </c>
      <c r="G121">
        <f>IF(AND(C121&lt;D121*summary!$N$1,C121&gt;D121*summary!$M$1),1,0)</f>
        <v>0</v>
      </c>
    </row>
    <row r="122" spans="1:7">
      <c r="A122">
        <v>3769112</v>
      </c>
      <c r="B122">
        <v>76</v>
      </c>
      <c r="C122">
        <v>4387.1419040000001</v>
      </c>
      <c r="D122">
        <v>1600</v>
      </c>
      <c r="F122" s="2">
        <f t="shared" si="1"/>
        <v>7768159.993032746</v>
      </c>
      <c r="G122">
        <f>IF(AND(C122&lt;D122*summary!$N$1,C122&gt;D122*summary!$M$1),1,0)</f>
        <v>0</v>
      </c>
    </row>
    <row r="123" spans="1:7">
      <c r="A123">
        <v>3799589</v>
      </c>
      <c r="B123">
        <v>1</v>
      </c>
      <c r="C123">
        <v>214.31620599999999</v>
      </c>
      <c r="D123">
        <v>1600</v>
      </c>
      <c r="F123" s="2">
        <f t="shared" si="1"/>
        <v>1920119.5769542346</v>
      </c>
      <c r="G123">
        <f>IF(AND(C123&lt;D123*summary!$N$1,C123&gt;D123*summary!$M$1),1,0)</f>
        <v>0</v>
      </c>
    </row>
    <row r="124" spans="1:7">
      <c r="A124">
        <v>3804409</v>
      </c>
      <c r="B124">
        <v>77</v>
      </c>
      <c r="C124">
        <v>5087.134462</v>
      </c>
      <c r="D124">
        <v>1600</v>
      </c>
      <c r="F124" s="2">
        <f t="shared" si="1"/>
        <v>12160106.756068029</v>
      </c>
      <c r="G124">
        <f>IF(AND(C124&lt;D124*summary!$N$1,C124&gt;D124*summary!$M$1),1,0)</f>
        <v>0</v>
      </c>
    </row>
    <row r="125" spans="1:7">
      <c r="A125">
        <v>3833669</v>
      </c>
      <c r="B125">
        <v>1</v>
      </c>
      <c r="C125">
        <v>271.53846700000003</v>
      </c>
      <c r="D125">
        <v>1600</v>
      </c>
      <c r="F125" s="2">
        <f t="shared" si="1"/>
        <v>1764810.0446607098</v>
      </c>
      <c r="G125">
        <f>IF(AND(C125&lt;D125*summary!$N$1,C125&gt;D125*summary!$M$1),1,0)</f>
        <v>0</v>
      </c>
    </row>
    <row r="126" spans="1:7">
      <c r="A126">
        <v>3841343</v>
      </c>
      <c r="B126">
        <v>71</v>
      </c>
      <c r="C126">
        <v>4268.0367889999998</v>
      </c>
      <c r="D126">
        <v>1600</v>
      </c>
      <c r="F126" s="2">
        <f t="shared" si="1"/>
        <v>7118420.3074574294</v>
      </c>
      <c r="G126">
        <f>IF(AND(C126&lt;D126*summary!$N$1,C126&gt;D126*summary!$M$1),1,0)</f>
        <v>0</v>
      </c>
    </row>
    <row r="127" spans="1:7">
      <c r="A127">
        <v>3872384</v>
      </c>
      <c r="B127">
        <v>1</v>
      </c>
      <c r="C127">
        <v>255.04537199999999</v>
      </c>
      <c r="D127">
        <v>1600</v>
      </c>
      <c r="F127" s="2">
        <f t="shared" si="1"/>
        <v>1808902.9513786184</v>
      </c>
      <c r="G127">
        <f>IF(AND(C127&lt;D127*summary!$N$1,C127&gt;D127*summary!$M$1),1,0)</f>
        <v>0</v>
      </c>
    </row>
    <row r="128" spans="1:7">
      <c r="A128">
        <v>3884020</v>
      </c>
      <c r="B128">
        <v>72</v>
      </c>
      <c r="C128">
        <v>4024.8048039999999</v>
      </c>
      <c r="D128">
        <v>1600</v>
      </c>
      <c r="F128" s="2">
        <f t="shared" si="1"/>
        <v>5879678.3375014775</v>
      </c>
      <c r="G128">
        <f>IF(AND(C128&lt;D128*summary!$N$1,C128&gt;D128*summary!$M$1),1,0)</f>
        <v>0</v>
      </c>
    </row>
    <row r="129" spans="1:7">
      <c r="A129">
        <v>3913558</v>
      </c>
      <c r="B129">
        <v>1</v>
      </c>
      <c r="C129">
        <v>210.71979200000001</v>
      </c>
      <c r="D129">
        <v>1600</v>
      </c>
      <c r="F129" s="2">
        <f t="shared" ref="F129:F192" si="2">POWER(D129-C129,2)</f>
        <v>1930099.496340523</v>
      </c>
      <c r="G129">
        <f>IF(AND(C129&lt;D129*summary!$N$1,C129&gt;D129*summary!$M$1),1,0)</f>
        <v>0</v>
      </c>
    </row>
    <row r="130" spans="1:7">
      <c r="A130">
        <v>3920929</v>
      </c>
      <c r="B130">
        <v>75</v>
      </c>
      <c r="C130">
        <v>4402.9266260000004</v>
      </c>
      <c r="D130">
        <v>1600</v>
      </c>
      <c r="F130" s="2">
        <f t="shared" si="2"/>
        <v>7856397.6707397457</v>
      </c>
      <c r="G130">
        <f>IF(AND(C130&lt;D130*summary!$N$1,C130&gt;D130*summary!$M$1),1,0)</f>
        <v>0</v>
      </c>
    </row>
    <row r="131" spans="1:7">
      <c r="A131">
        <v>3951447</v>
      </c>
      <c r="B131">
        <v>1</v>
      </c>
      <c r="C131">
        <v>267.77242100000001</v>
      </c>
      <c r="D131">
        <v>1600</v>
      </c>
      <c r="F131" s="2">
        <f t="shared" si="2"/>
        <v>1774830.3222482009</v>
      </c>
      <c r="G131">
        <f>IF(AND(C131&lt;D131*summary!$N$1,C131&gt;D131*summary!$M$1),1,0)</f>
        <v>0</v>
      </c>
    </row>
    <row r="132" spans="1:7">
      <c r="A132">
        <v>3960687</v>
      </c>
      <c r="B132">
        <v>69</v>
      </c>
      <c r="C132">
        <v>4200.5766089999997</v>
      </c>
      <c r="D132">
        <v>1600</v>
      </c>
      <c r="F132" s="2">
        <f t="shared" si="2"/>
        <v>6762998.6992779374</v>
      </c>
      <c r="G132">
        <f>IF(AND(C132&lt;D132*summary!$N$1,C132&gt;D132*summary!$M$1),1,0)</f>
        <v>0</v>
      </c>
    </row>
    <row r="133" spans="1:7">
      <c r="A133">
        <v>3989927</v>
      </c>
      <c r="B133">
        <v>1</v>
      </c>
      <c r="C133">
        <v>242.46828199999999</v>
      </c>
      <c r="D133">
        <v>1600</v>
      </c>
      <c r="F133" s="2">
        <f t="shared" si="2"/>
        <v>1842892.3653760315</v>
      </c>
      <c r="G133">
        <f>IF(AND(C133&lt;D133*summary!$N$1,C133&gt;D133*summary!$M$1),1,0)</f>
        <v>0</v>
      </c>
    </row>
    <row r="134" spans="1:7">
      <c r="A134">
        <v>3995893</v>
      </c>
      <c r="B134">
        <v>71</v>
      </c>
      <c r="C134">
        <v>4846.6467929999999</v>
      </c>
      <c r="D134">
        <v>1600</v>
      </c>
      <c r="F134" s="2">
        <f t="shared" si="2"/>
        <v>10540715.398497185</v>
      </c>
      <c r="G134">
        <f>IF(AND(C134&lt;D134*summary!$N$1,C134&gt;D134*summary!$M$1),1,0)</f>
        <v>0</v>
      </c>
    </row>
    <row r="135" spans="1:7">
      <c r="A135">
        <v>4024717</v>
      </c>
      <c r="B135">
        <v>1</v>
      </c>
      <c r="C135">
        <v>329.12853000000001</v>
      </c>
      <c r="D135">
        <v>1600</v>
      </c>
      <c r="F135" s="2">
        <f t="shared" si="2"/>
        <v>1615114.2932599611</v>
      </c>
      <c r="G135">
        <f>IF(AND(C135&lt;D135*summary!$N$1,C135&gt;D135*summary!$M$1),1,0)</f>
        <v>0</v>
      </c>
    </row>
    <row r="136" spans="1:7">
      <c r="A136">
        <v>4039881</v>
      </c>
      <c r="B136">
        <v>62</v>
      </c>
      <c r="C136">
        <v>3007.0467520000002</v>
      </c>
      <c r="D136">
        <v>1600</v>
      </c>
      <c r="F136" s="2">
        <f t="shared" si="2"/>
        <v>1979780.5623137502</v>
      </c>
      <c r="G136">
        <f>IF(AND(C136&lt;D136*summary!$N$1,C136&gt;D136*summary!$M$1),1,0)</f>
        <v>0</v>
      </c>
    </row>
    <row r="137" spans="1:7">
      <c r="A137">
        <v>4068012</v>
      </c>
      <c r="B137">
        <v>1</v>
      </c>
      <c r="C137">
        <v>266.88606600000003</v>
      </c>
      <c r="D137">
        <v>1600</v>
      </c>
      <c r="F137" s="2">
        <f t="shared" si="2"/>
        <v>1777192.7610249564</v>
      </c>
      <c r="G137">
        <f>IF(AND(C137&lt;D137*summary!$N$1,C137&gt;D137*summary!$M$1),1,0)</f>
        <v>0</v>
      </c>
    </row>
    <row r="138" spans="1:7">
      <c r="A138">
        <v>4076174</v>
      </c>
      <c r="B138">
        <v>67</v>
      </c>
      <c r="C138">
        <v>4796.4755969999997</v>
      </c>
      <c r="D138">
        <v>1600</v>
      </c>
      <c r="F138" s="2">
        <f t="shared" si="2"/>
        <v>10217456.242216505</v>
      </c>
      <c r="G138">
        <f>IF(AND(C138&lt;D138*summary!$N$1,C138&gt;D138*summary!$M$1),1,0)</f>
        <v>0</v>
      </c>
    </row>
    <row r="139" spans="1:7">
      <c r="A139">
        <v>4105446</v>
      </c>
      <c r="B139">
        <v>1</v>
      </c>
      <c r="C139">
        <v>238.16737900000001</v>
      </c>
      <c r="D139">
        <v>1600</v>
      </c>
      <c r="F139" s="2">
        <f t="shared" si="2"/>
        <v>1854588.0876197296</v>
      </c>
      <c r="G139">
        <f>IF(AND(C139&lt;D139*summary!$N$1,C139&gt;D139*summary!$M$1),1,0)</f>
        <v>0</v>
      </c>
    </row>
    <row r="140" spans="1:7">
      <c r="A140">
        <v>4114481</v>
      </c>
      <c r="B140">
        <v>69</v>
      </c>
      <c r="C140">
        <v>3970.1950980000001</v>
      </c>
      <c r="D140">
        <v>1600</v>
      </c>
      <c r="F140" s="2">
        <f t="shared" si="2"/>
        <v>5617824.8025832307</v>
      </c>
      <c r="G140">
        <f>IF(AND(C140&lt;D140*summary!$N$1,C140&gt;D140*summary!$M$1),1,0)</f>
        <v>0</v>
      </c>
    </row>
    <row r="141" spans="1:7">
      <c r="A141">
        <v>4145510</v>
      </c>
      <c r="B141">
        <v>1</v>
      </c>
      <c r="C141">
        <v>257.39034800000002</v>
      </c>
      <c r="D141">
        <v>1600</v>
      </c>
      <c r="F141" s="2">
        <f t="shared" si="2"/>
        <v>1802600.6776435613</v>
      </c>
      <c r="G141">
        <f>IF(AND(C141&lt;D141*summary!$N$1,C141&gt;D141*summary!$M$1),1,0)</f>
        <v>0</v>
      </c>
    </row>
    <row r="142" spans="1:7">
      <c r="A142">
        <v>4153680</v>
      </c>
      <c r="B142">
        <v>66</v>
      </c>
      <c r="C142">
        <v>4795.5743000000002</v>
      </c>
      <c r="D142">
        <v>1600</v>
      </c>
      <c r="F142" s="2">
        <f t="shared" si="2"/>
        <v>10211695.106820492</v>
      </c>
      <c r="G142">
        <f>IF(AND(C142&lt;D142*summary!$N$1,C142&gt;D142*summary!$M$1),1,0)</f>
        <v>0</v>
      </c>
    </row>
    <row r="143" spans="1:7">
      <c r="A143">
        <v>4182975</v>
      </c>
      <c r="B143">
        <v>1</v>
      </c>
      <c r="C143">
        <v>264.46502500000003</v>
      </c>
      <c r="D143">
        <v>1600</v>
      </c>
      <c r="F143" s="2">
        <f t="shared" si="2"/>
        <v>1783653.6694482507</v>
      </c>
      <c r="G143">
        <f>IF(AND(C143&lt;D143*summary!$N$1,C143&gt;D143*summary!$M$1),1,0)</f>
        <v>0</v>
      </c>
    </row>
    <row r="144" spans="1:7">
      <c r="A144">
        <v>4192389</v>
      </c>
      <c r="B144">
        <v>65</v>
      </c>
      <c r="C144">
        <v>4143.8256110000002</v>
      </c>
      <c r="D144">
        <v>1600</v>
      </c>
      <c r="F144" s="2">
        <f t="shared" si="2"/>
        <v>6471048.7391795246</v>
      </c>
      <c r="G144">
        <f>IF(AND(C144&lt;D144*summary!$N$1,C144&gt;D144*summary!$M$1),1,0)</f>
        <v>0</v>
      </c>
    </row>
    <row r="145" spans="1:7">
      <c r="A145">
        <v>4221771</v>
      </c>
      <c r="B145">
        <v>1</v>
      </c>
      <c r="C145">
        <v>239.99569700000001</v>
      </c>
      <c r="D145">
        <v>1600</v>
      </c>
      <c r="F145" s="2">
        <f t="shared" si="2"/>
        <v>1849611.7041785156</v>
      </c>
      <c r="G145">
        <f>IF(AND(C145&lt;D145*summary!$N$1,C145&gt;D145*summary!$M$1),1,0)</f>
        <v>0</v>
      </c>
    </row>
    <row r="146" spans="1:7">
      <c r="A146">
        <v>4230811</v>
      </c>
      <c r="B146">
        <v>66</v>
      </c>
      <c r="C146">
        <v>4568.7480269999996</v>
      </c>
      <c r="D146">
        <v>1600</v>
      </c>
      <c r="F146" s="2">
        <f t="shared" si="2"/>
        <v>8813464.8478163909</v>
      </c>
      <c r="G146">
        <f>IF(AND(C146&lt;D146*summary!$N$1,C146&gt;D146*summary!$M$1),1,0)</f>
        <v>0</v>
      </c>
    </row>
    <row r="147" spans="1:7">
      <c r="A147">
        <v>4260179</v>
      </c>
      <c r="B147">
        <v>1</v>
      </c>
      <c r="C147">
        <v>244.20394099999999</v>
      </c>
      <c r="D147">
        <v>1600</v>
      </c>
      <c r="F147" s="2">
        <f t="shared" si="2"/>
        <v>1838182.9535999314</v>
      </c>
      <c r="G147">
        <f>IF(AND(C147&lt;D147*summary!$N$1,C147&gt;D147*summary!$M$1),1,0)</f>
        <v>0</v>
      </c>
    </row>
    <row r="148" spans="1:7">
      <c r="A148">
        <v>4267908</v>
      </c>
      <c r="B148">
        <v>65</v>
      </c>
      <c r="C148">
        <v>4261.0481890000001</v>
      </c>
      <c r="D148">
        <v>1600</v>
      </c>
      <c r="F148" s="2">
        <f t="shared" si="2"/>
        <v>7081177.4641801799</v>
      </c>
      <c r="G148">
        <f>IF(AND(C148&lt;D148*summary!$N$1,C148&gt;D148*summary!$M$1),1,0)</f>
        <v>0</v>
      </c>
    </row>
    <row r="149" spans="1:7">
      <c r="A149">
        <v>4298429</v>
      </c>
      <c r="B149">
        <v>1</v>
      </c>
      <c r="C149">
        <v>283.37375100000003</v>
      </c>
      <c r="D149">
        <v>1600</v>
      </c>
      <c r="F149" s="2">
        <f t="shared" si="2"/>
        <v>1733504.6795558098</v>
      </c>
      <c r="G149">
        <f>IF(AND(C149&lt;D149*summary!$N$1,C149&gt;D149*summary!$M$1),1,0)</f>
        <v>0</v>
      </c>
    </row>
    <row r="150" spans="1:7">
      <c r="A150">
        <v>4312756</v>
      </c>
      <c r="B150">
        <v>61</v>
      </c>
      <c r="C150">
        <v>3195.9227230000001</v>
      </c>
      <c r="D150">
        <v>1600</v>
      </c>
      <c r="F150" s="2">
        <f t="shared" si="2"/>
        <v>2546969.3377877353</v>
      </c>
      <c r="G150">
        <f>IF(AND(C150&lt;D150*summary!$N$1,C150&gt;D150*summary!$M$1),1,0)</f>
        <v>0</v>
      </c>
    </row>
    <row r="151" spans="1:7">
      <c r="A151">
        <v>4342015</v>
      </c>
      <c r="B151">
        <v>1</v>
      </c>
      <c r="C151">
        <v>255.32923099999999</v>
      </c>
      <c r="D151">
        <v>800</v>
      </c>
      <c r="F151" s="2">
        <f t="shared" si="2"/>
        <v>296666.24660305143</v>
      </c>
      <c r="G151">
        <f>IF(AND(C151&lt;D151*summary!$N$1,C151&gt;D151*summary!$M$1),1,0)</f>
        <v>0</v>
      </c>
    </row>
    <row r="152" spans="1:7">
      <c r="A152">
        <v>4370224</v>
      </c>
      <c r="B152">
        <v>1</v>
      </c>
      <c r="C152">
        <v>237.859431</v>
      </c>
      <c r="D152">
        <v>800</v>
      </c>
      <c r="F152" s="2">
        <f t="shared" si="2"/>
        <v>316002.01931564382</v>
      </c>
      <c r="G152">
        <f>IF(AND(C152&lt;D152*summary!$N$1,C152&gt;D152*summary!$M$1),1,0)</f>
        <v>0</v>
      </c>
    </row>
    <row r="153" spans="1:7">
      <c r="A153">
        <v>4400191</v>
      </c>
      <c r="B153">
        <v>1</v>
      </c>
      <c r="C153">
        <v>251.42044799999999</v>
      </c>
      <c r="D153">
        <v>800</v>
      </c>
      <c r="F153" s="2">
        <f t="shared" si="2"/>
        <v>300939.52487252076</v>
      </c>
      <c r="G153">
        <f>IF(AND(C153&lt;D153*summary!$N$1,C153&gt;D153*summary!$M$1),1,0)</f>
        <v>0</v>
      </c>
    </row>
    <row r="154" spans="1:7">
      <c r="A154">
        <v>4431018</v>
      </c>
      <c r="B154">
        <v>1</v>
      </c>
      <c r="C154">
        <v>241.213097</v>
      </c>
      <c r="D154">
        <v>800</v>
      </c>
      <c r="F154" s="2">
        <f t="shared" si="2"/>
        <v>312242.80296433135</v>
      </c>
      <c r="G154">
        <f>IF(AND(C154&lt;D154*summary!$N$1,C154&gt;D154*summary!$M$1),1,0)</f>
        <v>0</v>
      </c>
    </row>
    <row r="155" spans="1:7">
      <c r="A155">
        <v>4461861</v>
      </c>
      <c r="B155">
        <v>1</v>
      </c>
      <c r="C155">
        <v>246.91029700000001</v>
      </c>
      <c r="D155">
        <v>800</v>
      </c>
      <c r="F155" s="2">
        <f t="shared" si="2"/>
        <v>305908.21956462821</v>
      </c>
      <c r="G155">
        <f>IF(AND(C155&lt;D155*summary!$N$1,C155&gt;D155*summary!$M$1),1,0)</f>
        <v>0</v>
      </c>
    </row>
    <row r="156" spans="1:7">
      <c r="A156">
        <v>4492533</v>
      </c>
      <c r="B156">
        <v>1</v>
      </c>
      <c r="C156">
        <v>240.333609</v>
      </c>
      <c r="D156">
        <v>800</v>
      </c>
      <c r="F156" s="2">
        <f t="shared" si="2"/>
        <v>313226.46921496483</v>
      </c>
      <c r="G156">
        <f>IF(AND(C156&lt;D156*summary!$N$1,C156&gt;D156*summary!$M$1),1,0)</f>
        <v>0</v>
      </c>
    </row>
    <row r="157" spans="1:7">
      <c r="A157">
        <v>4523674</v>
      </c>
      <c r="B157">
        <v>1</v>
      </c>
      <c r="C157">
        <v>244.00960599999999</v>
      </c>
      <c r="D157">
        <v>800</v>
      </c>
      <c r="F157" s="2">
        <f t="shared" si="2"/>
        <v>309125.31822027528</v>
      </c>
      <c r="G157">
        <f>IF(AND(C157&lt;D157*summary!$N$1,C157&gt;D157*summary!$M$1),1,0)</f>
        <v>0</v>
      </c>
    </row>
    <row r="158" spans="1:7">
      <c r="A158">
        <v>4554201</v>
      </c>
      <c r="B158">
        <v>1</v>
      </c>
      <c r="C158">
        <v>265.46771899999999</v>
      </c>
      <c r="D158">
        <v>800</v>
      </c>
      <c r="F158" s="2">
        <f t="shared" si="2"/>
        <v>285724.75943106296</v>
      </c>
      <c r="G158">
        <f>IF(AND(C158&lt;D158*summary!$N$1,C158&gt;D158*summary!$M$1),1,0)</f>
        <v>0</v>
      </c>
    </row>
    <row r="159" spans="1:7">
      <c r="A159">
        <v>4584704</v>
      </c>
      <c r="B159">
        <v>1</v>
      </c>
      <c r="C159">
        <v>280.01836800000001</v>
      </c>
      <c r="D159">
        <v>800</v>
      </c>
      <c r="F159" s="2">
        <f t="shared" si="2"/>
        <v>270380.89761738339</v>
      </c>
      <c r="G159">
        <f>IF(AND(C159&lt;D159*summary!$N$1,C159&gt;D159*summary!$M$1),1,0)</f>
        <v>0</v>
      </c>
    </row>
    <row r="160" spans="1:7">
      <c r="A160">
        <v>4613824</v>
      </c>
      <c r="B160">
        <v>1</v>
      </c>
      <c r="C160">
        <v>265.912215</v>
      </c>
      <c r="D160">
        <v>800</v>
      </c>
      <c r="F160" s="2">
        <f t="shared" si="2"/>
        <v>285249.76208620617</v>
      </c>
      <c r="G160">
        <f>IF(AND(C160&lt;D160*summary!$N$1,C160&gt;D160*summary!$M$1),1,0)</f>
        <v>0</v>
      </c>
    </row>
    <row r="161" spans="1:7">
      <c r="A161">
        <v>4642095</v>
      </c>
      <c r="B161">
        <v>1</v>
      </c>
      <c r="C161">
        <v>267.35522200000003</v>
      </c>
      <c r="D161">
        <v>800</v>
      </c>
      <c r="F161" s="2">
        <f t="shared" si="2"/>
        <v>283710.45953066926</v>
      </c>
      <c r="G161">
        <f>IF(AND(C161&lt;D161*summary!$N$1,C161&gt;D161*summary!$M$1),1,0)</f>
        <v>0</v>
      </c>
    </row>
    <row r="162" spans="1:7">
      <c r="A162">
        <v>4671161</v>
      </c>
      <c r="B162">
        <v>1</v>
      </c>
      <c r="C162">
        <v>311.695742</v>
      </c>
      <c r="D162">
        <v>800</v>
      </c>
      <c r="F162" s="2">
        <f t="shared" si="2"/>
        <v>238441.04838093056</v>
      </c>
      <c r="G162">
        <f>IF(AND(C162&lt;D162*summary!$N$1,C162&gt;D162*summary!$M$1),1,0)</f>
        <v>0</v>
      </c>
    </row>
    <row r="163" spans="1:7">
      <c r="A163">
        <v>4700419</v>
      </c>
      <c r="B163">
        <v>1</v>
      </c>
      <c r="C163">
        <v>234.10140699999999</v>
      </c>
      <c r="D163">
        <v>800</v>
      </c>
      <c r="F163" s="2">
        <f t="shared" si="2"/>
        <v>320241.21755937964</v>
      </c>
      <c r="G163">
        <f>IF(AND(C163&lt;D163*summary!$N$1,C163&gt;D163*summary!$M$1),1,0)</f>
        <v>0</v>
      </c>
    </row>
    <row r="164" spans="1:7">
      <c r="A164">
        <v>4729594</v>
      </c>
      <c r="B164">
        <v>1</v>
      </c>
      <c r="C164">
        <v>250.19069500000001</v>
      </c>
      <c r="D164">
        <v>800</v>
      </c>
      <c r="F164" s="2">
        <f t="shared" si="2"/>
        <v>302290.27186458302</v>
      </c>
      <c r="G164">
        <f>IF(AND(C164&lt;D164*summary!$N$1,C164&gt;D164*summary!$M$1),1,0)</f>
        <v>0</v>
      </c>
    </row>
    <row r="165" spans="1:7">
      <c r="A165">
        <v>4758708</v>
      </c>
      <c r="B165">
        <v>1</v>
      </c>
      <c r="C165">
        <v>263.88712099999998</v>
      </c>
      <c r="D165">
        <v>800</v>
      </c>
      <c r="F165" s="2">
        <f t="shared" si="2"/>
        <v>287417.01902966865</v>
      </c>
      <c r="G165">
        <f>IF(AND(C165&lt;D165*summary!$N$1,C165&gt;D165*summary!$M$1),1,0)</f>
        <v>0</v>
      </c>
    </row>
    <row r="166" spans="1:7">
      <c r="A166">
        <v>4787846</v>
      </c>
      <c r="B166">
        <v>1</v>
      </c>
      <c r="C166">
        <v>263.367592</v>
      </c>
      <c r="D166">
        <v>800</v>
      </c>
      <c r="F166" s="2">
        <f t="shared" si="2"/>
        <v>287974.34131587838</v>
      </c>
      <c r="G166">
        <f>IF(AND(C166&lt;D166*summary!$N$1,C166&gt;D166*summary!$M$1),1,0)</f>
        <v>0</v>
      </c>
    </row>
    <row r="167" spans="1:7">
      <c r="A167">
        <v>4817021</v>
      </c>
      <c r="B167">
        <v>1</v>
      </c>
      <c r="C167">
        <v>250.687364</v>
      </c>
      <c r="D167">
        <v>800</v>
      </c>
      <c r="F167" s="2">
        <f t="shared" si="2"/>
        <v>301744.37206926849</v>
      </c>
      <c r="G167">
        <f>IF(AND(C167&lt;D167*summary!$N$1,C167&gt;D167*summary!$M$1),1,0)</f>
        <v>0</v>
      </c>
    </row>
    <row r="168" spans="1:7">
      <c r="A168">
        <v>4845735</v>
      </c>
      <c r="B168">
        <v>1</v>
      </c>
      <c r="C168">
        <v>247.63069200000001</v>
      </c>
      <c r="D168">
        <v>800</v>
      </c>
      <c r="F168" s="2">
        <f t="shared" si="2"/>
        <v>305111.85242039891</v>
      </c>
      <c r="G168">
        <f>IF(AND(C168&lt;D168*summary!$N$1,C168&gt;D168*summary!$M$1),1,0)</f>
        <v>0</v>
      </c>
    </row>
    <row r="169" spans="1:7">
      <c r="A169">
        <v>4876555</v>
      </c>
      <c r="B169">
        <v>1</v>
      </c>
      <c r="C169">
        <v>200.143991</v>
      </c>
      <c r="D169">
        <v>800</v>
      </c>
      <c r="F169" s="2">
        <f t="shared" si="2"/>
        <v>359827.23153340805</v>
      </c>
      <c r="G169">
        <f>IF(AND(C169&lt;D169*summary!$N$1,C169&gt;D169*summary!$M$1),1,0)</f>
        <v>0</v>
      </c>
    </row>
    <row r="170" spans="1:7">
      <c r="A170">
        <v>4901755</v>
      </c>
      <c r="B170">
        <v>5</v>
      </c>
      <c r="C170">
        <v>1036.4804799999999</v>
      </c>
      <c r="D170">
        <v>800</v>
      </c>
      <c r="F170" s="2">
        <f t="shared" si="2"/>
        <v>55923.017421030374</v>
      </c>
      <c r="G170">
        <f>IF(AND(C170&lt;D170*summary!$N$1,C170&gt;D170*summary!$M$1),1,0)</f>
        <v>0</v>
      </c>
    </row>
    <row r="171" spans="1:7">
      <c r="A171">
        <v>4931013</v>
      </c>
      <c r="B171">
        <v>1</v>
      </c>
      <c r="C171">
        <v>257.45135599999998</v>
      </c>
      <c r="D171">
        <v>800</v>
      </c>
      <c r="F171" s="2">
        <f t="shared" si="2"/>
        <v>294359.03110623872</v>
      </c>
      <c r="G171">
        <f>IF(AND(C171&lt;D171*summary!$N$1,C171&gt;D171*summary!$M$1),1,0)</f>
        <v>0</v>
      </c>
    </row>
    <row r="172" spans="1:7">
      <c r="A172">
        <v>4960243</v>
      </c>
      <c r="B172">
        <v>1</v>
      </c>
      <c r="C172">
        <v>249.99595199999999</v>
      </c>
      <c r="D172">
        <v>800</v>
      </c>
      <c r="F172" s="2">
        <f t="shared" si="2"/>
        <v>302504.4528163863</v>
      </c>
      <c r="G172">
        <f>IF(AND(C172&lt;D172*summary!$N$1,C172&gt;D172*summary!$M$1),1,0)</f>
        <v>0</v>
      </c>
    </row>
    <row r="173" spans="1:7">
      <c r="A173">
        <v>4988288</v>
      </c>
      <c r="B173">
        <v>2</v>
      </c>
      <c r="C173">
        <v>483.83049299999999</v>
      </c>
      <c r="D173">
        <v>800</v>
      </c>
      <c r="F173" s="2">
        <f t="shared" si="2"/>
        <v>99963.157156623056</v>
      </c>
      <c r="G173">
        <f>IF(AND(C173&lt;D173*summary!$N$1,C173&gt;D173*summary!$M$1),1,0)</f>
        <v>0</v>
      </c>
    </row>
    <row r="174" spans="1:7">
      <c r="A174">
        <v>5017672</v>
      </c>
      <c r="B174">
        <v>1</v>
      </c>
      <c r="C174">
        <v>213.06405699999999</v>
      </c>
      <c r="D174">
        <v>800</v>
      </c>
      <c r="F174" s="2">
        <f t="shared" si="2"/>
        <v>344493.80118529918</v>
      </c>
      <c r="G174">
        <f>IF(AND(C174&lt;D174*summary!$N$1,C174&gt;D174*summary!$M$1),1,0)</f>
        <v>0</v>
      </c>
    </row>
    <row r="175" spans="1:7">
      <c r="A175">
        <v>5043331</v>
      </c>
      <c r="B175">
        <v>5</v>
      </c>
      <c r="C175">
        <v>955.25778700000001</v>
      </c>
      <c r="D175">
        <v>800</v>
      </c>
      <c r="F175" s="2">
        <f t="shared" si="2"/>
        <v>24104.980424137371</v>
      </c>
      <c r="G175">
        <f>IF(AND(C175&lt;D175*summary!$N$1,C175&gt;D175*summary!$M$1),1,0)</f>
        <v>1</v>
      </c>
    </row>
    <row r="176" spans="1:7">
      <c r="A176">
        <v>5072520</v>
      </c>
      <c r="B176">
        <v>1</v>
      </c>
      <c r="C176">
        <v>247.177358</v>
      </c>
      <c r="D176">
        <v>800</v>
      </c>
      <c r="F176" s="2">
        <f t="shared" si="2"/>
        <v>305612.87350786012</v>
      </c>
      <c r="G176">
        <f>IF(AND(C176&lt;D176*summary!$N$1,C176&gt;D176*summary!$M$1),1,0)</f>
        <v>0</v>
      </c>
    </row>
    <row r="177" spans="1:7">
      <c r="A177">
        <v>5099554</v>
      </c>
      <c r="B177">
        <v>3</v>
      </c>
      <c r="C177">
        <v>684.43494299999998</v>
      </c>
      <c r="D177">
        <v>800</v>
      </c>
      <c r="F177" s="2">
        <f t="shared" si="2"/>
        <v>13355.282399413254</v>
      </c>
      <c r="G177">
        <f>IF(AND(C177&lt;D177*summary!$N$1,C177&gt;D177*summary!$M$1),1,0)</f>
        <v>1</v>
      </c>
    </row>
    <row r="178" spans="1:7">
      <c r="A178">
        <v>5128728</v>
      </c>
      <c r="B178">
        <v>1</v>
      </c>
      <c r="C178">
        <v>256.27456999999998</v>
      </c>
      <c r="D178">
        <v>800</v>
      </c>
      <c r="F178" s="2">
        <f t="shared" si="2"/>
        <v>295637.34322868485</v>
      </c>
      <c r="G178">
        <f>IF(AND(C178&lt;D178*summary!$N$1,C178&gt;D178*summary!$M$1),1,0)</f>
        <v>0</v>
      </c>
    </row>
    <row r="179" spans="1:7">
      <c r="A179">
        <v>5156692</v>
      </c>
      <c r="B179">
        <v>2</v>
      </c>
      <c r="C179">
        <v>493.77715000000001</v>
      </c>
      <c r="D179">
        <v>800</v>
      </c>
      <c r="F179" s="2">
        <f t="shared" si="2"/>
        <v>93772.433862122503</v>
      </c>
      <c r="G179">
        <f>IF(AND(C179&lt;D179*summary!$N$1,C179&gt;D179*summary!$M$1),1,0)</f>
        <v>0</v>
      </c>
    </row>
    <row r="180" spans="1:7">
      <c r="A180">
        <v>5185814</v>
      </c>
      <c r="B180">
        <v>1</v>
      </c>
      <c r="C180">
        <v>266.52037899999999</v>
      </c>
      <c r="D180">
        <v>800</v>
      </c>
      <c r="F180" s="2">
        <f t="shared" si="2"/>
        <v>284600.5060223036</v>
      </c>
      <c r="G180">
        <f>IF(AND(C180&lt;D180*summary!$N$1,C180&gt;D180*summary!$M$1),1,0)</f>
        <v>0</v>
      </c>
    </row>
    <row r="181" spans="1:7">
      <c r="A181">
        <v>5214093</v>
      </c>
      <c r="B181">
        <v>2</v>
      </c>
      <c r="C181">
        <v>446.57998400000002</v>
      </c>
      <c r="D181">
        <v>800</v>
      </c>
      <c r="F181" s="2">
        <f t="shared" si="2"/>
        <v>124905.70770944023</v>
      </c>
      <c r="G181">
        <f>IF(AND(C181&lt;D181*summary!$N$1,C181&gt;D181*summary!$M$1),1,0)</f>
        <v>0</v>
      </c>
    </row>
    <row r="182" spans="1:7">
      <c r="A182">
        <v>5242560</v>
      </c>
      <c r="B182">
        <v>1</v>
      </c>
      <c r="C182">
        <v>269.37846000000002</v>
      </c>
      <c r="D182">
        <v>800</v>
      </c>
      <c r="F182" s="2">
        <f t="shared" si="2"/>
        <v>281559.2187119716</v>
      </c>
      <c r="G182">
        <f>IF(AND(C182&lt;D182*summary!$N$1,C182&gt;D182*summary!$M$1),1,0)</f>
        <v>0</v>
      </c>
    </row>
    <row r="183" spans="1:7">
      <c r="A183">
        <v>5271621</v>
      </c>
      <c r="B183">
        <v>2</v>
      </c>
      <c r="C183">
        <v>481.34958599999999</v>
      </c>
      <c r="D183">
        <v>800</v>
      </c>
      <c r="F183" s="2">
        <f t="shared" si="2"/>
        <v>101538.0863423714</v>
      </c>
      <c r="G183">
        <f>IF(AND(C183&lt;D183*summary!$N$1,C183&gt;D183*summary!$M$1),1,0)</f>
        <v>0</v>
      </c>
    </row>
    <row r="184" spans="1:7">
      <c r="A184">
        <v>5302032</v>
      </c>
      <c r="B184">
        <v>1</v>
      </c>
      <c r="C184">
        <v>269.57132200000001</v>
      </c>
      <c r="D184">
        <v>800</v>
      </c>
      <c r="F184" s="2">
        <f t="shared" si="2"/>
        <v>281354.58244482765</v>
      </c>
      <c r="G184">
        <f>IF(AND(C184&lt;D184*summary!$N$1,C184&gt;D184*summary!$M$1),1,0)</f>
        <v>0</v>
      </c>
    </row>
    <row r="185" spans="1:7">
      <c r="A185">
        <v>5329121</v>
      </c>
      <c r="B185">
        <v>3</v>
      </c>
      <c r="C185">
        <v>675.43570699999998</v>
      </c>
      <c r="D185">
        <v>800</v>
      </c>
      <c r="F185" s="2">
        <f t="shared" si="2"/>
        <v>15516.263090589855</v>
      </c>
      <c r="G185">
        <f>IF(AND(C185&lt;D185*summary!$N$1,C185&gt;D185*summary!$M$1),1,0)</f>
        <v>1</v>
      </c>
    </row>
    <row r="186" spans="1:7">
      <c r="A186">
        <v>5358419</v>
      </c>
      <c r="B186">
        <v>1</v>
      </c>
      <c r="C186">
        <v>249.063253</v>
      </c>
      <c r="D186">
        <v>800</v>
      </c>
      <c r="F186" s="2">
        <f t="shared" si="2"/>
        <v>303531.299194942</v>
      </c>
      <c r="G186">
        <f>IF(AND(C186&lt;D186*summary!$N$1,C186&gt;D186*summary!$M$1),1,0)</f>
        <v>0</v>
      </c>
    </row>
    <row r="187" spans="1:7">
      <c r="A187">
        <v>5383776</v>
      </c>
      <c r="B187">
        <v>5</v>
      </c>
      <c r="C187">
        <v>1016.068897</v>
      </c>
      <c r="D187">
        <v>800</v>
      </c>
      <c r="F187" s="2">
        <f t="shared" si="2"/>
        <v>46685.768250796609</v>
      </c>
      <c r="G187">
        <f>IF(AND(C187&lt;D187*summary!$N$1,C187&gt;D187*summary!$M$1),1,0)</f>
        <v>0</v>
      </c>
    </row>
    <row r="188" spans="1:7">
      <c r="A188">
        <v>5412967</v>
      </c>
      <c r="B188">
        <v>1</v>
      </c>
      <c r="C188">
        <v>249.37896699999999</v>
      </c>
      <c r="D188">
        <v>800</v>
      </c>
      <c r="F188" s="2">
        <f t="shared" si="2"/>
        <v>303183.52198198711</v>
      </c>
      <c r="G188">
        <f>IF(AND(C188&lt;D188*summary!$N$1,C188&gt;D188*summary!$M$1),1,0)</f>
        <v>0</v>
      </c>
    </row>
    <row r="189" spans="1:7">
      <c r="A189">
        <v>5438151</v>
      </c>
      <c r="B189">
        <v>5</v>
      </c>
      <c r="C189">
        <v>1058.5188390000001</v>
      </c>
      <c r="D189">
        <v>800</v>
      </c>
      <c r="F189" s="2">
        <f t="shared" si="2"/>
        <v>66831.990117907961</v>
      </c>
      <c r="G189">
        <f>IF(AND(C189&lt;D189*summary!$N$1,C189&gt;D189*summary!$M$1),1,0)</f>
        <v>0</v>
      </c>
    </row>
    <row r="190" spans="1:7">
      <c r="A190">
        <v>5467272</v>
      </c>
      <c r="B190">
        <v>1</v>
      </c>
      <c r="C190">
        <v>267.35295200000002</v>
      </c>
      <c r="D190">
        <v>800</v>
      </c>
      <c r="F190" s="2">
        <f t="shared" si="2"/>
        <v>283712.87774311437</v>
      </c>
      <c r="G190">
        <f>IF(AND(C190&lt;D190*summary!$N$1,C190&gt;D190*summary!$M$1),1,0)</f>
        <v>0</v>
      </c>
    </row>
    <row r="191" spans="1:7">
      <c r="A191">
        <v>5493467</v>
      </c>
      <c r="B191">
        <v>4</v>
      </c>
      <c r="C191">
        <v>845.21857599999998</v>
      </c>
      <c r="D191">
        <v>800</v>
      </c>
      <c r="F191" s="2">
        <f t="shared" si="2"/>
        <v>2044.7196154677747</v>
      </c>
      <c r="G191">
        <f>IF(AND(C191&lt;D191*summary!$N$1,C191&gt;D191*summary!$M$1),1,0)</f>
        <v>1</v>
      </c>
    </row>
    <row r="192" spans="1:7">
      <c r="A192">
        <v>5522731</v>
      </c>
      <c r="B192">
        <v>1</v>
      </c>
      <c r="C192">
        <v>253.70811</v>
      </c>
      <c r="D192">
        <v>800</v>
      </c>
      <c r="F192" s="2">
        <f t="shared" si="2"/>
        <v>298434.82907977205</v>
      </c>
      <c r="G192">
        <f>IF(AND(C192&lt;D192*summary!$N$1,C192&gt;D192*summary!$M$1),1,0)</f>
        <v>0</v>
      </c>
    </row>
    <row r="193" spans="1:7">
      <c r="A193">
        <v>5548253</v>
      </c>
      <c r="B193">
        <v>5</v>
      </c>
      <c r="C193">
        <v>982.502296</v>
      </c>
      <c r="D193">
        <v>800</v>
      </c>
      <c r="F193" s="2">
        <f t="shared" ref="F193:F256" si="3">POWER(D193-C193,2)</f>
        <v>33307.088045271616</v>
      </c>
      <c r="G193">
        <f>IF(AND(C193&lt;D193*summary!$N$1,C193&gt;D193*summary!$M$1),1,0)</f>
        <v>0</v>
      </c>
    </row>
    <row r="194" spans="1:7">
      <c r="A194">
        <v>5577355</v>
      </c>
      <c r="B194">
        <v>1</v>
      </c>
      <c r="C194">
        <v>273.13552800000002</v>
      </c>
      <c r="D194">
        <v>800</v>
      </c>
      <c r="F194" s="2">
        <f t="shared" si="3"/>
        <v>277586.17185583874</v>
      </c>
      <c r="G194">
        <f>IF(AND(C194&lt;D194*summary!$N$1,C194&gt;D194*summary!$M$1),1,0)</f>
        <v>0</v>
      </c>
    </row>
    <row r="195" spans="1:7">
      <c r="A195">
        <v>5603382</v>
      </c>
      <c r="B195">
        <v>4</v>
      </c>
      <c r="C195">
        <v>873.66958499999998</v>
      </c>
      <c r="D195">
        <v>800</v>
      </c>
      <c r="F195" s="2">
        <f t="shared" si="3"/>
        <v>5427.207754072223</v>
      </c>
      <c r="G195">
        <f>IF(AND(C195&lt;D195*summary!$N$1,C195&gt;D195*summary!$M$1),1,0)</f>
        <v>1</v>
      </c>
    </row>
    <row r="196" spans="1:7">
      <c r="A196">
        <v>5632550</v>
      </c>
      <c r="B196">
        <v>1</v>
      </c>
      <c r="C196">
        <v>255.94536299999999</v>
      </c>
      <c r="D196">
        <v>800</v>
      </c>
      <c r="F196" s="2">
        <f t="shared" si="3"/>
        <v>295995.44804120174</v>
      </c>
      <c r="G196">
        <f>IF(AND(C196&lt;D196*summary!$N$1,C196&gt;D196*summary!$M$1),1,0)</f>
        <v>0</v>
      </c>
    </row>
    <row r="197" spans="1:7">
      <c r="A197">
        <v>5657790</v>
      </c>
      <c r="B197">
        <v>5</v>
      </c>
      <c r="C197">
        <v>1041.6092980000001</v>
      </c>
      <c r="D197">
        <v>800</v>
      </c>
      <c r="F197" s="2">
        <f t="shared" si="3"/>
        <v>58375.052880052841</v>
      </c>
      <c r="G197">
        <f>IF(AND(C197&lt;D197*summary!$N$1,C197&gt;D197*summary!$M$1),1,0)</f>
        <v>0</v>
      </c>
    </row>
    <row r="198" spans="1:7">
      <c r="A198">
        <v>5687024</v>
      </c>
      <c r="B198">
        <v>1</v>
      </c>
      <c r="C198">
        <v>223.748491</v>
      </c>
      <c r="D198">
        <v>800</v>
      </c>
      <c r="F198" s="2">
        <f t="shared" si="3"/>
        <v>332065.80162477703</v>
      </c>
      <c r="G198">
        <f>IF(AND(C198&lt;D198*summary!$N$1,C198&gt;D198*summary!$M$1),1,0)</f>
        <v>0</v>
      </c>
    </row>
    <row r="199" spans="1:7">
      <c r="A199">
        <v>5710656</v>
      </c>
      <c r="B199">
        <v>8</v>
      </c>
      <c r="C199">
        <v>1363.3204330000001</v>
      </c>
      <c r="D199">
        <v>800</v>
      </c>
      <c r="F199" s="2">
        <f t="shared" si="3"/>
        <v>317329.91023530759</v>
      </c>
      <c r="G199">
        <f>IF(AND(C199&lt;D199*summary!$N$1,C199&gt;D199*summary!$M$1),1,0)</f>
        <v>0</v>
      </c>
    </row>
    <row r="200" spans="1:7">
      <c r="A200">
        <v>5739878</v>
      </c>
      <c r="B200">
        <v>1</v>
      </c>
      <c r="C200">
        <v>240.99612099999999</v>
      </c>
      <c r="D200">
        <v>800</v>
      </c>
      <c r="F200" s="2">
        <f t="shared" si="3"/>
        <v>312485.3367370466</v>
      </c>
      <c r="G200">
        <f>IF(AND(C200&lt;D200*summary!$N$1,C200&gt;D200*summary!$M$1),1,0)</f>
        <v>0</v>
      </c>
    </row>
    <row r="201" spans="1:7">
      <c r="A201">
        <v>5763802</v>
      </c>
      <c r="B201">
        <v>7</v>
      </c>
      <c r="C201">
        <v>1302.036218</v>
      </c>
      <c r="D201">
        <v>2400</v>
      </c>
      <c r="F201" s="2">
        <f t="shared" si="3"/>
        <v>1205524.4665837437</v>
      </c>
      <c r="G201">
        <f>IF(AND(C201&lt;D201*summary!$N$1,C201&gt;D201*summary!$M$1),1,0)</f>
        <v>0</v>
      </c>
    </row>
    <row r="202" spans="1:7">
      <c r="A202">
        <v>5772483</v>
      </c>
      <c r="B202">
        <v>53</v>
      </c>
      <c r="C202">
        <v>4350.4643740000001</v>
      </c>
      <c r="D202">
        <v>2400</v>
      </c>
      <c r="F202" s="2">
        <f t="shared" si="3"/>
        <v>3804311.2742432123</v>
      </c>
      <c r="G202">
        <f>IF(AND(C202&lt;D202*summary!$N$1,C202&gt;D202*summary!$M$1),1,0)</f>
        <v>0</v>
      </c>
    </row>
    <row r="203" spans="1:7">
      <c r="A203">
        <v>5801561</v>
      </c>
      <c r="B203">
        <v>1</v>
      </c>
      <c r="C203">
        <v>272.58554500000002</v>
      </c>
      <c r="D203">
        <v>2400</v>
      </c>
      <c r="F203" s="2">
        <f t="shared" si="3"/>
        <v>4525892.2633429477</v>
      </c>
      <c r="G203">
        <f>IF(AND(C203&lt;D203*summary!$N$1,C203&gt;D203*summary!$M$1),1,0)</f>
        <v>0</v>
      </c>
    </row>
    <row r="204" spans="1:7">
      <c r="A204">
        <v>5804228</v>
      </c>
      <c r="B204">
        <v>100</v>
      </c>
      <c r="C204">
        <v>5469.152478</v>
      </c>
      <c r="D204">
        <v>2400</v>
      </c>
      <c r="F204" s="2">
        <f t="shared" si="3"/>
        <v>9419696.9332135394</v>
      </c>
      <c r="G204">
        <f>IF(AND(C204&lt;D204*summary!$N$1,C204&gt;D204*summary!$M$1),1,0)</f>
        <v>0</v>
      </c>
    </row>
    <row r="205" spans="1:7">
      <c r="A205">
        <v>5833796</v>
      </c>
      <c r="B205">
        <v>1</v>
      </c>
      <c r="C205">
        <v>259.42108400000001</v>
      </c>
      <c r="D205">
        <v>2400</v>
      </c>
      <c r="F205" s="2">
        <f t="shared" si="3"/>
        <v>4582078.0956237344</v>
      </c>
      <c r="G205">
        <f>IF(AND(C205&lt;D205*summary!$N$1,C205&gt;D205*summary!$M$1),1,0)</f>
        <v>0</v>
      </c>
    </row>
    <row r="206" spans="1:7">
      <c r="A206">
        <v>5839055</v>
      </c>
      <c r="B206">
        <v>100</v>
      </c>
      <c r="C206">
        <v>4998.766165</v>
      </c>
      <c r="D206">
        <v>2400</v>
      </c>
      <c r="F206" s="2">
        <f t="shared" si="3"/>
        <v>6753585.5803488074</v>
      </c>
      <c r="G206">
        <f>IF(AND(C206&lt;D206*summary!$N$1,C206&gt;D206*summary!$M$1),1,0)</f>
        <v>0</v>
      </c>
    </row>
    <row r="207" spans="1:7">
      <c r="A207">
        <v>5868311</v>
      </c>
      <c r="B207">
        <v>1</v>
      </c>
      <c r="C207">
        <v>280.352351</v>
      </c>
      <c r="D207">
        <v>2400</v>
      </c>
      <c r="F207" s="2">
        <f t="shared" si="3"/>
        <v>4492906.1559112268</v>
      </c>
      <c r="G207">
        <f>IF(AND(C207&lt;D207*summary!$N$1,C207&gt;D207*summary!$M$1),1,0)</f>
        <v>0</v>
      </c>
    </row>
    <row r="208" spans="1:7">
      <c r="A208">
        <v>5872704</v>
      </c>
      <c r="B208">
        <v>100</v>
      </c>
      <c r="C208">
        <v>5144.2228480000003</v>
      </c>
      <c r="D208">
        <v>2400</v>
      </c>
      <c r="F208" s="2">
        <f t="shared" si="3"/>
        <v>7530759.0394852329</v>
      </c>
      <c r="G208">
        <f>IF(AND(C208&lt;D208*summary!$N$1,C208&gt;D208*summary!$M$1),1,0)</f>
        <v>0</v>
      </c>
    </row>
    <row r="209" spans="1:7">
      <c r="A209">
        <v>5902190</v>
      </c>
      <c r="B209">
        <v>1</v>
      </c>
      <c r="C209">
        <v>251.45520400000001</v>
      </c>
      <c r="D209">
        <v>2400</v>
      </c>
      <c r="F209" s="2">
        <f t="shared" si="3"/>
        <v>4616244.7404186819</v>
      </c>
      <c r="G209">
        <f>IF(AND(C209&lt;D209*summary!$N$1,C209&gt;D209*summary!$M$1),1,0)</f>
        <v>0</v>
      </c>
    </row>
    <row r="210" spans="1:7">
      <c r="A210">
        <v>5905596</v>
      </c>
      <c r="B210">
        <v>100</v>
      </c>
      <c r="C210">
        <v>5129.8976130000001</v>
      </c>
      <c r="D210">
        <v>2400</v>
      </c>
      <c r="F210" s="2">
        <f t="shared" si="3"/>
        <v>7452340.9774630982</v>
      </c>
      <c r="G210">
        <f>IF(AND(C210&lt;D210*summary!$N$1,C210&gt;D210*summary!$M$1),1,0)</f>
        <v>0</v>
      </c>
    </row>
    <row r="211" spans="1:7">
      <c r="A211">
        <v>5936215</v>
      </c>
      <c r="B211">
        <v>1</v>
      </c>
      <c r="C211">
        <v>277.39640200000002</v>
      </c>
      <c r="D211">
        <v>2400</v>
      </c>
      <c r="F211" s="2">
        <f t="shared" si="3"/>
        <v>4505446.0342425462</v>
      </c>
      <c r="G211">
        <f>IF(AND(C211&lt;D211*summary!$N$1,C211&gt;D211*summary!$M$1),1,0)</f>
        <v>0</v>
      </c>
    </row>
    <row r="212" spans="1:7">
      <c r="A212">
        <v>5945816</v>
      </c>
      <c r="B212">
        <v>100</v>
      </c>
      <c r="C212">
        <v>4126.9801100000004</v>
      </c>
      <c r="D212">
        <v>2400</v>
      </c>
      <c r="F212" s="2">
        <f t="shared" si="3"/>
        <v>2982460.3003356135</v>
      </c>
      <c r="G212">
        <f>IF(AND(C212&lt;D212*summary!$N$1,C212&gt;D212*summary!$M$1),1,0)</f>
        <v>0</v>
      </c>
    </row>
    <row r="213" spans="1:7">
      <c r="A213">
        <v>5975133</v>
      </c>
      <c r="B213">
        <v>1</v>
      </c>
      <c r="C213">
        <v>257.874956</v>
      </c>
      <c r="D213">
        <v>2400</v>
      </c>
      <c r="F213" s="2">
        <f t="shared" si="3"/>
        <v>4588699.7041320018</v>
      </c>
      <c r="G213">
        <f>IF(AND(C213&lt;D213*summary!$N$1,C213&gt;D213*summary!$M$1),1,0)</f>
        <v>0</v>
      </c>
    </row>
    <row r="214" spans="1:7">
      <c r="A214">
        <v>5977331</v>
      </c>
      <c r="B214">
        <v>100</v>
      </c>
      <c r="C214">
        <v>5387.8406089999999</v>
      </c>
      <c r="D214">
        <v>2400</v>
      </c>
      <c r="F214" s="2">
        <f t="shared" si="3"/>
        <v>8927191.5047894903</v>
      </c>
      <c r="G214">
        <f>IF(AND(C214&lt;D214*summary!$N$1,C214&gt;D214*summary!$M$1),1,0)</f>
        <v>0</v>
      </c>
    </row>
    <row r="215" spans="1:7">
      <c r="A215">
        <v>6007639</v>
      </c>
      <c r="B215">
        <v>1</v>
      </c>
      <c r="C215">
        <v>288.52559500000001</v>
      </c>
      <c r="D215">
        <v>2400</v>
      </c>
      <c r="F215" s="2">
        <f t="shared" si="3"/>
        <v>4458324.1629701033</v>
      </c>
      <c r="G215">
        <f>IF(AND(C215&lt;D215*summary!$N$1,C215&gt;D215*summary!$M$1),1,0)</f>
        <v>0</v>
      </c>
    </row>
    <row r="216" spans="1:7">
      <c r="A216">
        <v>6008640</v>
      </c>
      <c r="B216">
        <v>100</v>
      </c>
      <c r="C216">
        <v>5816.9595689999996</v>
      </c>
      <c r="D216">
        <v>2400</v>
      </c>
      <c r="F216" s="2">
        <f t="shared" si="3"/>
        <v>11675612.696180664</v>
      </c>
      <c r="G216">
        <f>IF(AND(C216&lt;D216*summary!$N$1,C216&gt;D216*summary!$M$1),1,0)</f>
        <v>0</v>
      </c>
    </row>
    <row r="217" spans="1:7">
      <c r="A217">
        <v>6038166</v>
      </c>
      <c r="B217">
        <v>1</v>
      </c>
      <c r="C217">
        <v>256.306735</v>
      </c>
      <c r="D217">
        <v>2400</v>
      </c>
      <c r="F217" s="2">
        <f t="shared" si="3"/>
        <v>4595420.8144063596</v>
      </c>
      <c r="G217">
        <f>IF(AND(C217&lt;D217*summary!$N$1,C217&gt;D217*summary!$M$1),1,0)</f>
        <v>0</v>
      </c>
    </row>
    <row r="218" spans="1:7">
      <c r="A218">
        <v>6041019</v>
      </c>
      <c r="B218">
        <v>100</v>
      </c>
      <c r="C218">
        <v>5347.6176880000003</v>
      </c>
      <c r="D218">
        <v>2400</v>
      </c>
      <c r="F218" s="2">
        <f t="shared" si="3"/>
        <v>8688450.034610467</v>
      </c>
      <c r="G218">
        <f>IF(AND(C218&lt;D218*summary!$N$1,C218&gt;D218*summary!$M$1),1,0)</f>
        <v>0</v>
      </c>
    </row>
    <row r="219" spans="1:7">
      <c r="A219">
        <v>6070943</v>
      </c>
      <c r="B219">
        <v>1</v>
      </c>
      <c r="C219">
        <v>274.35945900000002</v>
      </c>
      <c r="D219">
        <v>2400</v>
      </c>
      <c r="F219" s="2">
        <f t="shared" si="3"/>
        <v>4518347.7095427718</v>
      </c>
      <c r="G219">
        <f>IF(AND(C219&lt;D219*summary!$N$1,C219&gt;D219*summary!$M$1),1,0)</f>
        <v>0</v>
      </c>
    </row>
    <row r="220" spans="1:7">
      <c r="A220">
        <v>6076069</v>
      </c>
      <c r="B220">
        <v>100</v>
      </c>
      <c r="C220">
        <v>4999.231237</v>
      </c>
      <c r="D220">
        <v>2400</v>
      </c>
      <c r="F220" s="2">
        <f t="shared" si="3"/>
        <v>6756003.0233965497</v>
      </c>
      <c r="G220">
        <f>IF(AND(C220&lt;D220*summary!$N$1,C220&gt;D220*summary!$M$1),1,0)</f>
        <v>0</v>
      </c>
    </row>
    <row r="221" spans="1:7">
      <c r="A221">
        <v>6101378</v>
      </c>
      <c r="B221">
        <v>1</v>
      </c>
      <c r="C221">
        <v>323.14827500000001</v>
      </c>
      <c r="D221">
        <v>2400</v>
      </c>
      <c r="F221" s="2">
        <f t="shared" si="3"/>
        <v>4313313.0876354752</v>
      </c>
      <c r="G221">
        <f>IF(AND(C221&lt;D221*summary!$N$1,C221&gt;D221*summary!$M$1),1,0)</f>
        <v>0</v>
      </c>
    </row>
    <row r="222" spans="1:7">
      <c r="A222">
        <v>6103037</v>
      </c>
      <c r="B222">
        <v>100</v>
      </c>
      <c r="C222">
        <v>5295.9412249999996</v>
      </c>
      <c r="D222">
        <v>2400</v>
      </c>
      <c r="F222" s="2">
        <f t="shared" si="3"/>
        <v>8386475.5786544979</v>
      </c>
      <c r="G222">
        <f>IF(AND(C222&lt;D222*summary!$N$1,C222&gt;D222*summary!$M$1),1,0)</f>
        <v>0</v>
      </c>
    </row>
    <row r="223" spans="1:7">
      <c r="A223">
        <v>6136210</v>
      </c>
      <c r="B223">
        <v>1</v>
      </c>
      <c r="C223">
        <v>267.71383900000001</v>
      </c>
      <c r="D223">
        <v>2400</v>
      </c>
      <c r="F223" s="2">
        <f t="shared" si="3"/>
        <v>4546644.2723921183</v>
      </c>
      <c r="G223">
        <f>IF(AND(C223&lt;D223*summary!$N$1,C223&gt;D223*summary!$M$1),1,0)</f>
        <v>0</v>
      </c>
    </row>
    <row r="224" spans="1:7">
      <c r="A224">
        <v>6141926</v>
      </c>
      <c r="B224">
        <v>100</v>
      </c>
      <c r="C224">
        <v>4898.3672930000002</v>
      </c>
      <c r="D224">
        <v>2400</v>
      </c>
      <c r="F224" s="2">
        <f t="shared" si="3"/>
        <v>6241839.1307321489</v>
      </c>
      <c r="G224">
        <f>IF(AND(C224&lt;D224*summary!$N$1,C224&gt;D224*summary!$M$1),1,0)</f>
        <v>0</v>
      </c>
    </row>
    <row r="225" spans="1:7">
      <c r="A225">
        <v>6171284</v>
      </c>
      <c r="B225">
        <v>1</v>
      </c>
      <c r="C225">
        <v>287.54233399999998</v>
      </c>
      <c r="D225">
        <v>2400</v>
      </c>
      <c r="F225" s="2">
        <f t="shared" si="3"/>
        <v>4462477.3906421689</v>
      </c>
      <c r="G225">
        <f>IF(AND(C225&lt;D225*summary!$N$1,C225&gt;D225*summary!$M$1),1,0)</f>
        <v>0</v>
      </c>
    </row>
    <row r="226" spans="1:7">
      <c r="A226">
        <v>6174477</v>
      </c>
      <c r="B226">
        <v>100</v>
      </c>
      <c r="C226">
        <v>5331.2044239999996</v>
      </c>
      <c r="D226">
        <v>2400</v>
      </c>
      <c r="F226" s="2">
        <f t="shared" si="3"/>
        <v>8591959.375277169</v>
      </c>
      <c r="G226">
        <f>IF(AND(C226&lt;D226*summary!$N$1,C226&gt;D226*summary!$M$1),1,0)</f>
        <v>0</v>
      </c>
    </row>
    <row r="227" spans="1:7">
      <c r="A227">
        <v>6204252</v>
      </c>
      <c r="B227">
        <v>1</v>
      </c>
      <c r="C227">
        <v>269.42032699999999</v>
      </c>
      <c r="D227">
        <v>2400</v>
      </c>
      <c r="F227" s="2">
        <f t="shared" si="3"/>
        <v>4539369.7430007877</v>
      </c>
      <c r="G227">
        <f>IF(AND(C227&lt;D227*summary!$N$1,C227&gt;D227*summary!$M$1),1,0)</f>
        <v>0</v>
      </c>
    </row>
    <row r="228" spans="1:7">
      <c r="A228">
        <v>6205360</v>
      </c>
      <c r="B228">
        <v>100</v>
      </c>
      <c r="C228">
        <v>5617.8534200000004</v>
      </c>
      <c r="D228">
        <v>2400</v>
      </c>
      <c r="F228" s="2">
        <f t="shared" si="3"/>
        <v>10354580.632605698</v>
      </c>
      <c r="G228">
        <f>IF(AND(C228&lt;D228*summary!$N$1,C228&gt;D228*summary!$M$1),1,0)</f>
        <v>0</v>
      </c>
    </row>
    <row r="229" spans="1:7">
      <c r="A229">
        <v>6235829</v>
      </c>
      <c r="B229">
        <v>1</v>
      </c>
      <c r="C229">
        <v>268.600146</v>
      </c>
      <c r="D229">
        <v>2400</v>
      </c>
      <c r="F229" s="2">
        <f t="shared" si="3"/>
        <v>4542865.3376312219</v>
      </c>
      <c r="G229">
        <f>IF(AND(C229&lt;D229*summary!$N$1,C229&gt;D229*summary!$M$1),1,0)</f>
        <v>0</v>
      </c>
    </row>
    <row r="230" spans="1:7">
      <c r="A230">
        <v>6238599</v>
      </c>
      <c r="B230">
        <v>100</v>
      </c>
      <c r="C230">
        <v>5485.2233850000002</v>
      </c>
      <c r="D230">
        <v>2400</v>
      </c>
      <c r="F230" s="2">
        <f t="shared" si="3"/>
        <v>9518603.3353508599</v>
      </c>
      <c r="G230">
        <f>IF(AND(C230&lt;D230*summary!$N$1,C230&gt;D230*summary!$M$1),1,0)</f>
        <v>0</v>
      </c>
    </row>
    <row r="231" spans="1:7">
      <c r="A231">
        <v>6267979</v>
      </c>
      <c r="B231">
        <v>1</v>
      </c>
      <c r="C231">
        <v>258.72783800000002</v>
      </c>
      <c r="D231">
        <v>2400</v>
      </c>
      <c r="F231" s="2">
        <f t="shared" si="3"/>
        <v>4585046.4717561547</v>
      </c>
      <c r="G231">
        <f>IF(AND(C231&lt;D231*summary!$N$1,C231&gt;D231*summary!$M$1),1,0)</f>
        <v>0</v>
      </c>
    </row>
    <row r="232" spans="1:7">
      <c r="A232">
        <v>6273076</v>
      </c>
      <c r="B232">
        <v>100</v>
      </c>
      <c r="C232">
        <v>5046.8371829999996</v>
      </c>
      <c r="D232">
        <v>2400</v>
      </c>
      <c r="F232" s="2">
        <f t="shared" si="3"/>
        <v>7005747.0733113736</v>
      </c>
      <c r="G232">
        <f>IF(AND(C232&lt;D232*summary!$N$1,C232&gt;D232*summary!$M$1),1,0)</f>
        <v>0</v>
      </c>
    </row>
    <row r="233" spans="1:7">
      <c r="A233">
        <v>6301724</v>
      </c>
      <c r="B233">
        <v>1</v>
      </c>
      <c r="C233">
        <v>267.92051500000002</v>
      </c>
      <c r="D233">
        <v>2400</v>
      </c>
      <c r="F233" s="2">
        <f t="shared" si="3"/>
        <v>4545762.930357866</v>
      </c>
      <c r="G233">
        <f>IF(AND(C233&lt;D233*summary!$N$1,C233&gt;D233*summary!$M$1),1,0)</f>
        <v>0</v>
      </c>
    </row>
    <row r="234" spans="1:7">
      <c r="A234">
        <v>6305009</v>
      </c>
      <c r="B234">
        <v>100</v>
      </c>
      <c r="C234">
        <v>5543.1165940000001</v>
      </c>
      <c r="D234">
        <v>2400</v>
      </c>
      <c r="F234" s="2">
        <f t="shared" si="3"/>
        <v>9879181.9234781619</v>
      </c>
      <c r="G234">
        <f>IF(AND(C234&lt;D234*summary!$N$1,C234&gt;D234*summary!$M$1),1,0)</f>
        <v>0</v>
      </c>
    </row>
    <row r="235" spans="1:7">
      <c r="A235">
        <v>6334906</v>
      </c>
      <c r="B235">
        <v>1</v>
      </c>
      <c r="C235">
        <v>240.713807</v>
      </c>
      <c r="D235">
        <v>2400</v>
      </c>
      <c r="F235" s="2">
        <f t="shared" si="3"/>
        <v>4662516.8632804332</v>
      </c>
      <c r="G235">
        <f>IF(AND(C235&lt;D235*summary!$N$1,C235&gt;D235*summary!$M$1),1,0)</f>
        <v>0</v>
      </c>
    </row>
    <row r="236" spans="1:7">
      <c r="A236">
        <v>6341020</v>
      </c>
      <c r="B236">
        <v>100</v>
      </c>
      <c r="C236">
        <v>4822.0122460000002</v>
      </c>
      <c r="D236">
        <v>2400</v>
      </c>
      <c r="F236" s="2">
        <f t="shared" si="3"/>
        <v>5866143.3197739655</v>
      </c>
      <c r="G236">
        <f>IF(AND(C236&lt;D236*summary!$N$1,C236&gt;D236*summary!$M$1),1,0)</f>
        <v>0</v>
      </c>
    </row>
    <row r="237" spans="1:7">
      <c r="A237">
        <v>6370281</v>
      </c>
      <c r="B237">
        <v>1</v>
      </c>
      <c r="C237">
        <v>267.74513999999999</v>
      </c>
      <c r="D237">
        <v>2400</v>
      </c>
      <c r="F237" s="2">
        <f t="shared" si="3"/>
        <v>4546510.7879936192</v>
      </c>
      <c r="G237">
        <f>IF(AND(C237&lt;D237*summary!$N$1,C237&gt;D237*summary!$M$1),1,0)</f>
        <v>0</v>
      </c>
    </row>
    <row r="238" spans="1:7">
      <c r="A238">
        <v>6371691</v>
      </c>
      <c r="B238">
        <v>100</v>
      </c>
      <c r="C238">
        <v>5780.1586509999997</v>
      </c>
      <c r="D238">
        <v>2400</v>
      </c>
      <c r="F238" s="2">
        <f t="shared" si="3"/>
        <v>11425472.505930139</v>
      </c>
      <c r="G238">
        <f>IF(AND(C238&lt;D238*summary!$N$1,C238&gt;D238*summary!$M$1),1,0)</f>
        <v>0</v>
      </c>
    </row>
    <row r="239" spans="1:7">
      <c r="A239">
        <v>6401022</v>
      </c>
      <c r="B239">
        <v>1</v>
      </c>
      <c r="C239">
        <v>255.67089899999999</v>
      </c>
      <c r="D239">
        <v>2400</v>
      </c>
      <c r="F239" s="2">
        <f t="shared" si="3"/>
        <v>4598147.2933954671</v>
      </c>
      <c r="G239">
        <f>IF(AND(C239&lt;D239*summary!$N$1,C239&gt;D239*summary!$M$1),1,0)</f>
        <v>0</v>
      </c>
    </row>
    <row r="240" spans="1:7">
      <c r="A240">
        <v>6404147</v>
      </c>
      <c r="B240">
        <v>100</v>
      </c>
      <c r="C240">
        <v>5364.5555800000002</v>
      </c>
      <c r="D240">
        <v>2400</v>
      </c>
      <c r="F240" s="2">
        <f t="shared" si="3"/>
        <v>8788589.7869091369</v>
      </c>
      <c r="G240">
        <f>IF(AND(C240&lt;D240*summary!$N$1,C240&gt;D240*summary!$M$1),1,0)</f>
        <v>0</v>
      </c>
    </row>
    <row r="241" spans="1:7">
      <c r="A241">
        <v>6433708</v>
      </c>
      <c r="B241">
        <v>1</v>
      </c>
      <c r="C241">
        <v>278.756957</v>
      </c>
      <c r="D241">
        <v>2400</v>
      </c>
      <c r="F241" s="2">
        <f t="shared" si="3"/>
        <v>4499672.0474758996</v>
      </c>
      <c r="G241">
        <f>IF(AND(C241&lt;D241*summary!$N$1,C241&gt;D241*summary!$M$1),1,0)</f>
        <v>0</v>
      </c>
    </row>
    <row r="242" spans="1:7">
      <c r="A242">
        <v>6437347</v>
      </c>
      <c r="B242">
        <v>100</v>
      </c>
      <c r="C242">
        <v>5236.7754009999999</v>
      </c>
      <c r="D242">
        <v>2400</v>
      </c>
      <c r="F242" s="2">
        <f t="shared" si="3"/>
        <v>8047294.6757187098</v>
      </c>
      <c r="G242">
        <f>IF(AND(C242&lt;D242*summary!$N$1,C242&gt;D242*summary!$M$1),1,0)</f>
        <v>0</v>
      </c>
    </row>
    <row r="243" spans="1:7">
      <c r="A243">
        <v>6466974</v>
      </c>
      <c r="B243">
        <v>1</v>
      </c>
      <c r="C243">
        <v>262.76069100000001</v>
      </c>
      <c r="D243">
        <v>2400</v>
      </c>
      <c r="F243" s="2">
        <f t="shared" si="3"/>
        <v>4567791.8639347972</v>
      </c>
      <c r="G243">
        <f>IF(AND(C243&lt;D243*summary!$N$1,C243&gt;D243*summary!$M$1),1,0)</f>
        <v>0</v>
      </c>
    </row>
    <row r="244" spans="1:7">
      <c r="A244">
        <v>6471271</v>
      </c>
      <c r="B244">
        <v>100</v>
      </c>
      <c r="C244">
        <v>5545.6135640000002</v>
      </c>
      <c r="D244">
        <v>2400</v>
      </c>
      <c r="F244" s="2">
        <f t="shared" si="3"/>
        <v>9894884.6940207835</v>
      </c>
      <c r="G244">
        <f>IF(AND(C244&lt;D244*summary!$N$1,C244&gt;D244*summary!$M$1),1,0)</f>
        <v>0</v>
      </c>
    </row>
    <row r="245" spans="1:7">
      <c r="A245">
        <v>6500564</v>
      </c>
      <c r="B245">
        <v>1</v>
      </c>
      <c r="C245">
        <v>272.33455900000001</v>
      </c>
      <c r="D245">
        <v>2400</v>
      </c>
      <c r="F245" s="2">
        <f t="shared" si="3"/>
        <v>4526960.2288257247</v>
      </c>
      <c r="G245">
        <f>IF(AND(C245&lt;D245*summary!$N$1,C245&gt;D245*summary!$M$1),1,0)</f>
        <v>0</v>
      </c>
    </row>
    <row r="246" spans="1:7">
      <c r="A246">
        <v>6508294</v>
      </c>
      <c r="B246">
        <v>100</v>
      </c>
      <c r="C246">
        <v>4500.6836009999997</v>
      </c>
      <c r="D246">
        <v>2400</v>
      </c>
      <c r="F246" s="2">
        <f t="shared" si="3"/>
        <v>4412871.5915103257</v>
      </c>
      <c r="G246">
        <f>IF(AND(C246&lt;D246*summary!$N$1,C246&gt;D246*summary!$M$1),1,0)</f>
        <v>0</v>
      </c>
    </row>
    <row r="247" spans="1:7">
      <c r="A247">
        <v>6535195</v>
      </c>
      <c r="B247">
        <v>1</v>
      </c>
      <c r="C247">
        <v>261.17780699999997</v>
      </c>
      <c r="D247">
        <v>2400</v>
      </c>
      <c r="F247" s="2">
        <f t="shared" si="3"/>
        <v>4574560.3732693288</v>
      </c>
      <c r="G247">
        <f>IF(AND(C247&lt;D247*summary!$N$1,C247&gt;D247*summary!$M$1),1,0)</f>
        <v>0</v>
      </c>
    </row>
    <row r="248" spans="1:7">
      <c r="A248">
        <v>6539665</v>
      </c>
      <c r="B248">
        <v>100</v>
      </c>
      <c r="C248">
        <v>5621.961886</v>
      </c>
      <c r="D248">
        <v>2400</v>
      </c>
      <c r="F248" s="2">
        <f t="shared" si="3"/>
        <v>10381038.394836677</v>
      </c>
      <c r="G248">
        <f>IF(AND(C248&lt;D248*summary!$N$1,C248&gt;D248*summary!$M$1),1,0)</f>
        <v>0</v>
      </c>
    </row>
    <row r="249" spans="1:7">
      <c r="A249">
        <v>6568938</v>
      </c>
      <c r="B249">
        <v>1</v>
      </c>
      <c r="C249">
        <v>267.05635100000001</v>
      </c>
      <c r="D249">
        <v>2400</v>
      </c>
      <c r="F249" s="2">
        <f t="shared" si="3"/>
        <v>4549448.609809434</v>
      </c>
      <c r="G249">
        <f>IF(AND(C249&lt;D249*summary!$N$1,C249&gt;D249*summary!$M$1),1,0)</f>
        <v>0</v>
      </c>
    </row>
    <row r="250" spans="1:7">
      <c r="A250">
        <v>6572570</v>
      </c>
      <c r="B250">
        <v>100</v>
      </c>
      <c r="C250">
        <v>5324.904528</v>
      </c>
      <c r="D250">
        <v>2400</v>
      </c>
      <c r="F250" s="2">
        <f t="shared" si="3"/>
        <v>8555066.4979149029</v>
      </c>
      <c r="G250">
        <f>IF(AND(C250&lt;D250*summary!$N$1,C250&gt;D250*summary!$M$1),1,0)</f>
        <v>0</v>
      </c>
    </row>
    <row r="251" spans="1:7">
      <c r="A251">
        <v>6601839</v>
      </c>
      <c r="B251">
        <v>1</v>
      </c>
      <c r="C251">
        <v>250.14948899999999</v>
      </c>
      <c r="D251">
        <v>1600</v>
      </c>
      <c r="F251" s="2">
        <f t="shared" si="3"/>
        <v>1822096.4020469615</v>
      </c>
      <c r="G251">
        <f>IF(AND(C251&lt;D251*summary!$N$1,C251&gt;D251*summary!$M$1),1,0)</f>
        <v>0</v>
      </c>
    </row>
    <row r="252" spans="1:7">
      <c r="A252">
        <v>6607660</v>
      </c>
      <c r="B252">
        <v>64</v>
      </c>
      <c r="C252">
        <v>4883.2593489999999</v>
      </c>
      <c r="D252">
        <v>1600</v>
      </c>
      <c r="F252" s="2">
        <f t="shared" si="3"/>
        <v>10779791.952795904</v>
      </c>
      <c r="G252">
        <f>IF(AND(C252&lt;D252*summary!$N$1,C252&gt;D252*summary!$M$1),1,0)</f>
        <v>0</v>
      </c>
    </row>
    <row r="253" spans="1:7">
      <c r="A253">
        <v>6636904</v>
      </c>
      <c r="B253">
        <v>1</v>
      </c>
      <c r="C253">
        <v>283.99939000000001</v>
      </c>
      <c r="D253">
        <v>1600</v>
      </c>
      <c r="F253" s="2">
        <f t="shared" si="3"/>
        <v>1731857.6055203723</v>
      </c>
      <c r="G253">
        <f>IF(AND(C253&lt;D253*summary!$N$1,C253&gt;D253*summary!$M$1),1,0)</f>
        <v>0</v>
      </c>
    </row>
    <row r="254" spans="1:7">
      <c r="A254">
        <v>6647740</v>
      </c>
      <c r="B254">
        <v>60</v>
      </c>
      <c r="C254">
        <v>3826.7407549999998</v>
      </c>
      <c r="D254">
        <v>1600</v>
      </c>
      <c r="F254" s="2">
        <f t="shared" si="3"/>
        <v>4958374.3899779692</v>
      </c>
      <c r="G254">
        <f>IF(AND(C254&lt;D254*summary!$N$1,C254&gt;D254*summary!$M$1),1,0)</f>
        <v>0</v>
      </c>
    </row>
    <row r="255" spans="1:7">
      <c r="A255">
        <v>6677260</v>
      </c>
      <c r="B255">
        <v>1</v>
      </c>
      <c r="C255">
        <v>254.89615900000001</v>
      </c>
      <c r="D255">
        <v>1600</v>
      </c>
      <c r="F255" s="2">
        <f t="shared" si="3"/>
        <v>1809304.3430729536</v>
      </c>
      <c r="G255">
        <f>IF(AND(C255&lt;D255*summary!$N$1,C255&gt;D255*summary!$M$1),1,0)</f>
        <v>0</v>
      </c>
    </row>
    <row r="256" spans="1:7">
      <c r="A256">
        <v>6683185</v>
      </c>
      <c r="B256">
        <v>62</v>
      </c>
      <c r="C256">
        <v>4901.5377360000002</v>
      </c>
      <c r="D256">
        <v>1600</v>
      </c>
      <c r="F256" s="2">
        <f t="shared" si="3"/>
        <v>10900151.422232008</v>
      </c>
      <c r="G256">
        <f>IF(AND(C256&lt;D256*summary!$N$1,C256&gt;D256*summary!$M$1),1,0)</f>
        <v>0</v>
      </c>
    </row>
    <row r="257" spans="1:7">
      <c r="A257">
        <v>6712378</v>
      </c>
      <c r="B257">
        <v>1</v>
      </c>
      <c r="C257">
        <v>256.46910600000001</v>
      </c>
      <c r="D257">
        <v>1600</v>
      </c>
      <c r="F257" s="2">
        <f t="shared" ref="F257:F300" si="4">POWER(D257-C257,2)</f>
        <v>1805075.2631324392</v>
      </c>
      <c r="G257">
        <f>IF(AND(C257&lt;D257*summary!$N$1,C257&gt;D257*summary!$M$1),1,0)</f>
        <v>0</v>
      </c>
    </row>
    <row r="258" spans="1:7">
      <c r="A258">
        <v>6719963</v>
      </c>
      <c r="B258">
        <v>60</v>
      </c>
      <c r="C258">
        <v>3957.5012579999998</v>
      </c>
      <c r="D258">
        <v>1600</v>
      </c>
      <c r="F258" s="2">
        <f t="shared" si="4"/>
        <v>5557812.1814715816</v>
      </c>
      <c r="G258">
        <f>IF(AND(C258&lt;D258*summary!$N$1,C258&gt;D258*summary!$M$1),1,0)</f>
        <v>0</v>
      </c>
    </row>
    <row r="259" spans="1:7">
      <c r="A259">
        <v>6752166</v>
      </c>
      <c r="B259">
        <v>1</v>
      </c>
      <c r="C259">
        <v>264.150194</v>
      </c>
      <c r="D259">
        <v>1600</v>
      </c>
      <c r="F259" s="2">
        <f t="shared" si="4"/>
        <v>1784494.7041902374</v>
      </c>
      <c r="G259">
        <f>IF(AND(C259&lt;D259*summary!$N$1,C259&gt;D259*summary!$M$1),1,0)</f>
        <v>0</v>
      </c>
    </row>
    <row r="260" spans="1:7">
      <c r="A260">
        <v>6759042</v>
      </c>
      <c r="B260">
        <v>59</v>
      </c>
      <c r="C260">
        <v>4632.4356420000004</v>
      </c>
      <c r="D260">
        <v>1600</v>
      </c>
      <c r="F260" s="2">
        <f t="shared" si="4"/>
        <v>9195665.9228719547</v>
      </c>
      <c r="G260">
        <f>IF(AND(C260&lt;D260*summary!$N$1,C260&gt;D260*summary!$M$1),1,0)</f>
        <v>0</v>
      </c>
    </row>
    <row r="261" spans="1:7">
      <c r="A261">
        <v>6788388</v>
      </c>
      <c r="B261">
        <v>1</v>
      </c>
      <c r="C261">
        <v>259.89533</v>
      </c>
      <c r="D261">
        <v>1600</v>
      </c>
      <c r="F261" s="2">
        <f t="shared" si="4"/>
        <v>1795880.5265558087</v>
      </c>
      <c r="G261">
        <f>IF(AND(C261&lt;D261*summary!$N$1,C261&gt;D261*summary!$M$1),1,0)</f>
        <v>0</v>
      </c>
    </row>
    <row r="262" spans="1:7">
      <c r="A262">
        <v>6795510</v>
      </c>
      <c r="B262">
        <v>58</v>
      </c>
      <c r="C262">
        <v>4504.9661139999998</v>
      </c>
      <c r="D262">
        <v>1600</v>
      </c>
      <c r="F262" s="2">
        <f t="shared" si="4"/>
        <v>8438828.1234882604</v>
      </c>
      <c r="G262">
        <f>IF(AND(C262&lt;D262*summary!$N$1,C262&gt;D262*summary!$M$1),1,0)</f>
        <v>0</v>
      </c>
    </row>
    <row r="263" spans="1:7">
      <c r="A263">
        <v>6825357</v>
      </c>
      <c r="B263">
        <v>1</v>
      </c>
      <c r="C263">
        <v>273.69618500000001</v>
      </c>
      <c r="D263">
        <v>1600</v>
      </c>
      <c r="F263" s="2">
        <f t="shared" si="4"/>
        <v>1759081.8096835541</v>
      </c>
      <c r="G263">
        <f>IF(AND(C263&lt;D263*summary!$N$1,C263&gt;D263*summary!$M$1),1,0)</f>
        <v>0</v>
      </c>
    </row>
    <row r="264" spans="1:7">
      <c r="A264">
        <v>6834566</v>
      </c>
      <c r="B264">
        <v>56</v>
      </c>
      <c r="C264">
        <v>4231.1834019999997</v>
      </c>
      <c r="D264">
        <v>1600</v>
      </c>
      <c r="F264" s="2">
        <f t="shared" si="4"/>
        <v>6923126.0949602919</v>
      </c>
      <c r="G264">
        <f>IF(AND(C264&lt;D264*summary!$N$1,C264&gt;D264*summary!$M$1),1,0)</f>
        <v>0</v>
      </c>
    </row>
    <row r="265" spans="1:7">
      <c r="A265">
        <v>6863806</v>
      </c>
      <c r="B265">
        <v>1</v>
      </c>
      <c r="C265">
        <v>256.74634200000003</v>
      </c>
      <c r="D265">
        <v>1600</v>
      </c>
      <c r="F265" s="2">
        <f t="shared" si="4"/>
        <v>1804330.3897303811</v>
      </c>
      <c r="G265">
        <f>IF(AND(C265&lt;D265*summary!$N$1,C265&gt;D265*summary!$M$1),1,0)</f>
        <v>0</v>
      </c>
    </row>
    <row r="266" spans="1:7">
      <c r="A266">
        <v>6872317</v>
      </c>
      <c r="B266">
        <v>57</v>
      </c>
      <c r="C266">
        <v>4349.9162909999995</v>
      </c>
      <c r="D266">
        <v>1600</v>
      </c>
      <c r="F266" s="2">
        <f t="shared" si="4"/>
        <v>7562039.6075071944</v>
      </c>
      <c r="G266">
        <f>IF(AND(C266&lt;D266*summary!$N$1,C266&gt;D266*summary!$M$1),1,0)</f>
        <v>0</v>
      </c>
    </row>
    <row r="267" spans="1:7">
      <c r="A267">
        <v>6901500</v>
      </c>
      <c r="B267">
        <v>1</v>
      </c>
      <c r="C267">
        <v>254.72511299999999</v>
      </c>
      <c r="D267">
        <v>1600</v>
      </c>
      <c r="F267" s="2">
        <f t="shared" si="4"/>
        <v>1809764.5215928629</v>
      </c>
      <c r="G267">
        <f>IF(AND(C267&lt;D267*summary!$N$1,C267&gt;D267*summary!$M$1),1,0)</f>
        <v>0</v>
      </c>
    </row>
    <row r="268" spans="1:7">
      <c r="A268">
        <v>6908157</v>
      </c>
      <c r="B268">
        <v>56</v>
      </c>
      <c r="C268">
        <v>4605.0469990000001</v>
      </c>
      <c r="D268">
        <v>1600</v>
      </c>
      <c r="F268" s="2">
        <f t="shared" si="4"/>
        <v>9030307.4661989063</v>
      </c>
      <c r="G268">
        <f>IF(AND(C268&lt;D268*summary!$N$1,C268&gt;D268*summary!$M$1),1,0)</f>
        <v>0</v>
      </c>
    </row>
    <row r="269" spans="1:7">
      <c r="A269">
        <v>6937228</v>
      </c>
      <c r="B269">
        <v>1</v>
      </c>
      <c r="C269">
        <v>266.08429899999999</v>
      </c>
      <c r="D269">
        <v>1600</v>
      </c>
      <c r="F269" s="2">
        <f t="shared" si="4"/>
        <v>1779331.0973743212</v>
      </c>
      <c r="G269">
        <f>IF(AND(C269&lt;D269*summary!$N$1,C269&gt;D269*summary!$M$1),1,0)</f>
        <v>0</v>
      </c>
    </row>
    <row r="270" spans="1:7">
      <c r="A270">
        <v>6945735</v>
      </c>
      <c r="B270">
        <v>54</v>
      </c>
      <c r="C270">
        <v>4314.7905870000004</v>
      </c>
      <c r="D270">
        <v>1600</v>
      </c>
      <c r="F270" s="2">
        <f t="shared" si="4"/>
        <v>7370087.9312638072</v>
      </c>
      <c r="G270">
        <f>IF(AND(C270&lt;D270*summary!$N$1,C270&gt;D270*summary!$M$1),1,0)</f>
        <v>0</v>
      </c>
    </row>
    <row r="271" spans="1:7">
      <c r="A271">
        <v>6975175</v>
      </c>
      <c r="B271">
        <v>1</v>
      </c>
      <c r="C271">
        <v>257.17184900000001</v>
      </c>
      <c r="D271">
        <v>1600</v>
      </c>
      <c r="F271" s="2">
        <f t="shared" si="4"/>
        <v>1803187.4431180786</v>
      </c>
      <c r="G271">
        <f>IF(AND(C271&lt;D271*summary!$N$1,C271&gt;D271*summary!$M$1),1,0)</f>
        <v>0</v>
      </c>
    </row>
    <row r="272" spans="1:7">
      <c r="A272">
        <v>6986587</v>
      </c>
      <c r="B272">
        <v>54</v>
      </c>
      <c r="C272">
        <v>3570.5545689999999</v>
      </c>
      <c r="D272">
        <v>1600</v>
      </c>
      <c r="F272" s="2">
        <f t="shared" si="4"/>
        <v>3883085.3094067755</v>
      </c>
      <c r="G272">
        <f>IF(AND(C272&lt;D272*summary!$N$1,C272&gt;D272*summary!$M$1),1,0)</f>
        <v>0</v>
      </c>
    </row>
    <row r="273" spans="1:7">
      <c r="A273">
        <v>7016996</v>
      </c>
      <c r="B273">
        <v>1</v>
      </c>
      <c r="C273">
        <v>259.49638099999999</v>
      </c>
      <c r="D273">
        <v>1600</v>
      </c>
      <c r="F273" s="2">
        <f t="shared" si="4"/>
        <v>1796949.9525520974</v>
      </c>
      <c r="G273">
        <f>IF(AND(C273&lt;D273*summary!$N$1,C273&gt;D273*summary!$M$1),1,0)</f>
        <v>0</v>
      </c>
    </row>
    <row r="274" spans="1:7">
      <c r="A274">
        <v>7028839</v>
      </c>
      <c r="B274">
        <v>54</v>
      </c>
      <c r="C274">
        <v>3701.3975009999999</v>
      </c>
      <c r="D274">
        <v>1600</v>
      </c>
      <c r="F274" s="2">
        <f t="shared" si="4"/>
        <v>4415871.4572090451</v>
      </c>
      <c r="G274">
        <f>IF(AND(C274&lt;D274*summary!$N$1,C274&gt;D274*summary!$M$1),1,0)</f>
        <v>0</v>
      </c>
    </row>
    <row r="275" spans="1:7">
      <c r="A275">
        <v>7058239</v>
      </c>
      <c r="B275">
        <v>1</v>
      </c>
      <c r="C275">
        <v>227.52733900000001</v>
      </c>
      <c r="D275">
        <v>1600</v>
      </c>
      <c r="F275" s="2">
        <f t="shared" si="4"/>
        <v>1883681.2051924209</v>
      </c>
      <c r="G275">
        <f>IF(AND(C275&lt;D275*summary!$N$1,C275&gt;D275*summary!$M$1),1,0)</f>
        <v>0</v>
      </c>
    </row>
    <row r="276" spans="1:7">
      <c r="A276">
        <v>7067946</v>
      </c>
      <c r="B276">
        <v>56</v>
      </c>
      <c r="C276">
        <v>4129.1517160000003</v>
      </c>
      <c r="D276">
        <v>1600</v>
      </c>
      <c r="F276" s="2">
        <f t="shared" si="4"/>
        <v>6396608.4025457464</v>
      </c>
      <c r="G276">
        <f>IF(AND(C276&lt;D276*summary!$N$1,C276&gt;D276*summary!$M$1),1,0)</f>
        <v>0</v>
      </c>
    </row>
    <row r="277" spans="1:7">
      <c r="A277">
        <v>7097347</v>
      </c>
      <c r="B277">
        <v>1</v>
      </c>
      <c r="C277">
        <v>231.524058</v>
      </c>
      <c r="D277">
        <v>1600</v>
      </c>
      <c r="F277" s="2">
        <f t="shared" si="4"/>
        <v>1872726.4038327874</v>
      </c>
      <c r="G277">
        <f>IF(AND(C277&lt;D277*summary!$N$1,C277&gt;D277*summary!$M$1),1,0)</f>
        <v>0</v>
      </c>
    </row>
    <row r="278" spans="1:7">
      <c r="A278">
        <v>7112159</v>
      </c>
      <c r="B278">
        <v>55</v>
      </c>
      <c r="C278">
        <v>3047.2949680000002</v>
      </c>
      <c r="D278">
        <v>1600</v>
      </c>
      <c r="F278" s="2">
        <f t="shared" si="4"/>
        <v>2094662.7243981215</v>
      </c>
      <c r="G278">
        <f>IF(AND(C278&lt;D278*summary!$N$1,C278&gt;D278*summary!$M$1),1,0)</f>
        <v>0</v>
      </c>
    </row>
    <row r="279" spans="1:7">
      <c r="A279">
        <v>7141544</v>
      </c>
      <c r="B279">
        <v>1</v>
      </c>
      <c r="C279">
        <v>222.73070899999999</v>
      </c>
      <c r="D279">
        <v>1600</v>
      </c>
      <c r="F279" s="2">
        <f t="shared" si="4"/>
        <v>1896870.699931643</v>
      </c>
      <c r="G279">
        <f>IF(AND(C279&lt;D279*summary!$N$1,C279&gt;D279*summary!$M$1),1,0)</f>
        <v>0</v>
      </c>
    </row>
    <row r="280" spans="1:7">
      <c r="A280">
        <v>7151493</v>
      </c>
      <c r="B280">
        <v>56</v>
      </c>
      <c r="C280">
        <v>4064.2563789999999</v>
      </c>
      <c r="D280">
        <v>1600</v>
      </c>
      <c r="F280" s="2">
        <f t="shared" si="4"/>
        <v>6072559.5014421912</v>
      </c>
      <c r="G280">
        <f>IF(AND(C280&lt;D280*summary!$N$1,C280&gt;D280*summary!$M$1),1,0)</f>
        <v>0</v>
      </c>
    </row>
    <row r="281" spans="1:7">
      <c r="A281">
        <v>7174214</v>
      </c>
      <c r="B281">
        <v>1</v>
      </c>
      <c r="C281">
        <v>298.34391799999997</v>
      </c>
      <c r="D281">
        <v>1600</v>
      </c>
      <c r="F281" s="2">
        <f t="shared" si="4"/>
        <v>1694308.5558075907</v>
      </c>
      <c r="G281">
        <f>IF(AND(C281&lt;D281*summary!$N$1,C281&gt;D281*summary!$M$1),1,0)</f>
        <v>0</v>
      </c>
    </row>
    <row r="282" spans="1:7">
      <c r="A282">
        <v>7190293</v>
      </c>
      <c r="B282">
        <v>48</v>
      </c>
      <c r="C282">
        <v>3764.1612989999999</v>
      </c>
      <c r="D282">
        <v>1600</v>
      </c>
      <c r="F282" s="2">
        <f t="shared" si="4"/>
        <v>4683594.1280893665</v>
      </c>
      <c r="G282">
        <f>IF(AND(C282&lt;D282*summary!$N$1,C282&gt;D282*summary!$M$1),1,0)</f>
        <v>0</v>
      </c>
    </row>
    <row r="283" spans="1:7">
      <c r="A283">
        <v>7219604</v>
      </c>
      <c r="B283">
        <v>1</v>
      </c>
      <c r="C283">
        <v>250.11506199999999</v>
      </c>
      <c r="D283">
        <v>1600</v>
      </c>
      <c r="F283" s="2">
        <f t="shared" si="4"/>
        <v>1822189.3458392636</v>
      </c>
      <c r="G283">
        <f>IF(AND(C283&lt;D283*summary!$N$1,C283&gt;D283*summary!$M$1),1,0)</f>
        <v>0</v>
      </c>
    </row>
    <row r="284" spans="1:7">
      <c r="A284">
        <v>7229876</v>
      </c>
      <c r="B284">
        <v>52</v>
      </c>
      <c r="C284">
        <v>4032.9314869999998</v>
      </c>
      <c r="D284">
        <v>1600</v>
      </c>
      <c r="F284" s="2">
        <f t="shared" si="4"/>
        <v>5919155.6204360304</v>
      </c>
      <c r="G284">
        <f>IF(AND(C284&lt;D284*summary!$N$1,C284&gt;D284*summary!$M$1),1,0)</f>
        <v>0</v>
      </c>
    </row>
    <row r="285" spans="1:7">
      <c r="A285">
        <v>7259686</v>
      </c>
      <c r="B285">
        <v>1</v>
      </c>
      <c r="C285">
        <v>172.35943</v>
      </c>
      <c r="D285">
        <v>1600</v>
      </c>
      <c r="F285" s="2">
        <f t="shared" si="4"/>
        <v>2038157.597109925</v>
      </c>
      <c r="G285">
        <f>IF(AND(C285&lt;D285*summary!$N$1,C285&gt;D285*summary!$M$1),1,0)</f>
        <v>0</v>
      </c>
    </row>
    <row r="286" spans="1:7">
      <c r="A286">
        <v>7275134</v>
      </c>
      <c r="B286">
        <v>58</v>
      </c>
      <c r="C286">
        <v>2867.5310850000001</v>
      </c>
      <c r="D286">
        <v>1600</v>
      </c>
      <c r="F286" s="2">
        <f t="shared" si="4"/>
        <v>1606635.0514412774</v>
      </c>
      <c r="G286">
        <f>IF(AND(C286&lt;D286*summary!$N$1,C286&gt;D286*summary!$M$1),1,0)</f>
        <v>0</v>
      </c>
    </row>
    <row r="287" spans="1:7">
      <c r="A287">
        <v>7304875</v>
      </c>
      <c r="B287">
        <v>1</v>
      </c>
      <c r="C287">
        <v>203.42595800000001</v>
      </c>
      <c r="D287">
        <v>1600</v>
      </c>
      <c r="F287" s="2">
        <f t="shared" si="4"/>
        <v>1950419.0547882176</v>
      </c>
      <c r="G287">
        <f>IF(AND(C287&lt;D287*summary!$N$1,C287&gt;D287*summary!$M$1),1,0)</f>
        <v>0</v>
      </c>
    </row>
    <row r="288" spans="1:7">
      <c r="A288">
        <v>7313497</v>
      </c>
      <c r="B288">
        <v>55</v>
      </c>
      <c r="C288">
        <v>4626.8512730000002</v>
      </c>
      <c r="D288">
        <v>1600</v>
      </c>
      <c r="F288" s="2">
        <f t="shared" si="4"/>
        <v>9161828.6288617216</v>
      </c>
      <c r="G288">
        <f>IF(AND(C288&lt;D288*summary!$N$1,C288&gt;D288*summary!$M$1),1,0)</f>
        <v>0</v>
      </c>
    </row>
    <row r="289" spans="1:7">
      <c r="A289">
        <v>7342800</v>
      </c>
      <c r="B289">
        <v>1</v>
      </c>
      <c r="C289">
        <v>284.468839</v>
      </c>
      <c r="D289">
        <v>1600</v>
      </c>
      <c r="F289" s="2">
        <f t="shared" si="4"/>
        <v>1730622.2355620076</v>
      </c>
      <c r="G289">
        <f>IF(AND(C289&lt;D289*summary!$N$1,C289&gt;D289*summary!$M$1),1,0)</f>
        <v>0</v>
      </c>
    </row>
    <row r="290" spans="1:7">
      <c r="A290">
        <v>7351558</v>
      </c>
      <c r="B290">
        <v>48</v>
      </c>
      <c r="C290">
        <v>4295.2968129999999</v>
      </c>
      <c r="D290">
        <v>1600</v>
      </c>
      <c r="F290" s="2">
        <f t="shared" si="4"/>
        <v>7264624.9101679567</v>
      </c>
      <c r="G290">
        <f>IF(AND(C290&lt;D290*summary!$N$1,C290&gt;D290*summary!$M$1),1,0)</f>
        <v>0</v>
      </c>
    </row>
    <row r="291" spans="1:7">
      <c r="A291">
        <v>7380924</v>
      </c>
      <c r="B291">
        <v>1</v>
      </c>
      <c r="C291">
        <v>266.24710399999998</v>
      </c>
      <c r="D291">
        <v>1600</v>
      </c>
      <c r="F291" s="2">
        <f t="shared" si="4"/>
        <v>1778896.7875883868</v>
      </c>
      <c r="G291">
        <f>IF(AND(C291&lt;D291*summary!$N$1,C291&gt;D291*summary!$M$1),1,0)</f>
        <v>0</v>
      </c>
    </row>
    <row r="292" spans="1:7">
      <c r="A292">
        <v>7390205</v>
      </c>
      <c r="B292">
        <v>48</v>
      </c>
      <c r="C292">
        <v>4226.5098479999997</v>
      </c>
      <c r="D292">
        <v>1600</v>
      </c>
      <c r="F292" s="2">
        <f t="shared" si="4"/>
        <v>6898553.9816409815</v>
      </c>
      <c r="G292">
        <f>IF(AND(C292&lt;D292*summary!$N$1,C292&gt;D292*summary!$M$1),1,0)</f>
        <v>0</v>
      </c>
    </row>
    <row r="293" spans="1:7">
      <c r="A293">
        <v>7419417</v>
      </c>
      <c r="B293">
        <v>1</v>
      </c>
      <c r="C293">
        <v>252.48656299999999</v>
      </c>
      <c r="D293">
        <v>1600</v>
      </c>
      <c r="F293" s="2">
        <f t="shared" si="4"/>
        <v>1815792.4628955531</v>
      </c>
      <c r="G293">
        <f>IF(AND(C293&lt;D293*summary!$N$1,C293&gt;D293*summary!$M$1),1,0)</f>
        <v>0</v>
      </c>
    </row>
    <row r="294" spans="1:7">
      <c r="A294">
        <v>7428038</v>
      </c>
      <c r="B294">
        <v>49</v>
      </c>
      <c r="C294">
        <v>4361.5696989999997</v>
      </c>
      <c r="D294">
        <v>1600</v>
      </c>
      <c r="F294" s="2">
        <f t="shared" si="4"/>
        <v>7626267.2024349486</v>
      </c>
      <c r="G294">
        <f>IF(AND(C294&lt;D294*summary!$N$1,C294&gt;D294*summary!$M$1),1,0)</f>
        <v>0</v>
      </c>
    </row>
    <row r="295" spans="1:7">
      <c r="A295">
        <v>7457325</v>
      </c>
      <c r="B295">
        <v>1</v>
      </c>
      <c r="C295">
        <v>263.99209200000001</v>
      </c>
      <c r="D295">
        <v>1600</v>
      </c>
      <c r="F295" s="2">
        <f t="shared" si="4"/>
        <v>1784917.1302385365</v>
      </c>
      <c r="G295">
        <f>IF(AND(C295&lt;D295*summary!$N$1,C295&gt;D295*summary!$M$1),1,0)</f>
        <v>0</v>
      </c>
    </row>
    <row r="296" spans="1:7">
      <c r="A296">
        <v>7468743</v>
      </c>
      <c r="B296">
        <v>47</v>
      </c>
      <c r="C296">
        <v>3799.1072840000002</v>
      </c>
      <c r="D296">
        <v>1600</v>
      </c>
      <c r="F296" s="2">
        <f t="shared" si="4"/>
        <v>4836072.8465418573</v>
      </c>
      <c r="G296">
        <f>IF(AND(C296&lt;D296*summary!$N$1,C296&gt;D296*summary!$M$1),1,0)</f>
        <v>0</v>
      </c>
    </row>
    <row r="297" spans="1:7">
      <c r="A297">
        <v>7497616</v>
      </c>
      <c r="B297">
        <v>1</v>
      </c>
      <c r="C297">
        <v>246.61474200000001</v>
      </c>
      <c r="D297">
        <v>1600</v>
      </c>
      <c r="F297" s="2">
        <f t="shared" si="4"/>
        <v>1831651.6565717265</v>
      </c>
      <c r="G297">
        <f>IF(AND(C297&lt;D297*summary!$N$1,C297&gt;D297*summary!$M$1),1,0)</f>
        <v>0</v>
      </c>
    </row>
    <row r="298" spans="1:7">
      <c r="A298">
        <v>7505953</v>
      </c>
      <c r="B298">
        <v>48</v>
      </c>
      <c r="C298">
        <v>4484.7874780000002</v>
      </c>
      <c r="D298">
        <v>1600</v>
      </c>
      <c r="F298" s="2">
        <f t="shared" si="4"/>
        <v>8321998.7932256013</v>
      </c>
      <c r="G298">
        <f>IF(AND(C298&lt;D298*summary!$N$1,C298&gt;D298*summary!$M$1),1,0)</f>
        <v>0</v>
      </c>
    </row>
    <row r="299" spans="1:7">
      <c r="A299">
        <v>7535375</v>
      </c>
      <c r="B299">
        <v>1</v>
      </c>
      <c r="C299">
        <v>254.08344500000001</v>
      </c>
      <c r="D299">
        <v>1600</v>
      </c>
      <c r="F299" s="2">
        <f t="shared" si="4"/>
        <v>1811491.3730230681</v>
      </c>
      <c r="G299">
        <f>IF(AND(C299&lt;D299*summary!$N$1,C299&gt;D299*summary!$M$1),1,0)</f>
        <v>0</v>
      </c>
    </row>
    <row r="300" spans="1:7">
      <c r="A300">
        <v>7551249</v>
      </c>
      <c r="B300">
        <v>46</v>
      </c>
      <c r="C300">
        <v>2883.473481</v>
      </c>
      <c r="D300">
        <v>1600</v>
      </c>
      <c r="F300" s="2">
        <f t="shared" si="4"/>
        <v>1647304.1764302573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0"/>
  <sheetViews>
    <sheetView topLeftCell="C1"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655173</v>
      </c>
      <c r="B1">
        <v>1</v>
      </c>
      <c r="C1">
        <v>74.232951999999997</v>
      </c>
      <c r="D1">
        <v>800</v>
      </c>
      <c r="F1" s="2">
        <f t="shared" ref="F1:F64" si="0">POWER(D1-C1,2)</f>
        <v>526737.80796263437</v>
      </c>
      <c r="G1">
        <f>IF(AND(C1&lt;D1*summary!$N$1,C1&gt;D1*summary!$M$1),1,0)</f>
        <v>0</v>
      </c>
    </row>
    <row r="2" spans="1:7">
      <c r="A2">
        <v>714306</v>
      </c>
      <c r="B2">
        <v>1</v>
      </c>
      <c r="C2">
        <v>32.584358999999999</v>
      </c>
      <c r="D2">
        <v>800</v>
      </c>
      <c r="F2" s="2">
        <f t="shared" si="0"/>
        <v>588926.76605144097</v>
      </c>
      <c r="G2">
        <f>IF(AND(C2&lt;D2*summary!$N$1,C2&gt;D2*summary!$M$1),1,0)</f>
        <v>0</v>
      </c>
    </row>
    <row r="3" spans="1:7">
      <c r="A3">
        <v>752841</v>
      </c>
      <c r="B3">
        <v>1</v>
      </c>
      <c r="C3">
        <v>7.9761230000000003</v>
      </c>
      <c r="D3">
        <v>800</v>
      </c>
      <c r="F3" s="2">
        <f t="shared" si="0"/>
        <v>627301.82173811109</v>
      </c>
      <c r="G3">
        <f>IF(AND(C3&lt;D3*summary!$N$1,C3&gt;D3*summary!$M$1),1,0)</f>
        <v>0</v>
      </c>
    </row>
    <row r="4" spans="1:7">
      <c r="A4">
        <v>798887</v>
      </c>
      <c r="B4">
        <v>1</v>
      </c>
      <c r="C4">
        <v>15.533168999999999</v>
      </c>
      <c r="D4">
        <v>800</v>
      </c>
      <c r="F4" s="2">
        <f t="shared" si="0"/>
        <v>615388.20893918246</v>
      </c>
      <c r="G4">
        <f>IF(AND(C4&lt;D4*summary!$N$1,C4&gt;D4*summary!$M$1),1,0)</f>
        <v>0</v>
      </c>
    </row>
    <row r="5" spans="1:7">
      <c r="A5">
        <v>830882</v>
      </c>
      <c r="B5">
        <v>1</v>
      </c>
      <c r="C5">
        <v>12.701046</v>
      </c>
      <c r="D5">
        <v>800</v>
      </c>
      <c r="F5" s="2">
        <f t="shared" si="0"/>
        <v>619839.6429694941</v>
      </c>
      <c r="G5">
        <f>IF(AND(C5&lt;D5*summary!$N$1,C5&gt;D5*summary!$M$1),1,0)</f>
        <v>0</v>
      </c>
    </row>
    <row r="6" spans="1:7">
      <c r="A6">
        <v>864200</v>
      </c>
      <c r="B6">
        <v>1</v>
      </c>
      <c r="C6">
        <v>7.9892529999999997</v>
      </c>
      <c r="D6">
        <v>800</v>
      </c>
      <c r="F6" s="2">
        <f t="shared" si="0"/>
        <v>627281.02336349804</v>
      </c>
      <c r="G6">
        <f>IF(AND(C6&lt;D6*summary!$N$1,C6&gt;D6*summary!$M$1),1,0)</f>
        <v>0</v>
      </c>
    </row>
    <row r="7" spans="1:7">
      <c r="A7">
        <v>896673</v>
      </c>
      <c r="B7">
        <v>1</v>
      </c>
      <c r="C7">
        <v>14.891909</v>
      </c>
      <c r="D7">
        <v>800</v>
      </c>
      <c r="F7" s="2">
        <f t="shared" si="0"/>
        <v>616394.71455366421</v>
      </c>
      <c r="G7">
        <f>IF(AND(C7&lt;D7*summary!$N$1,C7&gt;D7*summary!$M$1),1,0)</f>
        <v>0</v>
      </c>
    </row>
    <row r="8" spans="1:7">
      <c r="A8">
        <v>900611</v>
      </c>
      <c r="B8">
        <v>1</v>
      </c>
      <c r="C8">
        <v>1.2429650000000001</v>
      </c>
      <c r="D8">
        <v>800</v>
      </c>
      <c r="F8" s="2">
        <f t="shared" si="0"/>
        <v>638012.80096199119</v>
      </c>
      <c r="G8">
        <f>IF(AND(C8&lt;D8*summary!$N$1,C8&gt;D8*summary!$M$1),1,0)</f>
        <v>0</v>
      </c>
    </row>
    <row r="9" spans="1:7">
      <c r="A9">
        <v>932977</v>
      </c>
      <c r="B9">
        <v>1</v>
      </c>
      <c r="C9">
        <v>3.7931430000000002</v>
      </c>
      <c r="D9">
        <v>800</v>
      </c>
      <c r="F9" s="2">
        <f t="shared" si="0"/>
        <v>633945.35913381842</v>
      </c>
      <c r="G9">
        <f>IF(AND(C9&lt;D9*summary!$N$1,C9&gt;D9*summary!$M$1),1,0)</f>
        <v>0</v>
      </c>
    </row>
    <row r="10" spans="1:7">
      <c r="A10">
        <v>966185</v>
      </c>
      <c r="B10">
        <v>1</v>
      </c>
      <c r="C10">
        <v>6.3098450000000001</v>
      </c>
      <c r="D10">
        <v>800</v>
      </c>
      <c r="F10" s="2">
        <f t="shared" si="0"/>
        <v>629944.06214392406</v>
      </c>
      <c r="G10">
        <f>IF(AND(C10&lt;D10*summary!$N$1,C10&gt;D10*summary!$M$1),1,0)</f>
        <v>0</v>
      </c>
    </row>
    <row r="11" spans="1:7">
      <c r="A11">
        <v>998719</v>
      </c>
      <c r="B11">
        <v>1</v>
      </c>
      <c r="C11">
        <v>10.859298000000001</v>
      </c>
      <c r="D11">
        <v>800</v>
      </c>
      <c r="F11" s="2">
        <f t="shared" si="0"/>
        <v>622743.04755305289</v>
      </c>
      <c r="G11">
        <f>IF(AND(C11&lt;D11*summary!$N$1,C11&gt;D11*summary!$M$1),1,0)</f>
        <v>0</v>
      </c>
    </row>
    <row r="12" spans="1:7">
      <c r="A12">
        <v>1040675</v>
      </c>
      <c r="B12">
        <v>1</v>
      </c>
      <c r="C12">
        <v>11.519913000000001</v>
      </c>
      <c r="D12">
        <v>800</v>
      </c>
      <c r="F12" s="2">
        <f t="shared" si="0"/>
        <v>621700.84759552765</v>
      </c>
      <c r="G12">
        <f>IF(AND(C12&lt;D12*summary!$N$1,C12&gt;D12*summary!$M$1),1,0)</f>
        <v>0</v>
      </c>
    </row>
    <row r="13" spans="1:7">
      <c r="A13">
        <v>1077440</v>
      </c>
      <c r="B13">
        <v>1</v>
      </c>
      <c r="C13">
        <v>15.758054</v>
      </c>
      <c r="D13">
        <v>800</v>
      </c>
      <c r="F13" s="2">
        <f t="shared" si="0"/>
        <v>615035.4298658669</v>
      </c>
      <c r="G13">
        <f>IF(AND(C13&lt;D13*summary!$N$1,C13&gt;D13*summary!$M$1),1,0)</f>
        <v>0</v>
      </c>
    </row>
    <row r="14" spans="1:7">
      <c r="A14">
        <v>1129633</v>
      </c>
      <c r="B14">
        <v>1</v>
      </c>
      <c r="C14">
        <v>34.733339999999998</v>
      </c>
      <c r="D14">
        <v>800</v>
      </c>
      <c r="F14" s="2">
        <f t="shared" si="0"/>
        <v>585633.06090755563</v>
      </c>
      <c r="G14">
        <f>IF(AND(C14&lt;D14*summary!$N$1,C14&gt;D14*summary!$M$1),1,0)</f>
        <v>0</v>
      </c>
    </row>
    <row r="15" spans="1:7">
      <c r="A15">
        <v>1152105</v>
      </c>
      <c r="B15">
        <v>1</v>
      </c>
      <c r="C15">
        <v>67.914158999999998</v>
      </c>
      <c r="D15">
        <v>800</v>
      </c>
      <c r="F15" s="2">
        <f t="shared" si="0"/>
        <v>535949.67859267723</v>
      </c>
      <c r="G15">
        <f>IF(AND(C15&lt;D15*summary!$N$1,C15&gt;D15*summary!$M$1),1,0)</f>
        <v>0</v>
      </c>
    </row>
    <row r="16" spans="1:7">
      <c r="A16">
        <v>1192513</v>
      </c>
      <c r="B16">
        <v>1</v>
      </c>
      <c r="C16">
        <v>129.743627</v>
      </c>
      <c r="D16">
        <v>800</v>
      </c>
      <c r="F16" s="2">
        <f t="shared" si="0"/>
        <v>449243.60554711503</v>
      </c>
      <c r="G16">
        <f>IF(AND(C16&lt;D16*summary!$N$1,C16&gt;D16*summary!$M$1),1,0)</f>
        <v>0</v>
      </c>
    </row>
    <row r="17" spans="1:7">
      <c r="A17">
        <v>1223899</v>
      </c>
      <c r="B17">
        <v>1</v>
      </c>
      <c r="C17">
        <v>128.22504499999999</v>
      </c>
      <c r="D17">
        <v>800</v>
      </c>
      <c r="F17" s="2">
        <f t="shared" si="0"/>
        <v>451281.59016525198</v>
      </c>
      <c r="G17">
        <f>IF(AND(C17&lt;D17*summary!$N$1,C17&gt;D17*summary!$M$1),1,0)</f>
        <v>0</v>
      </c>
    </row>
    <row r="18" spans="1:7">
      <c r="A18">
        <v>1254524</v>
      </c>
      <c r="B18">
        <v>1</v>
      </c>
      <c r="C18">
        <v>84.32723</v>
      </c>
      <c r="D18">
        <v>800</v>
      </c>
      <c r="F18" s="2">
        <f t="shared" si="0"/>
        <v>512187.51371947292</v>
      </c>
      <c r="G18">
        <f>IF(AND(C18&lt;D18*summary!$N$1,C18&gt;D18*summary!$M$1),1,0)</f>
        <v>0</v>
      </c>
    </row>
    <row r="19" spans="1:7">
      <c r="A19">
        <v>1272569</v>
      </c>
      <c r="B19">
        <v>1</v>
      </c>
      <c r="C19">
        <v>11.741213</v>
      </c>
      <c r="D19">
        <v>800</v>
      </c>
      <c r="F19" s="2">
        <f t="shared" si="0"/>
        <v>621351.91528271139</v>
      </c>
      <c r="G19">
        <f>IF(AND(C19&lt;D19*summary!$N$1,C19&gt;D19*summary!$M$1),1,0)</f>
        <v>0</v>
      </c>
    </row>
    <row r="20" spans="1:7">
      <c r="A20">
        <v>1314670</v>
      </c>
      <c r="B20">
        <v>1</v>
      </c>
      <c r="C20">
        <v>163.124831</v>
      </c>
      <c r="D20">
        <v>800</v>
      </c>
      <c r="F20" s="2">
        <f t="shared" si="0"/>
        <v>405609.98088877858</v>
      </c>
      <c r="G20">
        <f>IF(AND(C20&lt;D20*summary!$N$1,C20&gt;D20*summary!$M$1),1,0)</f>
        <v>0</v>
      </c>
    </row>
    <row r="21" spans="1:7">
      <c r="A21">
        <v>1344190</v>
      </c>
      <c r="B21">
        <v>1</v>
      </c>
      <c r="C21">
        <v>189.95173</v>
      </c>
      <c r="D21">
        <v>800</v>
      </c>
      <c r="F21" s="2">
        <f t="shared" si="0"/>
        <v>372158.89172999293</v>
      </c>
      <c r="G21">
        <f>IF(AND(C21&lt;D21*summary!$N$1,C21&gt;D21*summary!$M$1),1,0)</f>
        <v>0</v>
      </c>
    </row>
    <row r="22" spans="1:7">
      <c r="A22">
        <v>1372999</v>
      </c>
      <c r="B22">
        <v>1</v>
      </c>
      <c r="C22">
        <v>176.933616</v>
      </c>
      <c r="D22">
        <v>800</v>
      </c>
      <c r="F22" s="2">
        <f t="shared" si="0"/>
        <v>388211.71887083544</v>
      </c>
      <c r="G22">
        <f>IF(AND(C22&lt;D22*summary!$N$1,C22&gt;D22*summary!$M$1),1,0)</f>
        <v>0</v>
      </c>
    </row>
    <row r="23" spans="1:7">
      <c r="A23">
        <v>1401876</v>
      </c>
      <c r="B23">
        <v>1</v>
      </c>
      <c r="C23">
        <v>236.30989500000001</v>
      </c>
      <c r="D23">
        <v>800</v>
      </c>
      <c r="F23" s="2">
        <f t="shared" si="0"/>
        <v>317746.53447491105</v>
      </c>
      <c r="G23">
        <f>IF(AND(C23&lt;D23*summary!$N$1,C23&gt;D23*summary!$M$1),1,0)</f>
        <v>0</v>
      </c>
    </row>
    <row r="24" spans="1:7">
      <c r="A24">
        <v>1431071</v>
      </c>
      <c r="B24">
        <v>1</v>
      </c>
      <c r="C24">
        <v>239.13140799999999</v>
      </c>
      <c r="D24">
        <v>800</v>
      </c>
      <c r="F24" s="2">
        <f t="shared" si="0"/>
        <v>314573.57749206253</v>
      </c>
      <c r="G24">
        <f>IF(AND(C24&lt;D24*summary!$N$1,C24&gt;D24*summary!$M$1),1,0)</f>
        <v>0</v>
      </c>
    </row>
    <row r="25" spans="1:7">
      <c r="A25">
        <v>1459774</v>
      </c>
      <c r="B25">
        <v>1</v>
      </c>
      <c r="C25">
        <v>237.406948</v>
      </c>
      <c r="D25">
        <v>800</v>
      </c>
      <c r="F25" s="2">
        <f t="shared" si="0"/>
        <v>316510.94215867465</v>
      </c>
      <c r="G25">
        <f>IF(AND(C25&lt;D25*summary!$N$1,C25&gt;D25*summary!$M$1),1,0)</f>
        <v>0</v>
      </c>
    </row>
    <row r="26" spans="1:7">
      <c r="A26">
        <v>1489836</v>
      </c>
      <c r="B26">
        <v>1</v>
      </c>
      <c r="C26">
        <v>274.64405299999999</v>
      </c>
      <c r="D26">
        <v>800</v>
      </c>
      <c r="F26" s="2">
        <f t="shared" si="0"/>
        <v>275998.87104826682</v>
      </c>
      <c r="G26">
        <f>IF(AND(C26&lt;D26*summary!$N$1,C26&gt;D26*summary!$M$1),1,0)</f>
        <v>0</v>
      </c>
    </row>
    <row r="27" spans="1:7">
      <c r="A27">
        <v>1519100</v>
      </c>
      <c r="B27">
        <v>1</v>
      </c>
      <c r="C27">
        <v>196.71399500000001</v>
      </c>
      <c r="D27">
        <v>800</v>
      </c>
      <c r="F27" s="2">
        <f t="shared" si="0"/>
        <v>363954.00382885995</v>
      </c>
      <c r="G27">
        <f>IF(AND(C27&lt;D27*summary!$N$1,C27&gt;D27*summary!$M$1),1,0)</f>
        <v>0</v>
      </c>
    </row>
    <row r="28" spans="1:7">
      <c r="A28">
        <v>1548521</v>
      </c>
      <c r="B28">
        <v>1</v>
      </c>
      <c r="C28">
        <v>172.28297900000001</v>
      </c>
      <c r="D28">
        <v>800</v>
      </c>
      <c r="F28" s="2">
        <f t="shared" si="0"/>
        <v>394028.65845311433</v>
      </c>
      <c r="G28">
        <f>IF(AND(C28&lt;D28*summary!$N$1,C28&gt;D28*summary!$M$1),1,0)</f>
        <v>0</v>
      </c>
    </row>
    <row r="29" spans="1:7">
      <c r="A29">
        <v>1577393</v>
      </c>
      <c r="B29">
        <v>1</v>
      </c>
      <c r="C29">
        <v>241.129661</v>
      </c>
      <c r="D29">
        <v>800</v>
      </c>
      <c r="F29" s="2">
        <f t="shared" si="0"/>
        <v>312336.05581397499</v>
      </c>
      <c r="G29">
        <f>IF(AND(C29&lt;D29*summary!$N$1,C29&gt;D29*summary!$M$1),1,0)</f>
        <v>0</v>
      </c>
    </row>
    <row r="30" spans="1:7">
      <c r="A30">
        <v>1606438</v>
      </c>
      <c r="B30">
        <v>1</v>
      </c>
      <c r="C30">
        <v>255.088461</v>
      </c>
      <c r="D30">
        <v>800</v>
      </c>
      <c r="F30" s="2">
        <f t="shared" si="0"/>
        <v>296928.58533534844</v>
      </c>
      <c r="G30">
        <f>IF(AND(C30&lt;D30*summary!$N$1,C30&gt;D30*summary!$M$1),1,0)</f>
        <v>0</v>
      </c>
    </row>
    <row r="31" spans="1:7">
      <c r="A31">
        <v>1635165</v>
      </c>
      <c r="B31">
        <v>1</v>
      </c>
      <c r="C31">
        <v>253.42155099999999</v>
      </c>
      <c r="D31">
        <v>800</v>
      </c>
      <c r="F31" s="2">
        <f t="shared" si="0"/>
        <v>298748.00091124559</v>
      </c>
      <c r="G31">
        <f>IF(AND(C31&lt;D31*summary!$N$1,C31&gt;D31*summary!$M$1),1,0)</f>
        <v>0</v>
      </c>
    </row>
    <row r="32" spans="1:7">
      <c r="A32">
        <v>1663389</v>
      </c>
      <c r="B32">
        <v>1</v>
      </c>
      <c r="C32">
        <v>259.68715300000002</v>
      </c>
      <c r="D32">
        <v>800</v>
      </c>
      <c r="F32" s="2">
        <f t="shared" si="0"/>
        <v>291937.97263324534</v>
      </c>
      <c r="G32">
        <f>IF(AND(C32&lt;D32*summary!$N$1,C32&gt;D32*summary!$M$1),1,0)</f>
        <v>0</v>
      </c>
    </row>
    <row r="33" spans="1:7">
      <c r="A33">
        <v>1691310</v>
      </c>
      <c r="B33">
        <v>1</v>
      </c>
      <c r="C33">
        <v>244.21211500000001</v>
      </c>
      <c r="D33">
        <v>800</v>
      </c>
      <c r="F33" s="2">
        <f t="shared" si="0"/>
        <v>308900.17311277316</v>
      </c>
      <c r="G33">
        <f>IF(AND(C33&lt;D33*summary!$N$1,C33&gt;D33*summary!$M$1),1,0)</f>
        <v>0</v>
      </c>
    </row>
    <row r="34" spans="1:7">
      <c r="A34">
        <v>1714216</v>
      </c>
      <c r="B34">
        <v>1</v>
      </c>
      <c r="C34">
        <v>320.56073900000001</v>
      </c>
      <c r="D34">
        <v>800</v>
      </c>
      <c r="F34" s="2">
        <f t="shared" si="0"/>
        <v>229862.00498822611</v>
      </c>
      <c r="G34">
        <f>IF(AND(C34&lt;D34*summary!$N$1,C34&gt;D34*summary!$M$1),1,0)</f>
        <v>0</v>
      </c>
    </row>
    <row r="35" spans="1:7">
      <c r="A35">
        <v>1749311</v>
      </c>
      <c r="B35">
        <v>1</v>
      </c>
      <c r="C35">
        <v>185.16725199999999</v>
      </c>
      <c r="D35">
        <v>800</v>
      </c>
      <c r="F35" s="2">
        <f t="shared" si="0"/>
        <v>378019.30801323155</v>
      </c>
      <c r="G35">
        <f>IF(AND(C35&lt;D35*summary!$N$1,C35&gt;D35*summary!$M$1),1,0)</f>
        <v>0</v>
      </c>
    </row>
    <row r="36" spans="1:7">
      <c r="A36">
        <v>1778345</v>
      </c>
      <c r="B36">
        <v>1</v>
      </c>
      <c r="C36">
        <v>260.91168499999998</v>
      </c>
      <c r="D36">
        <v>800</v>
      </c>
      <c r="F36" s="2">
        <f t="shared" si="0"/>
        <v>290616.2113695392</v>
      </c>
      <c r="G36">
        <f>IF(AND(C36&lt;D36*summary!$N$1,C36&gt;D36*summary!$M$1),1,0)</f>
        <v>0</v>
      </c>
    </row>
    <row r="37" spans="1:7">
      <c r="A37">
        <v>1807731</v>
      </c>
      <c r="B37">
        <v>1</v>
      </c>
      <c r="C37">
        <v>246.88146</v>
      </c>
      <c r="D37">
        <v>800</v>
      </c>
      <c r="F37" s="2">
        <f t="shared" si="0"/>
        <v>305940.11929173151</v>
      </c>
      <c r="G37">
        <f>IF(AND(C37&lt;D37*summary!$N$1,C37&gt;D37*summary!$M$1),1,0)</f>
        <v>0</v>
      </c>
    </row>
    <row r="38" spans="1:7">
      <c r="A38">
        <v>1836915</v>
      </c>
      <c r="B38">
        <v>1</v>
      </c>
      <c r="C38">
        <v>250.15573599999999</v>
      </c>
      <c r="D38">
        <v>800</v>
      </c>
      <c r="F38" s="2">
        <f t="shared" si="0"/>
        <v>302328.71465370175</v>
      </c>
      <c r="G38">
        <f>IF(AND(C38&lt;D38*summary!$N$1,C38&gt;D38*summary!$M$1),1,0)</f>
        <v>0</v>
      </c>
    </row>
    <row r="39" spans="1:7">
      <c r="A39">
        <v>1866160</v>
      </c>
      <c r="B39">
        <v>1</v>
      </c>
      <c r="C39">
        <v>241.05042599999999</v>
      </c>
      <c r="D39">
        <v>800</v>
      </c>
      <c r="F39" s="2">
        <f t="shared" si="0"/>
        <v>312424.62627478148</v>
      </c>
      <c r="G39">
        <f>IF(AND(C39&lt;D39*summary!$N$1,C39&gt;D39*summary!$M$1),1,0)</f>
        <v>0</v>
      </c>
    </row>
    <row r="40" spans="1:7">
      <c r="A40">
        <v>1895483</v>
      </c>
      <c r="B40">
        <v>1</v>
      </c>
      <c r="C40">
        <v>234.178563</v>
      </c>
      <c r="D40">
        <v>800</v>
      </c>
      <c r="F40" s="2">
        <f t="shared" si="0"/>
        <v>320153.89856874506</v>
      </c>
      <c r="G40">
        <f>IF(AND(C40&lt;D40*summary!$N$1,C40&gt;D40*summary!$M$1),1,0)</f>
        <v>0</v>
      </c>
    </row>
    <row r="41" spans="1:7">
      <c r="A41">
        <v>1924702</v>
      </c>
      <c r="B41">
        <v>1</v>
      </c>
      <c r="C41">
        <v>258.78742</v>
      </c>
      <c r="D41">
        <v>800</v>
      </c>
      <c r="F41" s="2">
        <f t="shared" si="0"/>
        <v>292911.05675025639</v>
      </c>
      <c r="G41">
        <f>IF(AND(C41&lt;D41*summary!$N$1,C41&gt;D41*summary!$M$1),1,0)</f>
        <v>0</v>
      </c>
    </row>
    <row r="42" spans="1:7">
      <c r="A42">
        <v>1952986</v>
      </c>
      <c r="B42">
        <v>1</v>
      </c>
      <c r="C42">
        <v>212.267495</v>
      </c>
      <c r="D42">
        <v>800</v>
      </c>
      <c r="F42" s="2">
        <f t="shared" si="0"/>
        <v>345429.49743357499</v>
      </c>
      <c r="G42">
        <f>IF(AND(C42&lt;D42*summary!$N$1,C42&gt;D42*summary!$M$1),1,0)</f>
        <v>0</v>
      </c>
    </row>
    <row r="43" spans="1:7">
      <c r="A43">
        <v>1983988</v>
      </c>
      <c r="B43">
        <v>1</v>
      </c>
      <c r="C43">
        <v>236.41170600000001</v>
      </c>
      <c r="D43">
        <v>800</v>
      </c>
      <c r="F43" s="2">
        <f t="shared" si="0"/>
        <v>317631.76513383049</v>
      </c>
      <c r="G43">
        <f>IF(AND(C43&lt;D43*summary!$N$1,C43&gt;D43*summary!$M$1),1,0)</f>
        <v>0</v>
      </c>
    </row>
    <row r="44" spans="1:7">
      <c r="A44">
        <v>2014840</v>
      </c>
      <c r="B44">
        <v>1</v>
      </c>
      <c r="C44">
        <v>256.53967599999999</v>
      </c>
      <c r="D44">
        <v>800</v>
      </c>
      <c r="F44" s="2">
        <f t="shared" si="0"/>
        <v>295349.12376218499</v>
      </c>
      <c r="G44">
        <f>IF(AND(C44&lt;D44*summary!$N$1,C44&gt;D44*summary!$M$1),1,0)</f>
        <v>0</v>
      </c>
    </row>
    <row r="45" spans="1:7">
      <c r="A45">
        <v>2045198</v>
      </c>
      <c r="B45">
        <v>1</v>
      </c>
      <c r="C45">
        <v>263.09090500000002</v>
      </c>
      <c r="D45">
        <v>800</v>
      </c>
      <c r="F45" s="2">
        <f t="shared" si="0"/>
        <v>288271.37629371899</v>
      </c>
      <c r="G45">
        <f>IF(AND(C45&lt;D45*summary!$N$1,C45&gt;D45*summary!$M$1),1,0)</f>
        <v>0</v>
      </c>
    </row>
    <row r="46" spans="1:7">
      <c r="A46">
        <v>2074488</v>
      </c>
      <c r="B46">
        <v>1</v>
      </c>
      <c r="C46">
        <v>247.04821899999999</v>
      </c>
      <c r="D46">
        <v>800</v>
      </c>
      <c r="F46" s="2">
        <f t="shared" si="0"/>
        <v>305755.67211107194</v>
      </c>
      <c r="G46">
        <f>IF(AND(C46&lt;D46*summary!$N$1,C46&gt;D46*summary!$M$1),1,0)</f>
        <v>0</v>
      </c>
    </row>
    <row r="47" spans="1:7">
      <c r="A47">
        <v>2103782</v>
      </c>
      <c r="B47">
        <v>1</v>
      </c>
      <c r="C47">
        <v>235.53923800000001</v>
      </c>
      <c r="D47">
        <v>800</v>
      </c>
      <c r="F47" s="2">
        <f t="shared" si="0"/>
        <v>318615.95183762058</v>
      </c>
      <c r="G47">
        <f>IF(AND(C47&lt;D47*summary!$N$1,C47&gt;D47*summary!$M$1),1,0)</f>
        <v>0</v>
      </c>
    </row>
    <row r="48" spans="1:7">
      <c r="A48">
        <v>2133003</v>
      </c>
      <c r="B48">
        <v>1</v>
      </c>
      <c r="C48">
        <v>262.46831200000003</v>
      </c>
      <c r="D48">
        <v>800</v>
      </c>
      <c r="F48" s="2">
        <f t="shared" si="0"/>
        <v>288940.3156041294</v>
      </c>
      <c r="G48">
        <f>IF(AND(C48&lt;D48*summary!$N$1,C48&gt;D48*summary!$M$1),1,0)</f>
        <v>0</v>
      </c>
    </row>
    <row r="49" spans="1:7">
      <c r="A49">
        <v>2162093</v>
      </c>
      <c r="B49">
        <v>1</v>
      </c>
      <c r="C49">
        <v>278.793722</v>
      </c>
      <c r="D49">
        <v>800</v>
      </c>
      <c r="F49" s="2">
        <f t="shared" si="0"/>
        <v>271655.98422661331</v>
      </c>
      <c r="G49">
        <f>IF(AND(C49&lt;D49*summary!$N$1,C49&gt;D49*summary!$M$1),1,0)</f>
        <v>0</v>
      </c>
    </row>
    <row r="50" spans="1:7">
      <c r="A50">
        <v>2191223</v>
      </c>
      <c r="B50">
        <v>1</v>
      </c>
      <c r="C50">
        <v>254.38485499999999</v>
      </c>
      <c r="D50">
        <v>800</v>
      </c>
      <c r="F50" s="2">
        <f t="shared" si="0"/>
        <v>297695.88645337103</v>
      </c>
      <c r="G50">
        <f>IF(AND(C50&lt;D50*summary!$N$1,C50&gt;D50*summary!$M$1),1,0)</f>
        <v>0</v>
      </c>
    </row>
    <row r="51" spans="1:7">
      <c r="A51">
        <v>2220390</v>
      </c>
      <c r="B51">
        <v>1</v>
      </c>
      <c r="C51">
        <v>254.307884</v>
      </c>
      <c r="D51">
        <v>2400</v>
      </c>
      <c r="F51" s="2">
        <f t="shared" si="0"/>
        <v>4603994.6566645578</v>
      </c>
      <c r="G51">
        <f>IF(AND(C51&lt;D51*summary!$N$1,C51&gt;D51*summary!$M$1),1,0)</f>
        <v>0</v>
      </c>
    </row>
    <row r="52" spans="1:7">
      <c r="A52">
        <v>2249559</v>
      </c>
      <c r="B52">
        <v>1</v>
      </c>
      <c r="C52">
        <v>251.05796100000001</v>
      </c>
      <c r="D52">
        <v>2400</v>
      </c>
      <c r="F52" s="2">
        <f t="shared" si="0"/>
        <v>4617951.886981478</v>
      </c>
      <c r="G52">
        <f>IF(AND(C52&lt;D52*summary!$N$1,C52&gt;D52*summary!$M$1),1,0)</f>
        <v>0</v>
      </c>
    </row>
    <row r="53" spans="1:7">
      <c r="A53">
        <v>2278756</v>
      </c>
      <c r="B53">
        <v>1</v>
      </c>
      <c r="C53">
        <v>253.72591499999999</v>
      </c>
      <c r="D53">
        <v>2400</v>
      </c>
      <c r="F53" s="2">
        <f t="shared" si="0"/>
        <v>4606492.4479425875</v>
      </c>
      <c r="G53">
        <f>IF(AND(C53&lt;D53*summary!$N$1,C53&gt;D53*summary!$M$1),1,0)</f>
        <v>0</v>
      </c>
    </row>
    <row r="54" spans="1:7">
      <c r="A54">
        <v>2306883</v>
      </c>
      <c r="B54">
        <v>1</v>
      </c>
      <c r="C54">
        <v>258.19763999999998</v>
      </c>
      <c r="D54">
        <v>2400</v>
      </c>
      <c r="F54" s="2">
        <f t="shared" si="0"/>
        <v>4587317.3493015701</v>
      </c>
      <c r="G54">
        <f>IF(AND(C54&lt;D54*summary!$N$1,C54&gt;D54*summary!$M$1),1,0)</f>
        <v>0</v>
      </c>
    </row>
    <row r="55" spans="1:7">
      <c r="A55">
        <v>2337497</v>
      </c>
      <c r="B55">
        <v>1</v>
      </c>
      <c r="C55">
        <v>265.99132400000002</v>
      </c>
      <c r="D55">
        <v>2400</v>
      </c>
      <c r="F55" s="2">
        <f t="shared" si="0"/>
        <v>4553993.0292432727</v>
      </c>
      <c r="G55">
        <f>IF(AND(C55&lt;D55*summary!$N$1,C55&gt;D55*summary!$M$1),1,0)</f>
        <v>0</v>
      </c>
    </row>
    <row r="56" spans="1:7">
      <c r="A56">
        <v>2366654</v>
      </c>
      <c r="B56">
        <v>1</v>
      </c>
      <c r="C56">
        <v>257.47761200000002</v>
      </c>
      <c r="D56">
        <v>2400</v>
      </c>
      <c r="F56" s="2">
        <f t="shared" si="0"/>
        <v>4590402.1830812218</v>
      </c>
      <c r="G56">
        <f>IF(AND(C56&lt;D56*summary!$N$1,C56&gt;D56*summary!$M$1),1,0)</f>
        <v>0</v>
      </c>
    </row>
    <row r="57" spans="1:7">
      <c r="A57">
        <v>2395748</v>
      </c>
      <c r="B57">
        <v>1</v>
      </c>
      <c r="C57">
        <v>265.77802700000001</v>
      </c>
      <c r="D57">
        <v>2400</v>
      </c>
      <c r="F57" s="2">
        <f t="shared" si="0"/>
        <v>4554903.430036013</v>
      </c>
      <c r="G57">
        <f>IF(AND(C57&lt;D57*summary!$N$1,C57&gt;D57*summary!$M$1),1,0)</f>
        <v>0</v>
      </c>
    </row>
    <row r="58" spans="1:7">
      <c r="A58">
        <v>2424956</v>
      </c>
      <c r="B58">
        <v>1</v>
      </c>
      <c r="C58">
        <v>242.16787099999999</v>
      </c>
      <c r="D58">
        <v>2400</v>
      </c>
      <c r="F58" s="2">
        <f t="shared" si="0"/>
        <v>4656239.4969446724</v>
      </c>
      <c r="G58">
        <f>IF(AND(C58&lt;D58*summary!$N$1,C58&gt;D58*summary!$M$1),1,0)</f>
        <v>0</v>
      </c>
    </row>
    <row r="59" spans="1:7">
      <c r="A59">
        <v>2454030</v>
      </c>
      <c r="B59">
        <v>1</v>
      </c>
      <c r="C59">
        <v>265.47554300000002</v>
      </c>
      <c r="D59">
        <v>2400</v>
      </c>
      <c r="F59" s="2">
        <f t="shared" si="0"/>
        <v>4556194.657531145</v>
      </c>
      <c r="G59">
        <f>IF(AND(C59&lt;D59*summary!$N$1,C59&gt;D59*summary!$M$1),1,0)</f>
        <v>0</v>
      </c>
    </row>
    <row r="60" spans="1:7">
      <c r="A60">
        <v>2482797</v>
      </c>
      <c r="B60">
        <v>1</v>
      </c>
      <c r="C60">
        <v>259.72675400000003</v>
      </c>
      <c r="D60">
        <v>2400</v>
      </c>
      <c r="F60" s="2">
        <f t="shared" si="0"/>
        <v>4580769.5675433753</v>
      </c>
      <c r="G60">
        <f>IF(AND(C60&lt;D60*summary!$N$1,C60&gt;D60*summary!$M$1),1,0)</f>
        <v>0</v>
      </c>
    </row>
    <row r="61" spans="1:7">
      <c r="A61">
        <v>2511989</v>
      </c>
      <c r="B61">
        <v>1</v>
      </c>
      <c r="C61">
        <v>255.77324300000001</v>
      </c>
      <c r="D61">
        <v>2400</v>
      </c>
      <c r="F61" s="2">
        <f t="shared" si="0"/>
        <v>4597708.3854347365</v>
      </c>
      <c r="G61">
        <f>IF(AND(C61&lt;D61*summary!$N$1,C61&gt;D61*summary!$M$1),1,0)</f>
        <v>0</v>
      </c>
    </row>
    <row r="62" spans="1:7">
      <c r="A62">
        <v>2540830</v>
      </c>
      <c r="B62">
        <v>1</v>
      </c>
      <c r="C62">
        <v>270.91408000000001</v>
      </c>
      <c r="D62">
        <v>2400</v>
      </c>
      <c r="F62" s="2">
        <f t="shared" si="0"/>
        <v>4533006.8547422467</v>
      </c>
      <c r="G62">
        <f>IF(AND(C62&lt;D62*summary!$N$1,C62&gt;D62*summary!$M$1),1,0)</f>
        <v>0</v>
      </c>
    </row>
    <row r="63" spans="1:7">
      <c r="A63">
        <v>2570024</v>
      </c>
      <c r="B63">
        <v>1</v>
      </c>
      <c r="C63">
        <v>253.072812</v>
      </c>
      <c r="D63">
        <v>2400</v>
      </c>
      <c r="F63" s="2">
        <f t="shared" si="0"/>
        <v>4609296.3505735882</v>
      </c>
      <c r="G63">
        <f>IF(AND(C63&lt;D63*summary!$N$1,C63&gt;D63*summary!$M$1),1,0)</f>
        <v>0</v>
      </c>
    </row>
    <row r="64" spans="1:7">
      <c r="A64">
        <v>2597940</v>
      </c>
      <c r="B64">
        <v>1</v>
      </c>
      <c r="C64">
        <v>223.94356099999999</v>
      </c>
      <c r="D64">
        <v>2400</v>
      </c>
      <c r="F64" s="2">
        <f t="shared" si="0"/>
        <v>4735221.6257133605</v>
      </c>
      <c r="G64">
        <f>IF(AND(C64&lt;D64*summary!$N$1,C64&gt;D64*summary!$M$1),1,0)</f>
        <v>0</v>
      </c>
    </row>
    <row r="65" spans="1:7">
      <c r="A65">
        <v>2626811</v>
      </c>
      <c r="B65">
        <v>1</v>
      </c>
      <c r="C65">
        <v>252.363711</v>
      </c>
      <c r="D65">
        <v>2400</v>
      </c>
      <c r="F65" s="2">
        <f t="shared" ref="F65:F128" si="1">POWER(D65-C65,2)</f>
        <v>4612341.6298296917</v>
      </c>
      <c r="G65">
        <f>IF(AND(C65&lt;D65*summary!$N$1,C65&gt;D65*summary!$M$1),1,0)</f>
        <v>0</v>
      </c>
    </row>
    <row r="66" spans="1:7">
      <c r="A66">
        <v>2653862</v>
      </c>
      <c r="B66">
        <v>1</v>
      </c>
      <c r="C66">
        <v>253.634792</v>
      </c>
      <c r="D66">
        <v>2400</v>
      </c>
      <c r="F66" s="2">
        <f t="shared" si="1"/>
        <v>4606883.6061128844</v>
      </c>
      <c r="G66">
        <f>IF(AND(C66&lt;D66*summary!$N$1,C66&gt;D66*summary!$M$1),1,0)</f>
        <v>0</v>
      </c>
    </row>
    <row r="67" spans="1:7">
      <c r="A67">
        <v>2675220</v>
      </c>
      <c r="B67">
        <v>1</v>
      </c>
      <c r="C67">
        <v>250.82455200000001</v>
      </c>
      <c r="D67">
        <v>2400</v>
      </c>
      <c r="F67" s="2">
        <f t="shared" si="1"/>
        <v>4618955.1062860005</v>
      </c>
      <c r="G67">
        <f>IF(AND(C67&lt;D67*summary!$N$1,C67&gt;D67*summary!$M$1),1,0)</f>
        <v>0</v>
      </c>
    </row>
    <row r="68" spans="1:7">
      <c r="A68">
        <v>2704030</v>
      </c>
      <c r="B68">
        <v>1</v>
      </c>
      <c r="C68">
        <v>279.10988800000001</v>
      </c>
      <c r="D68">
        <v>2400</v>
      </c>
      <c r="F68" s="2">
        <f t="shared" si="1"/>
        <v>4498174.8671793723</v>
      </c>
      <c r="G68">
        <f>IF(AND(C68&lt;D68*summary!$N$1,C68&gt;D68*summary!$M$1),1,0)</f>
        <v>0</v>
      </c>
    </row>
    <row r="69" spans="1:7">
      <c r="A69">
        <v>2733074</v>
      </c>
      <c r="B69">
        <v>1</v>
      </c>
      <c r="C69">
        <v>267.48533300000003</v>
      </c>
      <c r="D69">
        <v>2400</v>
      </c>
      <c r="F69" s="2">
        <f t="shared" si="1"/>
        <v>4547618.8049701201</v>
      </c>
      <c r="G69">
        <f>IF(AND(C69&lt;D69*summary!$N$1,C69&gt;D69*summary!$M$1),1,0)</f>
        <v>0</v>
      </c>
    </row>
    <row r="70" spans="1:7">
      <c r="A70">
        <v>2762090</v>
      </c>
      <c r="B70">
        <v>1</v>
      </c>
      <c r="C70">
        <v>241.14478700000001</v>
      </c>
      <c r="D70">
        <v>2400</v>
      </c>
      <c r="F70" s="2">
        <f t="shared" si="1"/>
        <v>4660655.8306972748</v>
      </c>
      <c r="G70">
        <f>IF(AND(C70&lt;D70*summary!$N$1,C70&gt;D70*summary!$M$1),1,0)</f>
        <v>0</v>
      </c>
    </row>
    <row r="71" spans="1:7">
      <c r="A71">
        <v>2791095</v>
      </c>
      <c r="B71">
        <v>1</v>
      </c>
      <c r="C71">
        <v>268.04743200000001</v>
      </c>
      <c r="D71">
        <v>2400</v>
      </c>
      <c r="F71" s="2">
        <f t="shared" si="1"/>
        <v>4545221.7522017956</v>
      </c>
      <c r="G71">
        <f>IF(AND(C71&lt;D71*summary!$N$1,C71&gt;D71*summary!$M$1),1,0)</f>
        <v>0</v>
      </c>
    </row>
    <row r="72" spans="1:7">
      <c r="A72">
        <v>2820169</v>
      </c>
      <c r="B72">
        <v>1</v>
      </c>
      <c r="C72">
        <v>255.22850099999999</v>
      </c>
      <c r="D72">
        <v>2400</v>
      </c>
      <c r="F72" s="2">
        <f t="shared" si="1"/>
        <v>4600044.7829227066</v>
      </c>
      <c r="G72">
        <f>IF(AND(C72&lt;D72*summary!$N$1,C72&gt;D72*summary!$M$1),1,0)</f>
        <v>0</v>
      </c>
    </row>
    <row r="73" spans="1:7">
      <c r="A73">
        <v>2849393</v>
      </c>
      <c r="B73">
        <v>1</v>
      </c>
      <c r="C73">
        <v>242.137936</v>
      </c>
      <c r="D73">
        <v>2400</v>
      </c>
      <c r="F73" s="2">
        <f t="shared" si="1"/>
        <v>4656368.6872503394</v>
      </c>
      <c r="G73">
        <f>IF(AND(C73&lt;D73*summary!$N$1,C73&gt;D73*summary!$M$1),1,0)</f>
        <v>0</v>
      </c>
    </row>
    <row r="74" spans="1:7">
      <c r="A74">
        <v>2878573</v>
      </c>
      <c r="B74">
        <v>1</v>
      </c>
      <c r="C74">
        <v>249.750888</v>
      </c>
      <c r="D74">
        <v>2400</v>
      </c>
      <c r="F74" s="2">
        <f t="shared" si="1"/>
        <v>4623571.243656788</v>
      </c>
      <c r="G74">
        <f>IF(AND(C74&lt;D74*summary!$N$1,C74&gt;D74*summary!$M$1),1,0)</f>
        <v>0</v>
      </c>
    </row>
    <row r="75" spans="1:7">
      <c r="A75">
        <v>2907797</v>
      </c>
      <c r="B75">
        <v>1</v>
      </c>
      <c r="C75">
        <v>245.06756300000001</v>
      </c>
      <c r="D75">
        <v>2400</v>
      </c>
      <c r="F75" s="2">
        <f t="shared" si="1"/>
        <v>4643733.808034759</v>
      </c>
      <c r="G75">
        <f>IF(AND(C75&lt;D75*summary!$N$1,C75&gt;D75*summary!$M$1),1,0)</f>
        <v>0</v>
      </c>
    </row>
    <row r="76" spans="1:7">
      <c r="A76">
        <v>2936500</v>
      </c>
      <c r="B76">
        <v>1</v>
      </c>
      <c r="C76">
        <v>240.28588999999999</v>
      </c>
      <c r="D76">
        <v>2400</v>
      </c>
      <c r="F76" s="2">
        <f t="shared" si="1"/>
        <v>4664365.0369330915</v>
      </c>
      <c r="G76">
        <f>IF(AND(C76&lt;D76*summary!$N$1,C76&gt;D76*summary!$M$1),1,0)</f>
        <v>0</v>
      </c>
    </row>
    <row r="77" spans="1:7">
      <c r="A77">
        <v>2967257</v>
      </c>
      <c r="B77">
        <v>1</v>
      </c>
      <c r="C77">
        <v>277.796086</v>
      </c>
      <c r="D77">
        <v>2400</v>
      </c>
      <c r="F77" s="2">
        <f t="shared" si="1"/>
        <v>4503749.4525969205</v>
      </c>
      <c r="G77">
        <f>IF(AND(C77&lt;D77*summary!$N$1,C77&gt;D77*summary!$M$1),1,0)</f>
        <v>0</v>
      </c>
    </row>
    <row r="78" spans="1:7">
      <c r="A78">
        <v>2997345</v>
      </c>
      <c r="B78">
        <v>1</v>
      </c>
      <c r="C78">
        <v>280.28954099999999</v>
      </c>
      <c r="D78">
        <v>2400</v>
      </c>
      <c r="F78" s="2">
        <f t="shared" si="1"/>
        <v>4493172.4299939899</v>
      </c>
      <c r="G78">
        <f>IF(AND(C78&lt;D78*summary!$N$1,C78&gt;D78*summary!$M$1),1,0)</f>
        <v>0</v>
      </c>
    </row>
    <row r="79" spans="1:7">
      <c r="A79">
        <v>3026764</v>
      </c>
      <c r="B79">
        <v>1</v>
      </c>
      <c r="C79">
        <v>262.47972299999998</v>
      </c>
      <c r="D79">
        <v>2400</v>
      </c>
      <c r="F79" s="2">
        <f t="shared" si="1"/>
        <v>4568992.9345861571</v>
      </c>
      <c r="G79">
        <f>IF(AND(C79&lt;D79*summary!$N$1,C79&gt;D79*summary!$M$1),1,0)</f>
        <v>0</v>
      </c>
    </row>
    <row r="80" spans="1:7">
      <c r="A80">
        <v>3055484</v>
      </c>
      <c r="B80">
        <v>1</v>
      </c>
      <c r="C80">
        <v>260.42172699999998</v>
      </c>
      <c r="D80">
        <v>2400</v>
      </c>
      <c r="F80" s="2">
        <f t="shared" si="1"/>
        <v>4577795.1862936625</v>
      </c>
      <c r="G80">
        <f>IF(AND(C80&lt;D80*summary!$N$1,C80&gt;D80*summary!$M$1),1,0)</f>
        <v>0</v>
      </c>
    </row>
    <row r="81" spans="1:7">
      <c r="A81">
        <v>3083915</v>
      </c>
      <c r="B81">
        <v>1</v>
      </c>
      <c r="C81">
        <v>262.226494</v>
      </c>
      <c r="D81">
        <v>2400</v>
      </c>
      <c r="F81" s="2">
        <f t="shared" si="1"/>
        <v>4570075.5629555322</v>
      </c>
      <c r="G81">
        <f>IF(AND(C81&lt;D81*summary!$N$1,C81&gt;D81*summary!$M$1),1,0)</f>
        <v>0</v>
      </c>
    </row>
    <row r="82" spans="1:7">
      <c r="A82">
        <v>3111617</v>
      </c>
      <c r="B82">
        <v>1</v>
      </c>
      <c r="C82">
        <v>245.38327100000001</v>
      </c>
      <c r="D82">
        <v>2400</v>
      </c>
      <c r="F82" s="2">
        <f t="shared" si="1"/>
        <v>4642373.2488866588</v>
      </c>
      <c r="G82">
        <f>IF(AND(C82&lt;D82*summary!$N$1,C82&gt;D82*summary!$M$1),1,0)</f>
        <v>0</v>
      </c>
    </row>
    <row r="83" spans="1:7">
      <c r="A83">
        <v>3138333</v>
      </c>
      <c r="B83">
        <v>1</v>
      </c>
      <c r="C83">
        <v>270.58620200000001</v>
      </c>
      <c r="D83">
        <v>2400</v>
      </c>
      <c r="F83" s="2">
        <f t="shared" si="1"/>
        <v>4534403.1231127847</v>
      </c>
      <c r="G83">
        <f>IF(AND(C83&lt;D83*summary!$N$1,C83&gt;D83*summary!$M$1),1,0)</f>
        <v>0</v>
      </c>
    </row>
    <row r="84" spans="1:7">
      <c r="A84">
        <v>3166112</v>
      </c>
      <c r="B84">
        <v>1</v>
      </c>
      <c r="C84">
        <v>268.80573800000002</v>
      </c>
      <c r="D84">
        <v>2400</v>
      </c>
      <c r="F84" s="2">
        <f t="shared" si="1"/>
        <v>4541988.9823817248</v>
      </c>
      <c r="G84">
        <f>IF(AND(C84&lt;D84*summary!$N$1,C84&gt;D84*summary!$M$1),1,0)</f>
        <v>0</v>
      </c>
    </row>
    <row r="85" spans="1:7">
      <c r="A85">
        <v>3196301</v>
      </c>
      <c r="B85">
        <v>1</v>
      </c>
      <c r="C85">
        <v>271.89283399999999</v>
      </c>
      <c r="D85">
        <v>2400</v>
      </c>
      <c r="F85" s="2">
        <f t="shared" si="1"/>
        <v>4528840.1099805506</v>
      </c>
      <c r="G85">
        <f>IF(AND(C85&lt;D85*summary!$N$1,C85&gt;D85*summary!$M$1),1,0)</f>
        <v>0</v>
      </c>
    </row>
    <row r="86" spans="1:7">
      <c r="A86">
        <v>3225361</v>
      </c>
      <c r="B86">
        <v>1</v>
      </c>
      <c r="C86">
        <v>261.14469300000002</v>
      </c>
      <c r="D86">
        <v>2400</v>
      </c>
      <c r="F86" s="2">
        <f t="shared" si="1"/>
        <v>4574702.0242820634</v>
      </c>
      <c r="G86">
        <f>IF(AND(C86&lt;D86*summary!$N$1,C86&gt;D86*summary!$M$1),1,0)</f>
        <v>0</v>
      </c>
    </row>
    <row r="87" spans="1:7">
      <c r="A87">
        <v>3253341</v>
      </c>
      <c r="B87">
        <v>1</v>
      </c>
      <c r="C87">
        <v>271.83490499999999</v>
      </c>
      <c r="D87">
        <v>2400</v>
      </c>
      <c r="F87" s="2">
        <f t="shared" si="1"/>
        <v>4529086.6715763584</v>
      </c>
      <c r="G87">
        <f>IF(AND(C87&lt;D87*summary!$N$1,C87&gt;D87*summary!$M$1),1,0)</f>
        <v>0</v>
      </c>
    </row>
    <row r="88" spans="1:7">
      <c r="A88">
        <v>3282500</v>
      </c>
      <c r="B88">
        <v>1</v>
      </c>
      <c r="C88">
        <v>245.53180900000001</v>
      </c>
      <c r="D88">
        <v>2400</v>
      </c>
      <c r="F88" s="2">
        <f t="shared" si="1"/>
        <v>4641733.1860308126</v>
      </c>
      <c r="G88">
        <f>IF(AND(C88&lt;D88*summary!$N$1,C88&gt;D88*summary!$M$1),1,0)</f>
        <v>0</v>
      </c>
    </row>
    <row r="89" spans="1:7">
      <c r="A89">
        <v>3311732</v>
      </c>
      <c r="B89">
        <v>1</v>
      </c>
      <c r="C89">
        <v>246.18421799999999</v>
      </c>
      <c r="D89">
        <v>2400</v>
      </c>
      <c r="F89" s="2">
        <f t="shared" si="1"/>
        <v>4638922.4227922717</v>
      </c>
      <c r="G89">
        <f>IF(AND(C89&lt;D89*summary!$N$1,C89&gt;D89*summary!$M$1),1,0)</f>
        <v>0</v>
      </c>
    </row>
    <row r="90" spans="1:7">
      <c r="A90">
        <v>3340851</v>
      </c>
      <c r="B90">
        <v>1</v>
      </c>
      <c r="C90">
        <v>257.09133700000001</v>
      </c>
      <c r="D90">
        <v>2400</v>
      </c>
      <c r="F90" s="2">
        <f t="shared" si="1"/>
        <v>4592057.5379604483</v>
      </c>
      <c r="G90">
        <f>IF(AND(C90&lt;D90*summary!$N$1,C90&gt;D90*summary!$M$1),1,0)</f>
        <v>0</v>
      </c>
    </row>
    <row r="91" spans="1:7">
      <c r="A91">
        <v>3370287</v>
      </c>
      <c r="B91">
        <v>1</v>
      </c>
      <c r="C91">
        <v>202.44429299999999</v>
      </c>
      <c r="D91">
        <v>2400</v>
      </c>
      <c r="F91" s="2">
        <f t="shared" si="1"/>
        <v>4829251.0853682701</v>
      </c>
      <c r="G91">
        <f>IF(AND(C91&lt;D91*summary!$N$1,C91&gt;D91*summary!$M$1),1,0)</f>
        <v>0</v>
      </c>
    </row>
    <row r="92" spans="1:7">
      <c r="A92">
        <v>3399503</v>
      </c>
      <c r="B92">
        <v>1</v>
      </c>
      <c r="C92">
        <v>261.438425</v>
      </c>
      <c r="D92">
        <v>2400</v>
      </c>
      <c r="F92" s="2">
        <f t="shared" si="1"/>
        <v>4573445.6100664809</v>
      </c>
      <c r="G92">
        <f>IF(AND(C92&lt;D92*summary!$N$1,C92&gt;D92*summary!$M$1),1,0)</f>
        <v>0</v>
      </c>
    </row>
    <row r="93" spans="1:7">
      <c r="A93">
        <v>3427460</v>
      </c>
      <c r="B93">
        <v>1</v>
      </c>
      <c r="C93">
        <v>266.05095299999999</v>
      </c>
      <c r="D93">
        <v>2400</v>
      </c>
      <c r="F93" s="2">
        <f t="shared" si="1"/>
        <v>4553738.5351922084</v>
      </c>
      <c r="G93">
        <f>IF(AND(C93&lt;D93*summary!$N$1,C93&gt;D93*summary!$M$1),1,0)</f>
        <v>0</v>
      </c>
    </row>
    <row r="94" spans="1:7">
      <c r="A94">
        <v>3456192</v>
      </c>
      <c r="B94">
        <v>1</v>
      </c>
      <c r="C94">
        <v>330.76489800000002</v>
      </c>
      <c r="D94">
        <v>2400</v>
      </c>
      <c r="F94" s="2">
        <f t="shared" si="1"/>
        <v>4281733.9073489504</v>
      </c>
      <c r="G94">
        <f>IF(AND(C94&lt;D94*summary!$N$1,C94&gt;D94*summary!$M$1),1,0)</f>
        <v>0</v>
      </c>
    </row>
    <row r="95" spans="1:7">
      <c r="A95">
        <v>3485328</v>
      </c>
      <c r="B95">
        <v>1</v>
      </c>
      <c r="C95">
        <v>247.39174</v>
      </c>
      <c r="D95">
        <v>2400</v>
      </c>
      <c r="F95" s="2">
        <f t="shared" si="1"/>
        <v>4633722.3210202279</v>
      </c>
      <c r="G95">
        <f>IF(AND(C95&lt;D95*summary!$N$1,C95&gt;D95*summary!$M$1),1,0)</f>
        <v>0</v>
      </c>
    </row>
    <row r="96" spans="1:7">
      <c r="A96">
        <v>3514445</v>
      </c>
      <c r="B96">
        <v>1</v>
      </c>
      <c r="C96">
        <v>272.27940000000001</v>
      </c>
      <c r="D96">
        <v>2400</v>
      </c>
      <c r="F96" s="2">
        <f t="shared" si="1"/>
        <v>4527194.9516643602</v>
      </c>
      <c r="G96">
        <f>IF(AND(C96&lt;D96*summary!$N$1,C96&gt;D96*summary!$M$1),1,0)</f>
        <v>0</v>
      </c>
    </row>
    <row r="97" spans="1:7">
      <c r="A97">
        <v>3543630</v>
      </c>
      <c r="B97">
        <v>1</v>
      </c>
      <c r="C97">
        <v>259.07233400000001</v>
      </c>
      <c r="D97">
        <v>2400</v>
      </c>
      <c r="F97" s="2">
        <f t="shared" si="1"/>
        <v>4583571.2710442077</v>
      </c>
      <c r="G97">
        <f>IF(AND(C97&lt;D97*summary!$N$1,C97&gt;D97*summary!$M$1),1,0)</f>
        <v>0</v>
      </c>
    </row>
    <row r="98" spans="1:7">
      <c r="A98">
        <v>3572726</v>
      </c>
      <c r="B98">
        <v>1</v>
      </c>
      <c r="C98">
        <v>263.92150700000002</v>
      </c>
      <c r="D98">
        <v>2400</v>
      </c>
      <c r="F98" s="2">
        <f t="shared" si="1"/>
        <v>4562831.3282571509</v>
      </c>
      <c r="G98">
        <f>IF(AND(C98&lt;D98*summary!$N$1,C98&gt;D98*summary!$M$1),1,0)</f>
        <v>0</v>
      </c>
    </row>
    <row r="99" spans="1:7">
      <c r="A99">
        <v>3601821</v>
      </c>
      <c r="B99">
        <v>1</v>
      </c>
      <c r="C99">
        <v>276.48871300000002</v>
      </c>
      <c r="D99">
        <v>2400</v>
      </c>
      <c r="F99" s="2">
        <f t="shared" si="1"/>
        <v>4509300.1860163957</v>
      </c>
      <c r="G99">
        <f>IF(AND(C99&lt;D99*summary!$N$1,C99&gt;D99*summary!$M$1),1,0)</f>
        <v>0</v>
      </c>
    </row>
    <row r="100" spans="1:7">
      <c r="A100">
        <v>3630984</v>
      </c>
      <c r="B100">
        <v>1</v>
      </c>
      <c r="C100">
        <v>254.529596</v>
      </c>
      <c r="D100">
        <v>2400</v>
      </c>
      <c r="F100" s="2">
        <f t="shared" si="1"/>
        <v>4603043.2544399239</v>
      </c>
      <c r="G100">
        <f>IF(AND(C100&lt;D100*summary!$N$1,C100&gt;D100*summary!$M$1),1,0)</f>
        <v>0</v>
      </c>
    </row>
    <row r="101" spans="1:7">
      <c r="A101">
        <v>3660156</v>
      </c>
      <c r="B101">
        <v>1</v>
      </c>
      <c r="C101">
        <v>261.40471700000001</v>
      </c>
      <c r="D101">
        <v>1600</v>
      </c>
      <c r="F101" s="2">
        <f t="shared" si="1"/>
        <v>1791837.3316698503</v>
      </c>
      <c r="G101">
        <f>IF(AND(C101&lt;D101*summary!$N$1,C101&gt;D101*summary!$M$1),1,0)</f>
        <v>0</v>
      </c>
    </row>
    <row r="102" spans="1:7">
      <c r="A102">
        <v>3688521</v>
      </c>
      <c r="B102">
        <v>1</v>
      </c>
      <c r="C102">
        <v>252.70668800000001</v>
      </c>
      <c r="D102">
        <v>1600</v>
      </c>
      <c r="F102" s="2">
        <f t="shared" si="1"/>
        <v>1815199.2685599294</v>
      </c>
      <c r="G102">
        <f>IF(AND(C102&lt;D102*summary!$N$1,C102&gt;D102*summary!$M$1),1,0)</f>
        <v>0</v>
      </c>
    </row>
    <row r="103" spans="1:7">
      <c r="A103">
        <v>3718427</v>
      </c>
      <c r="B103">
        <v>1</v>
      </c>
      <c r="C103">
        <v>278.04094700000002</v>
      </c>
      <c r="D103">
        <v>1600</v>
      </c>
      <c r="F103" s="2">
        <f t="shared" si="1"/>
        <v>1747575.7378086569</v>
      </c>
      <c r="G103">
        <f>IF(AND(C103&lt;D103*summary!$N$1,C103&gt;D103*summary!$M$1),1,0)</f>
        <v>0</v>
      </c>
    </row>
    <row r="104" spans="1:7">
      <c r="A104">
        <v>3747589</v>
      </c>
      <c r="B104">
        <v>1</v>
      </c>
      <c r="C104">
        <v>259.86573199999998</v>
      </c>
      <c r="D104">
        <v>1600</v>
      </c>
      <c r="F104" s="2">
        <f t="shared" si="1"/>
        <v>1795959.8562678958</v>
      </c>
      <c r="G104">
        <f>IF(AND(C104&lt;D104*summary!$N$1,C104&gt;D104*summary!$M$1),1,0)</f>
        <v>0</v>
      </c>
    </row>
    <row r="105" spans="1:7">
      <c r="A105">
        <v>3776748</v>
      </c>
      <c r="B105">
        <v>1</v>
      </c>
      <c r="C105">
        <v>258.18699600000002</v>
      </c>
      <c r="D105">
        <v>1600</v>
      </c>
      <c r="F105" s="2">
        <f t="shared" si="1"/>
        <v>1800462.1377035042</v>
      </c>
      <c r="G105">
        <f>IF(AND(C105&lt;D105*summary!$N$1,C105&gt;D105*summary!$M$1),1,0)</f>
        <v>0</v>
      </c>
    </row>
    <row r="106" spans="1:7">
      <c r="A106">
        <v>3805954</v>
      </c>
      <c r="B106">
        <v>1</v>
      </c>
      <c r="C106">
        <v>250.541935</v>
      </c>
      <c r="D106">
        <v>1600</v>
      </c>
      <c r="F106" s="2">
        <f t="shared" si="1"/>
        <v>1821037.0691935443</v>
      </c>
      <c r="G106">
        <f>IF(AND(C106&lt;D106*summary!$N$1,C106&gt;D106*summary!$M$1),1,0)</f>
        <v>0</v>
      </c>
    </row>
    <row r="107" spans="1:7">
      <c r="A107">
        <v>3834855</v>
      </c>
      <c r="B107">
        <v>1</v>
      </c>
      <c r="C107">
        <v>251.21124800000001</v>
      </c>
      <c r="D107">
        <v>1600</v>
      </c>
      <c r="F107" s="2">
        <f t="shared" si="1"/>
        <v>1819231.0975217174</v>
      </c>
      <c r="G107">
        <f>IF(AND(C107&lt;D107*summary!$N$1,C107&gt;D107*summary!$M$1),1,0)</f>
        <v>0</v>
      </c>
    </row>
    <row r="108" spans="1:7">
      <c r="A108">
        <v>3863828</v>
      </c>
      <c r="B108">
        <v>1</v>
      </c>
      <c r="C108">
        <v>257.59993700000001</v>
      </c>
      <c r="D108">
        <v>1600</v>
      </c>
      <c r="F108" s="2">
        <f t="shared" si="1"/>
        <v>1802037.9291424041</v>
      </c>
      <c r="G108">
        <f>IF(AND(C108&lt;D108*summary!$N$1,C108&gt;D108*summary!$M$1),1,0)</f>
        <v>0</v>
      </c>
    </row>
    <row r="109" spans="1:7">
      <c r="A109">
        <v>3893033</v>
      </c>
      <c r="B109">
        <v>1</v>
      </c>
      <c r="C109">
        <v>259.11242099999998</v>
      </c>
      <c r="D109">
        <v>1600</v>
      </c>
      <c r="F109" s="2">
        <f t="shared" si="1"/>
        <v>1797979.4995164811</v>
      </c>
      <c r="G109">
        <f>IF(AND(C109&lt;D109*summary!$N$1,C109&gt;D109*summary!$M$1),1,0)</f>
        <v>0</v>
      </c>
    </row>
    <row r="110" spans="1:7">
      <c r="A110">
        <v>3922069</v>
      </c>
      <c r="B110">
        <v>1</v>
      </c>
      <c r="C110">
        <v>262.46801699999997</v>
      </c>
      <c r="D110">
        <v>1600</v>
      </c>
      <c r="F110" s="2">
        <f t="shared" si="1"/>
        <v>1788991.8055479126</v>
      </c>
      <c r="G110">
        <f>IF(AND(C110&lt;D110*summary!$N$1,C110&gt;D110*summary!$M$1),1,0)</f>
        <v>0</v>
      </c>
    </row>
    <row r="111" spans="1:7">
      <c r="A111">
        <v>3951134</v>
      </c>
      <c r="B111">
        <v>1</v>
      </c>
      <c r="C111">
        <v>270.06960700000002</v>
      </c>
      <c r="D111">
        <v>1600</v>
      </c>
      <c r="F111" s="2">
        <f t="shared" si="1"/>
        <v>1768714.8502251348</v>
      </c>
      <c r="G111">
        <f>IF(AND(C111&lt;D111*summary!$N$1,C111&gt;D111*summary!$M$1),1,0)</f>
        <v>0</v>
      </c>
    </row>
    <row r="112" spans="1:7">
      <c r="A112">
        <v>3979787</v>
      </c>
      <c r="B112">
        <v>1</v>
      </c>
      <c r="C112">
        <v>250.539007</v>
      </c>
      <c r="D112">
        <v>1600</v>
      </c>
      <c r="F112" s="2">
        <f t="shared" si="1"/>
        <v>1821044.9716285458</v>
      </c>
      <c r="G112">
        <f>IF(AND(C112&lt;D112*summary!$N$1,C112&gt;D112*summary!$M$1),1,0)</f>
        <v>0</v>
      </c>
    </row>
    <row r="113" spans="1:7">
      <c r="A113">
        <v>4009558</v>
      </c>
      <c r="B113">
        <v>1</v>
      </c>
      <c r="C113">
        <v>279.57321400000001</v>
      </c>
      <c r="D113">
        <v>1600</v>
      </c>
      <c r="F113" s="2">
        <f t="shared" si="1"/>
        <v>1743526.8971862898</v>
      </c>
      <c r="G113">
        <f>IF(AND(C113&lt;D113*summary!$N$1,C113&gt;D113*summary!$M$1),1,0)</f>
        <v>0</v>
      </c>
    </row>
    <row r="114" spans="1:7">
      <c r="A114">
        <v>4038991</v>
      </c>
      <c r="B114">
        <v>1</v>
      </c>
      <c r="C114">
        <v>254.76817299999999</v>
      </c>
      <c r="D114">
        <v>1600</v>
      </c>
      <c r="F114" s="2">
        <f t="shared" si="1"/>
        <v>1809648.6683737582</v>
      </c>
      <c r="G114">
        <f>IF(AND(C114&lt;D114*summary!$N$1,C114&gt;D114*summary!$M$1),1,0)</f>
        <v>0</v>
      </c>
    </row>
    <row r="115" spans="1:7">
      <c r="A115">
        <v>4068021</v>
      </c>
      <c r="B115">
        <v>1</v>
      </c>
      <c r="C115">
        <v>260.89111300000002</v>
      </c>
      <c r="D115">
        <v>1600</v>
      </c>
      <c r="F115" s="2">
        <f t="shared" si="1"/>
        <v>1793212.6112423784</v>
      </c>
      <c r="G115">
        <f>IF(AND(C115&lt;D115*summary!$N$1,C115&gt;D115*summary!$M$1),1,0)</f>
        <v>0</v>
      </c>
    </row>
    <row r="116" spans="1:7">
      <c r="A116">
        <v>4097385</v>
      </c>
      <c r="B116">
        <v>1</v>
      </c>
      <c r="C116">
        <v>206.86032900000001</v>
      </c>
      <c r="D116">
        <v>1600</v>
      </c>
      <c r="F116" s="2">
        <f t="shared" si="1"/>
        <v>1940838.1429139881</v>
      </c>
      <c r="G116">
        <f>IF(AND(C116&lt;D116*summary!$N$1,C116&gt;D116*summary!$M$1),1,0)</f>
        <v>0</v>
      </c>
    </row>
    <row r="117" spans="1:7">
      <c r="A117">
        <v>4126419</v>
      </c>
      <c r="B117">
        <v>1</v>
      </c>
      <c r="C117">
        <v>260.66831999999999</v>
      </c>
      <c r="D117">
        <v>1600</v>
      </c>
      <c r="F117" s="2">
        <f t="shared" si="1"/>
        <v>1793809.3490516224</v>
      </c>
      <c r="G117">
        <f>IF(AND(C117&lt;D117*summary!$N$1,C117&gt;D117*summary!$M$1),1,0)</f>
        <v>0</v>
      </c>
    </row>
    <row r="118" spans="1:7">
      <c r="A118">
        <v>4155519</v>
      </c>
      <c r="B118">
        <v>1</v>
      </c>
      <c r="C118">
        <v>243.388509</v>
      </c>
      <c r="D118">
        <v>1600</v>
      </c>
      <c r="F118" s="2">
        <f t="shared" si="1"/>
        <v>1840394.7375132435</v>
      </c>
      <c r="G118">
        <f>IF(AND(C118&lt;D118*summary!$N$1,C118&gt;D118*summary!$M$1),1,0)</f>
        <v>0</v>
      </c>
    </row>
    <row r="119" spans="1:7">
      <c r="A119">
        <v>4184637</v>
      </c>
      <c r="B119">
        <v>1</v>
      </c>
      <c r="C119">
        <v>260.49814300000003</v>
      </c>
      <c r="D119">
        <v>1600</v>
      </c>
      <c r="F119" s="2">
        <f t="shared" si="1"/>
        <v>1794265.2249064483</v>
      </c>
      <c r="G119">
        <f>IF(AND(C119&lt;D119*summary!$N$1,C119&gt;D119*summary!$M$1),1,0)</f>
        <v>0</v>
      </c>
    </row>
    <row r="120" spans="1:7">
      <c r="A120">
        <v>4213732</v>
      </c>
      <c r="B120">
        <v>1</v>
      </c>
      <c r="C120">
        <v>269.15166199999999</v>
      </c>
      <c r="D120">
        <v>1600</v>
      </c>
      <c r="F120" s="2">
        <f t="shared" si="1"/>
        <v>1771157.2987573622</v>
      </c>
      <c r="G120">
        <f>IF(AND(C120&lt;D120*summary!$N$1,C120&gt;D120*summary!$M$1),1,0)</f>
        <v>0</v>
      </c>
    </row>
    <row r="121" spans="1:7">
      <c r="A121">
        <v>4242830</v>
      </c>
      <c r="B121">
        <v>1</v>
      </c>
      <c r="C121">
        <v>258.92361199999999</v>
      </c>
      <c r="D121">
        <v>1600</v>
      </c>
      <c r="F121" s="2">
        <f t="shared" si="1"/>
        <v>1798485.8784511264</v>
      </c>
      <c r="G121">
        <f>IF(AND(C121&lt;D121*summary!$N$1,C121&gt;D121*summary!$M$1),1,0)</f>
        <v>0</v>
      </c>
    </row>
    <row r="122" spans="1:7">
      <c r="A122">
        <v>4271739</v>
      </c>
      <c r="B122">
        <v>1</v>
      </c>
      <c r="C122">
        <v>261.50727499999999</v>
      </c>
      <c r="D122">
        <v>1600</v>
      </c>
      <c r="F122" s="2">
        <f t="shared" si="1"/>
        <v>1791562.7748779259</v>
      </c>
      <c r="G122">
        <f>IF(AND(C122&lt;D122*summary!$N$1,C122&gt;D122*summary!$M$1),1,0)</f>
        <v>0</v>
      </c>
    </row>
    <row r="123" spans="1:7">
      <c r="A123">
        <v>4302173</v>
      </c>
      <c r="B123">
        <v>1</v>
      </c>
      <c r="C123">
        <v>268.36344300000002</v>
      </c>
      <c r="D123">
        <v>1600</v>
      </c>
      <c r="F123" s="2">
        <f t="shared" si="1"/>
        <v>1773255.9199388144</v>
      </c>
      <c r="G123">
        <f>IF(AND(C123&lt;D123*summary!$N$1,C123&gt;D123*summary!$M$1),1,0)</f>
        <v>0</v>
      </c>
    </row>
    <row r="124" spans="1:7">
      <c r="A124">
        <v>4331378</v>
      </c>
      <c r="B124">
        <v>1</v>
      </c>
      <c r="C124">
        <v>253.76640900000001</v>
      </c>
      <c r="D124">
        <v>1600</v>
      </c>
      <c r="F124" s="2">
        <f t="shared" si="1"/>
        <v>1812344.881536755</v>
      </c>
      <c r="G124">
        <f>IF(AND(C124&lt;D124*summary!$N$1,C124&gt;D124*summary!$M$1),1,0)</f>
        <v>0</v>
      </c>
    </row>
    <row r="125" spans="1:7">
      <c r="A125">
        <v>4360367</v>
      </c>
      <c r="B125">
        <v>1</v>
      </c>
      <c r="C125">
        <v>268.09534000000002</v>
      </c>
      <c r="D125">
        <v>1600</v>
      </c>
      <c r="F125" s="2">
        <f t="shared" si="1"/>
        <v>1773970.0233297155</v>
      </c>
      <c r="G125">
        <f>IF(AND(C125&lt;D125*summary!$N$1,C125&gt;D125*summary!$M$1),1,0)</f>
        <v>0</v>
      </c>
    </row>
    <row r="126" spans="1:7">
      <c r="A126">
        <v>4388736</v>
      </c>
      <c r="B126">
        <v>1</v>
      </c>
      <c r="C126">
        <v>249.775328</v>
      </c>
      <c r="D126">
        <v>1600</v>
      </c>
      <c r="F126" s="2">
        <f t="shared" si="1"/>
        <v>1823106.6648775078</v>
      </c>
      <c r="G126">
        <f>IF(AND(C126&lt;D126*summary!$N$1,C126&gt;D126*summary!$M$1),1,0)</f>
        <v>0</v>
      </c>
    </row>
    <row r="127" spans="1:7">
      <c r="A127">
        <v>4417893</v>
      </c>
      <c r="B127">
        <v>1</v>
      </c>
      <c r="C127">
        <v>251.69637</v>
      </c>
      <c r="D127">
        <v>1600</v>
      </c>
      <c r="F127" s="2">
        <f t="shared" si="1"/>
        <v>1817922.6786711765</v>
      </c>
      <c r="G127">
        <f>IF(AND(C127&lt;D127*summary!$N$1,C127&gt;D127*summary!$M$1),1,0)</f>
        <v>0</v>
      </c>
    </row>
    <row r="128" spans="1:7">
      <c r="A128">
        <v>4447028</v>
      </c>
      <c r="B128">
        <v>1</v>
      </c>
      <c r="C128">
        <v>261.77731499999999</v>
      </c>
      <c r="D128">
        <v>1600</v>
      </c>
      <c r="F128" s="2">
        <f t="shared" si="1"/>
        <v>1790839.954648609</v>
      </c>
      <c r="G128">
        <f>IF(AND(C128&lt;D128*summary!$N$1,C128&gt;D128*summary!$M$1),1,0)</f>
        <v>0</v>
      </c>
    </row>
    <row r="129" spans="1:7">
      <c r="A129">
        <v>4476028</v>
      </c>
      <c r="B129">
        <v>1</v>
      </c>
      <c r="C129">
        <v>276.65991300000002</v>
      </c>
      <c r="D129">
        <v>1600</v>
      </c>
      <c r="F129" s="2">
        <f t="shared" ref="F129:F192" si="2">POWER(D129-C129,2)</f>
        <v>1751228.9858611678</v>
      </c>
      <c r="G129">
        <f>IF(AND(C129&lt;D129*summary!$N$1,C129&gt;D129*summary!$M$1),1,0)</f>
        <v>0</v>
      </c>
    </row>
    <row r="130" spans="1:7">
      <c r="A130">
        <v>4504972</v>
      </c>
      <c r="B130">
        <v>1</v>
      </c>
      <c r="C130">
        <v>251.90689399999999</v>
      </c>
      <c r="D130">
        <v>1600</v>
      </c>
      <c r="F130" s="2">
        <f t="shared" si="2"/>
        <v>1817355.0224447274</v>
      </c>
      <c r="G130">
        <f>IF(AND(C130&lt;D130*summary!$N$1,C130&gt;D130*summary!$M$1),1,0)</f>
        <v>0</v>
      </c>
    </row>
    <row r="131" spans="1:7">
      <c r="A131">
        <v>4532760</v>
      </c>
      <c r="B131">
        <v>1</v>
      </c>
      <c r="C131">
        <v>260.78624200000002</v>
      </c>
      <c r="D131">
        <v>1600</v>
      </c>
      <c r="F131" s="2">
        <f t="shared" si="2"/>
        <v>1793493.4896164823</v>
      </c>
      <c r="G131">
        <f>IF(AND(C131&lt;D131*summary!$N$1,C131&gt;D131*summary!$M$1),1,0)</f>
        <v>0</v>
      </c>
    </row>
    <row r="132" spans="1:7">
      <c r="A132">
        <v>4562863</v>
      </c>
      <c r="B132">
        <v>1</v>
      </c>
      <c r="C132">
        <v>286.39382699999999</v>
      </c>
      <c r="D132">
        <v>1600</v>
      </c>
      <c r="F132" s="2">
        <f t="shared" si="2"/>
        <v>1725561.1777437062</v>
      </c>
      <c r="G132">
        <f>IF(AND(C132&lt;D132*summary!$N$1,C132&gt;D132*summary!$M$1),1,0)</f>
        <v>0</v>
      </c>
    </row>
    <row r="133" spans="1:7">
      <c r="A133">
        <v>4591544</v>
      </c>
      <c r="B133">
        <v>1</v>
      </c>
      <c r="C133">
        <v>286.76946299999997</v>
      </c>
      <c r="D133">
        <v>1600</v>
      </c>
      <c r="F133" s="2">
        <f t="shared" si="2"/>
        <v>1724574.443309308</v>
      </c>
      <c r="G133">
        <f>IF(AND(C133&lt;D133*summary!$N$1,C133&gt;D133*summary!$M$1),1,0)</f>
        <v>0</v>
      </c>
    </row>
    <row r="134" spans="1:7">
      <c r="A134">
        <v>4620563</v>
      </c>
      <c r="B134">
        <v>1</v>
      </c>
      <c r="C134">
        <v>274.54862700000001</v>
      </c>
      <c r="D134">
        <v>1600</v>
      </c>
      <c r="F134" s="2">
        <f t="shared" si="2"/>
        <v>1756821.3421875848</v>
      </c>
      <c r="G134">
        <f>IF(AND(C134&lt;D134*summary!$N$1,C134&gt;D134*summary!$M$1),1,0)</f>
        <v>0</v>
      </c>
    </row>
    <row r="135" spans="1:7">
      <c r="A135">
        <v>4649395</v>
      </c>
      <c r="B135">
        <v>1</v>
      </c>
      <c r="C135">
        <v>280.80271499999998</v>
      </c>
      <c r="D135">
        <v>1600</v>
      </c>
      <c r="F135" s="2">
        <f t="shared" si="2"/>
        <v>1740281.4767513711</v>
      </c>
      <c r="G135">
        <f>IF(AND(C135&lt;D135*summary!$N$1,C135&gt;D135*summary!$M$1),1,0)</f>
        <v>0</v>
      </c>
    </row>
    <row r="136" spans="1:7">
      <c r="A136">
        <v>4678203</v>
      </c>
      <c r="B136">
        <v>1</v>
      </c>
      <c r="C136">
        <v>254.087299</v>
      </c>
      <c r="D136">
        <v>1600</v>
      </c>
      <c r="F136" s="2">
        <f t="shared" si="2"/>
        <v>1811480.9987131152</v>
      </c>
      <c r="G136">
        <f>IF(AND(C136&lt;D136*summary!$N$1,C136&gt;D136*summary!$M$1),1,0)</f>
        <v>0</v>
      </c>
    </row>
    <row r="137" spans="1:7">
      <c r="A137">
        <v>4706772</v>
      </c>
      <c r="B137">
        <v>1</v>
      </c>
      <c r="C137">
        <v>282.862326</v>
      </c>
      <c r="D137">
        <v>1600</v>
      </c>
      <c r="F137" s="2">
        <f t="shared" si="2"/>
        <v>1734851.6522701303</v>
      </c>
      <c r="G137">
        <f>IF(AND(C137&lt;D137*summary!$N$1,C137&gt;D137*summary!$M$1),1,0)</f>
        <v>0</v>
      </c>
    </row>
    <row r="138" spans="1:7">
      <c r="A138">
        <v>4735772</v>
      </c>
      <c r="B138">
        <v>1</v>
      </c>
      <c r="C138">
        <v>269.79088200000001</v>
      </c>
      <c r="D138">
        <v>1600</v>
      </c>
      <c r="F138" s="2">
        <f t="shared" si="2"/>
        <v>1769456.2976103378</v>
      </c>
      <c r="G138">
        <f>IF(AND(C138&lt;D138*summary!$N$1,C138&gt;D138*summary!$M$1),1,0)</f>
        <v>0</v>
      </c>
    </row>
    <row r="139" spans="1:7">
      <c r="A139">
        <v>4764911</v>
      </c>
      <c r="B139">
        <v>1</v>
      </c>
      <c r="C139">
        <v>257.58548300000001</v>
      </c>
      <c r="D139">
        <v>1600</v>
      </c>
      <c r="F139" s="2">
        <f t="shared" si="2"/>
        <v>1802076.735452343</v>
      </c>
      <c r="G139">
        <f>IF(AND(C139&lt;D139*summary!$N$1,C139&gt;D139*summary!$M$1),1,0)</f>
        <v>0</v>
      </c>
    </row>
    <row r="140" spans="1:7">
      <c r="A140">
        <v>4793395</v>
      </c>
      <c r="B140">
        <v>1</v>
      </c>
      <c r="C140">
        <v>193.49813399999999</v>
      </c>
      <c r="D140">
        <v>1600</v>
      </c>
      <c r="F140" s="2">
        <f t="shared" si="2"/>
        <v>1978247.499061482</v>
      </c>
      <c r="G140">
        <f>IF(AND(C140&lt;D140*summary!$N$1,C140&gt;D140*summary!$M$1),1,0)</f>
        <v>0</v>
      </c>
    </row>
    <row r="141" spans="1:7">
      <c r="A141">
        <v>4824217</v>
      </c>
      <c r="B141">
        <v>1</v>
      </c>
      <c r="C141">
        <v>247.37194500000001</v>
      </c>
      <c r="D141">
        <v>1600</v>
      </c>
      <c r="F141" s="2">
        <f t="shared" si="2"/>
        <v>1829602.6551730828</v>
      </c>
      <c r="G141">
        <f>IF(AND(C141&lt;D141*summary!$N$1,C141&gt;D141*summary!$M$1),1,0)</f>
        <v>0</v>
      </c>
    </row>
    <row r="142" spans="1:7">
      <c r="A142">
        <v>4854048</v>
      </c>
      <c r="B142">
        <v>1</v>
      </c>
      <c r="C142">
        <v>256.63496300000003</v>
      </c>
      <c r="D142">
        <v>1600</v>
      </c>
      <c r="F142" s="2">
        <f t="shared" si="2"/>
        <v>1804629.6226340116</v>
      </c>
      <c r="G142">
        <f>IF(AND(C142&lt;D142*summary!$N$1,C142&gt;D142*summary!$M$1),1,0)</f>
        <v>0</v>
      </c>
    </row>
    <row r="143" spans="1:7">
      <c r="A143">
        <v>4882383</v>
      </c>
      <c r="B143">
        <v>1</v>
      </c>
      <c r="C143">
        <v>272.34039100000001</v>
      </c>
      <c r="D143">
        <v>1600</v>
      </c>
      <c r="F143" s="2">
        <f t="shared" si="2"/>
        <v>1762680.0373700331</v>
      </c>
      <c r="G143">
        <f>IF(AND(C143&lt;D143*summary!$N$1,C143&gt;D143*summary!$M$1),1,0)</f>
        <v>0</v>
      </c>
    </row>
    <row r="144" spans="1:7">
      <c r="A144">
        <v>4911293</v>
      </c>
      <c r="B144">
        <v>1</v>
      </c>
      <c r="C144">
        <v>268.66409099999998</v>
      </c>
      <c r="D144">
        <v>1600</v>
      </c>
      <c r="F144" s="2">
        <f t="shared" si="2"/>
        <v>1772455.3025928561</v>
      </c>
      <c r="G144">
        <f>IF(AND(C144&lt;D144*summary!$N$1,C144&gt;D144*summary!$M$1),1,0)</f>
        <v>0</v>
      </c>
    </row>
    <row r="145" spans="1:7">
      <c r="A145">
        <v>4940176</v>
      </c>
      <c r="B145">
        <v>1</v>
      </c>
      <c r="C145">
        <v>277.89868999999999</v>
      </c>
      <c r="D145">
        <v>1600</v>
      </c>
      <c r="F145" s="2">
        <f t="shared" si="2"/>
        <v>1747951.8739037162</v>
      </c>
      <c r="G145">
        <f>IF(AND(C145&lt;D145*summary!$N$1,C145&gt;D145*summary!$M$1),1,0)</f>
        <v>0</v>
      </c>
    </row>
    <row r="146" spans="1:7">
      <c r="A146">
        <v>4968809</v>
      </c>
      <c r="B146">
        <v>1</v>
      </c>
      <c r="C146">
        <v>276.982777</v>
      </c>
      <c r="D146">
        <v>1600</v>
      </c>
      <c r="F146" s="2">
        <f t="shared" si="2"/>
        <v>1750374.572354632</v>
      </c>
      <c r="G146">
        <f>IF(AND(C146&lt;D146*summary!$N$1,C146&gt;D146*summary!$M$1),1,0)</f>
        <v>0</v>
      </c>
    </row>
    <row r="147" spans="1:7">
      <c r="A147">
        <v>4997795</v>
      </c>
      <c r="B147">
        <v>1</v>
      </c>
      <c r="C147">
        <v>269.66077100000001</v>
      </c>
      <c r="D147">
        <v>1600</v>
      </c>
      <c r="F147" s="2">
        <f t="shared" si="2"/>
        <v>1769802.4642163143</v>
      </c>
      <c r="G147">
        <f>IF(AND(C147&lt;D147*summary!$N$1,C147&gt;D147*summary!$M$1),1,0)</f>
        <v>0</v>
      </c>
    </row>
    <row r="148" spans="1:7">
      <c r="A148">
        <v>5026500</v>
      </c>
      <c r="B148">
        <v>1</v>
      </c>
      <c r="C148">
        <v>266.00652000000002</v>
      </c>
      <c r="D148">
        <v>1600</v>
      </c>
      <c r="F148" s="2">
        <f t="shared" si="2"/>
        <v>1779538.6046825107</v>
      </c>
      <c r="G148">
        <f>IF(AND(C148&lt;D148*summary!$N$1,C148&gt;D148*summary!$M$1),1,0)</f>
        <v>0</v>
      </c>
    </row>
    <row r="149" spans="1:7">
      <c r="A149">
        <v>5054850</v>
      </c>
      <c r="B149">
        <v>1</v>
      </c>
      <c r="C149">
        <v>275.26244400000002</v>
      </c>
      <c r="D149">
        <v>1600</v>
      </c>
      <c r="F149" s="2">
        <f t="shared" si="2"/>
        <v>1754929.5922768533</v>
      </c>
      <c r="G149">
        <f>IF(AND(C149&lt;D149*summary!$N$1,C149&gt;D149*summary!$M$1),1,0)</f>
        <v>0</v>
      </c>
    </row>
    <row r="150" spans="1:7">
      <c r="A150">
        <v>5083634</v>
      </c>
      <c r="B150">
        <v>1</v>
      </c>
      <c r="C150">
        <v>276.48373099999998</v>
      </c>
      <c r="D150">
        <v>1600</v>
      </c>
      <c r="F150" s="2">
        <f t="shared" si="2"/>
        <v>1751695.3143076804</v>
      </c>
      <c r="G150">
        <f>IF(AND(C150&lt;D150*summary!$N$1,C150&gt;D150*summary!$M$1),1,0)</f>
        <v>0</v>
      </c>
    </row>
    <row r="151" spans="1:7">
      <c r="A151">
        <v>5112133</v>
      </c>
      <c r="B151">
        <v>1</v>
      </c>
      <c r="C151">
        <v>282.97231099999999</v>
      </c>
      <c r="D151">
        <v>800</v>
      </c>
      <c r="F151" s="2">
        <f t="shared" si="2"/>
        <v>267317.63119268074</v>
      </c>
      <c r="G151">
        <f>IF(AND(C151&lt;D151*summary!$N$1,C151&gt;D151*summary!$M$1),1,0)</f>
        <v>0</v>
      </c>
    </row>
    <row r="152" spans="1:7">
      <c r="A152">
        <v>5141082</v>
      </c>
      <c r="B152">
        <v>1</v>
      </c>
      <c r="C152">
        <v>258.20049699999998</v>
      </c>
      <c r="D152">
        <v>800</v>
      </c>
      <c r="F152" s="2">
        <f t="shared" si="2"/>
        <v>293546.70145104697</v>
      </c>
      <c r="G152">
        <f>IF(AND(C152&lt;D152*summary!$N$1,C152&gt;D152*summary!$M$1),1,0)</f>
        <v>0</v>
      </c>
    </row>
    <row r="153" spans="1:7">
      <c r="A153">
        <v>5166652</v>
      </c>
      <c r="B153">
        <v>1</v>
      </c>
      <c r="C153">
        <v>301.30717299999998</v>
      </c>
      <c r="D153">
        <v>800</v>
      </c>
      <c r="F153" s="2">
        <f t="shared" si="2"/>
        <v>248694.53570125194</v>
      </c>
      <c r="G153">
        <f>IF(AND(C153&lt;D153*summary!$N$1,C153&gt;D153*summary!$M$1),1,0)</f>
        <v>0</v>
      </c>
    </row>
    <row r="154" spans="1:7">
      <c r="A154">
        <v>5195973</v>
      </c>
      <c r="B154">
        <v>1</v>
      </c>
      <c r="C154">
        <v>283.813131</v>
      </c>
      <c r="D154">
        <v>800</v>
      </c>
      <c r="F154" s="2">
        <f t="shared" si="2"/>
        <v>266448.88372802315</v>
      </c>
      <c r="G154">
        <f>IF(AND(C154&lt;D154*summary!$N$1,C154&gt;D154*summary!$M$1),1,0)</f>
        <v>0</v>
      </c>
    </row>
    <row r="155" spans="1:7">
      <c r="A155">
        <v>5224935</v>
      </c>
      <c r="B155">
        <v>1</v>
      </c>
      <c r="C155">
        <v>254.15557699999999</v>
      </c>
      <c r="D155">
        <v>800</v>
      </c>
      <c r="F155" s="2">
        <f t="shared" si="2"/>
        <v>297946.13412020291</v>
      </c>
      <c r="G155">
        <f>IF(AND(C155&lt;D155*summary!$N$1,C155&gt;D155*summary!$M$1),1,0)</f>
        <v>0</v>
      </c>
    </row>
    <row r="156" spans="1:7">
      <c r="A156">
        <v>5253689</v>
      </c>
      <c r="B156">
        <v>1</v>
      </c>
      <c r="C156">
        <v>250.156553</v>
      </c>
      <c r="D156">
        <v>800</v>
      </c>
      <c r="F156" s="2">
        <f t="shared" si="2"/>
        <v>302327.8162088418</v>
      </c>
      <c r="G156">
        <f>IF(AND(C156&lt;D156*summary!$N$1,C156&gt;D156*summary!$M$1),1,0)</f>
        <v>0</v>
      </c>
    </row>
    <row r="157" spans="1:7">
      <c r="A157">
        <v>5282940</v>
      </c>
      <c r="B157">
        <v>1</v>
      </c>
      <c r="C157">
        <v>275.888216</v>
      </c>
      <c r="D157">
        <v>800</v>
      </c>
      <c r="F157" s="2">
        <f t="shared" si="2"/>
        <v>274693.16212766262</v>
      </c>
      <c r="G157">
        <f>IF(AND(C157&lt;D157*summary!$N$1,C157&gt;D157*summary!$M$1),1,0)</f>
        <v>0</v>
      </c>
    </row>
    <row r="158" spans="1:7">
      <c r="A158">
        <v>5313704</v>
      </c>
      <c r="B158">
        <v>1</v>
      </c>
      <c r="C158">
        <v>250.00281000000001</v>
      </c>
      <c r="D158">
        <v>800</v>
      </c>
      <c r="F158" s="2">
        <f t="shared" si="2"/>
        <v>302496.90900789615</v>
      </c>
      <c r="G158">
        <f>IF(AND(C158&lt;D158*summary!$N$1,C158&gt;D158*summary!$M$1),1,0)</f>
        <v>0</v>
      </c>
    </row>
    <row r="159" spans="1:7">
      <c r="A159">
        <v>5344009</v>
      </c>
      <c r="B159">
        <v>1</v>
      </c>
      <c r="C159">
        <v>284.74447400000003</v>
      </c>
      <c r="D159">
        <v>800</v>
      </c>
      <c r="F159" s="2">
        <f t="shared" si="2"/>
        <v>265488.25707353657</v>
      </c>
      <c r="G159">
        <f>IF(AND(C159&lt;D159*summary!$N$1,C159&gt;D159*summary!$M$1),1,0)</f>
        <v>0</v>
      </c>
    </row>
    <row r="160" spans="1:7">
      <c r="A160">
        <v>5373105</v>
      </c>
      <c r="B160">
        <v>1</v>
      </c>
      <c r="C160">
        <v>238.24126999999999</v>
      </c>
      <c r="D160">
        <v>800</v>
      </c>
      <c r="F160" s="2">
        <f t="shared" si="2"/>
        <v>315572.8707312129</v>
      </c>
      <c r="G160">
        <f>IF(AND(C160&lt;D160*summary!$N$1,C160&gt;D160*summary!$M$1),1,0)</f>
        <v>0</v>
      </c>
    </row>
    <row r="161" spans="1:7">
      <c r="A161">
        <v>5402253</v>
      </c>
      <c r="B161">
        <v>1</v>
      </c>
      <c r="C161">
        <v>262.15769899999998</v>
      </c>
      <c r="D161">
        <v>800</v>
      </c>
      <c r="F161" s="2">
        <f t="shared" si="2"/>
        <v>289274.34074497462</v>
      </c>
      <c r="G161">
        <f>IF(AND(C161&lt;D161*summary!$N$1,C161&gt;D161*summary!$M$1),1,0)</f>
        <v>0</v>
      </c>
    </row>
    <row r="162" spans="1:7">
      <c r="A162">
        <v>5431400</v>
      </c>
      <c r="B162">
        <v>1</v>
      </c>
      <c r="C162">
        <v>266.45491199999998</v>
      </c>
      <c r="D162">
        <v>800</v>
      </c>
      <c r="F162" s="2">
        <f t="shared" si="2"/>
        <v>284670.36092892784</v>
      </c>
      <c r="G162">
        <f>IF(AND(C162&lt;D162*summary!$N$1,C162&gt;D162*summary!$M$1),1,0)</f>
        <v>0</v>
      </c>
    </row>
    <row r="163" spans="1:7">
      <c r="A163">
        <v>5460525</v>
      </c>
      <c r="B163">
        <v>1</v>
      </c>
      <c r="C163">
        <v>262.25229999999999</v>
      </c>
      <c r="D163">
        <v>800</v>
      </c>
      <c r="F163" s="2">
        <f t="shared" si="2"/>
        <v>289172.58885529003</v>
      </c>
      <c r="G163">
        <f>IF(AND(C163&lt;D163*summary!$N$1,C163&gt;D163*summary!$M$1),1,0)</f>
        <v>0</v>
      </c>
    </row>
    <row r="164" spans="1:7">
      <c r="A164">
        <v>5489685</v>
      </c>
      <c r="B164">
        <v>1</v>
      </c>
      <c r="C164">
        <v>260.38076699999999</v>
      </c>
      <c r="D164">
        <v>800</v>
      </c>
      <c r="F164" s="2">
        <f t="shared" si="2"/>
        <v>291188.91662350832</v>
      </c>
      <c r="G164">
        <f>IF(AND(C164&lt;D164*summary!$N$1,C164&gt;D164*summary!$M$1),1,0)</f>
        <v>0</v>
      </c>
    </row>
    <row r="165" spans="1:7">
      <c r="A165">
        <v>5519112</v>
      </c>
      <c r="B165">
        <v>1</v>
      </c>
      <c r="C165">
        <v>210.66232199999999</v>
      </c>
      <c r="D165">
        <v>800</v>
      </c>
      <c r="F165" s="2">
        <f t="shared" si="2"/>
        <v>347318.89871043165</v>
      </c>
      <c r="G165">
        <f>IF(AND(C165&lt;D165*summary!$N$1,C165&gt;D165*summary!$M$1),1,0)</f>
        <v>0</v>
      </c>
    </row>
    <row r="166" spans="1:7">
      <c r="A166">
        <v>5548318</v>
      </c>
      <c r="B166">
        <v>1</v>
      </c>
      <c r="C166">
        <v>233.12659500000001</v>
      </c>
      <c r="D166">
        <v>800</v>
      </c>
      <c r="F166" s="2">
        <f t="shared" si="2"/>
        <v>321345.4572962941</v>
      </c>
      <c r="G166">
        <f>IF(AND(C166&lt;D166*summary!$N$1,C166&gt;D166*summary!$M$1),1,0)</f>
        <v>0</v>
      </c>
    </row>
    <row r="167" spans="1:7">
      <c r="A167">
        <v>5577348</v>
      </c>
      <c r="B167">
        <v>1</v>
      </c>
      <c r="C167">
        <v>270.88272899999998</v>
      </c>
      <c r="D167">
        <v>800</v>
      </c>
      <c r="F167" s="2">
        <f t="shared" si="2"/>
        <v>279965.08647048753</v>
      </c>
      <c r="G167">
        <f>IF(AND(C167&lt;D167*summary!$N$1,C167&gt;D167*summary!$M$1),1,0)</f>
        <v>0</v>
      </c>
    </row>
    <row r="168" spans="1:7">
      <c r="A168">
        <v>5605782</v>
      </c>
      <c r="B168">
        <v>1</v>
      </c>
      <c r="C168">
        <v>260.858678</v>
      </c>
      <c r="D168">
        <v>800</v>
      </c>
      <c r="F168" s="2">
        <f t="shared" si="2"/>
        <v>290673.36508790764</v>
      </c>
      <c r="G168">
        <f>IF(AND(C168&lt;D168*summary!$N$1,C168&gt;D168*summary!$M$1),1,0)</f>
        <v>0</v>
      </c>
    </row>
    <row r="169" spans="1:7">
      <c r="A169">
        <v>5636338</v>
      </c>
      <c r="B169">
        <v>1</v>
      </c>
      <c r="C169">
        <v>271.40068300000001</v>
      </c>
      <c r="D169">
        <v>800</v>
      </c>
      <c r="F169" s="2">
        <f t="shared" si="2"/>
        <v>279417.23793286644</v>
      </c>
      <c r="G169">
        <f>IF(AND(C169&lt;D169*summary!$N$1,C169&gt;D169*summary!$M$1),1,0)</f>
        <v>0</v>
      </c>
    </row>
    <row r="170" spans="1:7">
      <c r="A170">
        <v>5665674</v>
      </c>
      <c r="B170">
        <v>1</v>
      </c>
      <c r="C170">
        <v>250.126126</v>
      </c>
      <c r="D170">
        <v>800</v>
      </c>
      <c r="F170" s="2">
        <f t="shared" si="2"/>
        <v>302361.27730776789</v>
      </c>
      <c r="G170">
        <f>IF(AND(C170&lt;D170*summary!$N$1,C170&gt;D170*summary!$M$1),1,0)</f>
        <v>0</v>
      </c>
    </row>
    <row r="171" spans="1:7">
      <c r="A171">
        <v>5694788</v>
      </c>
      <c r="B171">
        <v>1</v>
      </c>
      <c r="C171">
        <v>264.61716100000001</v>
      </c>
      <c r="D171">
        <v>800</v>
      </c>
      <c r="F171" s="2">
        <f t="shared" si="2"/>
        <v>286634.78429569991</v>
      </c>
      <c r="G171">
        <f>IF(AND(C171&lt;D171*summary!$N$1,C171&gt;D171*summary!$M$1),1,0)</f>
        <v>0</v>
      </c>
    </row>
    <row r="172" spans="1:7">
      <c r="A172">
        <v>5724045</v>
      </c>
      <c r="B172">
        <v>1</v>
      </c>
      <c r="C172">
        <v>245.965733</v>
      </c>
      <c r="D172">
        <v>800</v>
      </c>
      <c r="F172" s="2">
        <f t="shared" si="2"/>
        <v>306953.9690102273</v>
      </c>
      <c r="G172">
        <f>IF(AND(C172&lt;D172*summary!$N$1,C172&gt;D172*summary!$M$1),1,0)</f>
        <v>0</v>
      </c>
    </row>
    <row r="173" spans="1:7">
      <c r="A173">
        <v>5753187</v>
      </c>
      <c r="B173">
        <v>1</v>
      </c>
      <c r="C173">
        <v>272.05740900000001</v>
      </c>
      <c r="D173">
        <v>800</v>
      </c>
      <c r="F173" s="2">
        <f t="shared" si="2"/>
        <v>278723.37939179328</v>
      </c>
      <c r="G173">
        <f>IF(AND(C173&lt;D173*summary!$N$1,C173&gt;D173*summary!$M$1),1,0)</f>
        <v>0</v>
      </c>
    </row>
    <row r="174" spans="1:7">
      <c r="A174">
        <v>5782391</v>
      </c>
      <c r="B174">
        <v>1</v>
      </c>
      <c r="C174">
        <v>241.16188199999999</v>
      </c>
      <c r="D174">
        <v>800</v>
      </c>
      <c r="F174" s="2">
        <f t="shared" si="2"/>
        <v>312300.04212978191</v>
      </c>
      <c r="G174">
        <f>IF(AND(C174&lt;D174*summary!$N$1,C174&gt;D174*summary!$M$1),1,0)</f>
        <v>0</v>
      </c>
    </row>
    <row r="175" spans="1:7">
      <c r="A175">
        <v>5811598</v>
      </c>
      <c r="B175">
        <v>1</v>
      </c>
      <c r="C175">
        <v>253.48264499999999</v>
      </c>
      <c r="D175">
        <v>800</v>
      </c>
      <c r="F175" s="2">
        <f t="shared" si="2"/>
        <v>298681.21931619599</v>
      </c>
      <c r="G175">
        <f>IF(AND(C175&lt;D175*summary!$N$1,C175&gt;D175*summary!$M$1),1,0)</f>
        <v>0</v>
      </c>
    </row>
    <row r="176" spans="1:7">
      <c r="A176">
        <v>5840896</v>
      </c>
      <c r="B176">
        <v>1</v>
      </c>
      <c r="C176">
        <v>228.72368499999999</v>
      </c>
      <c r="D176">
        <v>800</v>
      </c>
      <c r="F176" s="2">
        <f t="shared" si="2"/>
        <v>326356.62807997933</v>
      </c>
      <c r="G176">
        <f>IF(AND(C176&lt;D176*summary!$N$1,C176&gt;D176*summary!$M$1),1,0)</f>
        <v>0</v>
      </c>
    </row>
    <row r="177" spans="1:7">
      <c r="A177">
        <v>5869888</v>
      </c>
      <c r="B177">
        <v>1</v>
      </c>
      <c r="C177">
        <v>267.96442999999999</v>
      </c>
      <c r="D177">
        <v>800</v>
      </c>
      <c r="F177" s="2">
        <f t="shared" si="2"/>
        <v>283061.84774522489</v>
      </c>
      <c r="G177">
        <f>IF(AND(C177&lt;D177*summary!$N$1,C177&gt;D177*summary!$M$1),1,0)</f>
        <v>0</v>
      </c>
    </row>
    <row r="178" spans="1:7">
      <c r="A178">
        <v>5898021</v>
      </c>
      <c r="B178">
        <v>1</v>
      </c>
      <c r="C178">
        <v>242.39637300000001</v>
      </c>
      <c r="D178">
        <v>800</v>
      </c>
      <c r="F178" s="2">
        <f t="shared" si="2"/>
        <v>310921.80484355509</v>
      </c>
      <c r="G178">
        <f>IF(AND(C178&lt;D178*summary!$N$1,C178&gt;D178*summary!$M$1),1,0)</f>
        <v>0</v>
      </c>
    </row>
    <row r="179" spans="1:7">
      <c r="A179">
        <v>5928805</v>
      </c>
      <c r="B179">
        <v>1</v>
      </c>
      <c r="C179">
        <v>257.250092</v>
      </c>
      <c r="D179">
        <v>800</v>
      </c>
      <c r="F179" s="2">
        <f t="shared" si="2"/>
        <v>294577.46263400849</v>
      </c>
      <c r="G179">
        <f>IF(AND(C179&lt;D179*summary!$N$1,C179&gt;D179*summary!$M$1),1,0)</f>
        <v>0</v>
      </c>
    </row>
    <row r="180" spans="1:7">
      <c r="A180">
        <v>5959481</v>
      </c>
      <c r="B180">
        <v>1</v>
      </c>
      <c r="C180">
        <v>255.42102499999999</v>
      </c>
      <c r="D180">
        <v>800</v>
      </c>
      <c r="F180" s="2">
        <f t="shared" si="2"/>
        <v>296566.26001205062</v>
      </c>
      <c r="G180">
        <f>IF(AND(C180&lt;D180*summary!$N$1,C180&gt;D180*summary!$M$1),1,0)</f>
        <v>0</v>
      </c>
    </row>
    <row r="181" spans="1:7">
      <c r="A181">
        <v>5990550</v>
      </c>
      <c r="B181">
        <v>1</v>
      </c>
      <c r="C181">
        <v>227.42525800000001</v>
      </c>
      <c r="D181">
        <v>800</v>
      </c>
      <c r="F181" s="2">
        <f t="shared" si="2"/>
        <v>327841.83517636656</v>
      </c>
      <c r="G181">
        <f>IF(AND(C181&lt;D181*summary!$N$1,C181&gt;D181*summary!$M$1),1,0)</f>
        <v>0</v>
      </c>
    </row>
    <row r="182" spans="1:7">
      <c r="A182">
        <v>6021133</v>
      </c>
      <c r="B182">
        <v>1</v>
      </c>
      <c r="C182">
        <v>258.47306900000001</v>
      </c>
      <c r="D182">
        <v>800</v>
      </c>
      <c r="F182" s="2">
        <f t="shared" si="2"/>
        <v>293251.41699827876</v>
      </c>
      <c r="G182">
        <f>IF(AND(C182&lt;D182*summary!$N$1,C182&gt;D182*summary!$M$1),1,0)</f>
        <v>0</v>
      </c>
    </row>
    <row r="183" spans="1:7">
      <c r="A183">
        <v>6051313</v>
      </c>
      <c r="B183">
        <v>1</v>
      </c>
      <c r="C183">
        <v>54.987352999999999</v>
      </c>
      <c r="D183">
        <v>800</v>
      </c>
      <c r="F183" s="2">
        <f t="shared" si="2"/>
        <v>555043.84418994666</v>
      </c>
      <c r="G183">
        <f>IF(AND(C183&lt;D183*summary!$N$1,C183&gt;D183*summary!$M$1),1,0)</f>
        <v>0</v>
      </c>
    </row>
    <row r="184" spans="1:7">
      <c r="A184">
        <v>6080700</v>
      </c>
      <c r="B184">
        <v>1</v>
      </c>
      <c r="C184">
        <v>206.91613699999999</v>
      </c>
      <c r="D184">
        <v>800</v>
      </c>
      <c r="F184" s="2">
        <f t="shared" si="2"/>
        <v>351748.46855100285</v>
      </c>
      <c r="G184">
        <f>IF(AND(C184&lt;D184*summary!$N$1,C184&gt;D184*summary!$M$1),1,0)</f>
        <v>0</v>
      </c>
    </row>
    <row r="185" spans="1:7">
      <c r="A185">
        <v>6109733</v>
      </c>
      <c r="B185">
        <v>1</v>
      </c>
      <c r="C185">
        <v>279.94336600000003</v>
      </c>
      <c r="D185">
        <v>800</v>
      </c>
      <c r="F185" s="2">
        <f t="shared" si="2"/>
        <v>270458.90256740997</v>
      </c>
      <c r="G185">
        <f>IF(AND(C185&lt;D185*summary!$N$1,C185&gt;D185*summary!$M$1),1,0)</f>
        <v>0</v>
      </c>
    </row>
    <row r="186" spans="1:7">
      <c r="A186">
        <v>6138975</v>
      </c>
      <c r="B186">
        <v>1</v>
      </c>
      <c r="C186">
        <v>251.34227899999999</v>
      </c>
      <c r="D186">
        <v>800</v>
      </c>
      <c r="F186" s="2">
        <f t="shared" si="2"/>
        <v>301025.29481291387</v>
      </c>
      <c r="G186">
        <f>IF(AND(C186&lt;D186*summary!$N$1,C186&gt;D186*summary!$M$1),1,0)</f>
        <v>0</v>
      </c>
    </row>
    <row r="187" spans="1:7">
      <c r="A187">
        <v>6168008</v>
      </c>
      <c r="B187">
        <v>1</v>
      </c>
      <c r="C187">
        <v>274.08342299999998</v>
      </c>
      <c r="D187">
        <v>800</v>
      </c>
      <c r="F187" s="2">
        <f t="shared" si="2"/>
        <v>276588.24596339691</v>
      </c>
      <c r="G187">
        <f>IF(AND(C187&lt;D187*summary!$N$1,C187&gt;D187*summary!$M$1),1,0)</f>
        <v>0</v>
      </c>
    </row>
    <row r="188" spans="1:7">
      <c r="A188">
        <v>6197430</v>
      </c>
      <c r="B188">
        <v>1</v>
      </c>
      <c r="C188">
        <v>207.470091</v>
      </c>
      <c r="D188">
        <v>800</v>
      </c>
      <c r="F188" s="2">
        <f t="shared" si="2"/>
        <v>351091.69305954827</v>
      </c>
      <c r="G188">
        <f>IF(AND(C188&lt;D188*summary!$N$1,C188&gt;D188*summary!$M$1),1,0)</f>
        <v>0</v>
      </c>
    </row>
    <row r="189" spans="1:7">
      <c r="A189">
        <v>6226796</v>
      </c>
      <c r="B189">
        <v>1</v>
      </c>
      <c r="C189">
        <v>214.74302700000001</v>
      </c>
      <c r="D189">
        <v>800</v>
      </c>
      <c r="F189" s="2">
        <f t="shared" si="2"/>
        <v>342525.72444512276</v>
      </c>
      <c r="G189">
        <f>IF(AND(C189&lt;D189*summary!$N$1,C189&gt;D189*summary!$M$1),1,0)</f>
        <v>0</v>
      </c>
    </row>
    <row r="190" spans="1:7">
      <c r="A190">
        <v>6254648</v>
      </c>
      <c r="B190">
        <v>1</v>
      </c>
      <c r="C190">
        <v>241.74153000000001</v>
      </c>
      <c r="D190">
        <v>800</v>
      </c>
      <c r="F190" s="2">
        <f t="shared" si="2"/>
        <v>311652.51932674088</v>
      </c>
      <c r="G190">
        <f>IF(AND(C190&lt;D190*summary!$N$1,C190&gt;D190*summary!$M$1),1,0)</f>
        <v>0</v>
      </c>
    </row>
    <row r="191" spans="1:7">
      <c r="A191">
        <v>6285034</v>
      </c>
      <c r="B191">
        <v>1</v>
      </c>
      <c r="C191">
        <v>260.21912300000002</v>
      </c>
      <c r="D191">
        <v>800</v>
      </c>
      <c r="F191" s="2">
        <f t="shared" si="2"/>
        <v>291363.39517488907</v>
      </c>
      <c r="G191">
        <f>IF(AND(C191&lt;D191*summary!$N$1,C191&gt;D191*summary!$M$1),1,0)</f>
        <v>0</v>
      </c>
    </row>
    <row r="192" spans="1:7">
      <c r="A192">
        <v>6315778</v>
      </c>
      <c r="B192">
        <v>1</v>
      </c>
      <c r="C192">
        <v>232.71330800000001</v>
      </c>
      <c r="D192">
        <v>800</v>
      </c>
      <c r="F192" s="2">
        <f t="shared" si="2"/>
        <v>321814.19092030288</v>
      </c>
      <c r="G192">
        <f>IF(AND(C192&lt;D192*summary!$N$1,C192&gt;D192*summary!$M$1),1,0)</f>
        <v>0</v>
      </c>
    </row>
    <row r="193" spans="1:7">
      <c r="A193">
        <v>6346596</v>
      </c>
      <c r="B193">
        <v>1</v>
      </c>
      <c r="C193">
        <v>254.972126</v>
      </c>
      <c r="D193">
        <v>800</v>
      </c>
      <c r="F193" s="2">
        <f t="shared" ref="F193:F256" si="3">POWER(D193-C193,2)</f>
        <v>297055.38343695988</v>
      </c>
      <c r="G193">
        <f>IF(AND(C193&lt;D193*summary!$N$1,C193&gt;D193*summary!$M$1),1,0)</f>
        <v>0</v>
      </c>
    </row>
    <row r="194" spans="1:7">
      <c r="A194">
        <v>6377580</v>
      </c>
      <c r="B194">
        <v>1</v>
      </c>
      <c r="C194">
        <v>227.20643100000001</v>
      </c>
      <c r="D194">
        <v>800</v>
      </c>
      <c r="F194" s="2">
        <f t="shared" si="3"/>
        <v>328092.47268775769</v>
      </c>
      <c r="G194">
        <f>IF(AND(C194&lt;D194*summary!$N$1,C194&gt;D194*summary!$M$1),1,0)</f>
        <v>0</v>
      </c>
    </row>
    <row r="195" spans="1:7">
      <c r="A195">
        <v>6408479</v>
      </c>
      <c r="B195">
        <v>1</v>
      </c>
      <c r="C195">
        <v>258.52033499999999</v>
      </c>
      <c r="D195">
        <v>800</v>
      </c>
      <c r="F195" s="2">
        <f t="shared" si="3"/>
        <v>293200.22760851227</v>
      </c>
      <c r="G195">
        <f>IF(AND(C195&lt;D195*summary!$N$1,C195&gt;D195*summary!$M$1),1,0)</f>
        <v>0</v>
      </c>
    </row>
    <row r="196" spans="1:7">
      <c r="A196">
        <v>6438763</v>
      </c>
      <c r="B196">
        <v>1</v>
      </c>
      <c r="C196">
        <v>247.14382499999999</v>
      </c>
      <c r="D196">
        <v>800</v>
      </c>
      <c r="F196" s="2">
        <f t="shared" si="3"/>
        <v>305649.95023563062</v>
      </c>
      <c r="G196">
        <f>IF(AND(C196&lt;D196*summary!$N$1,C196&gt;D196*summary!$M$1),1,0)</f>
        <v>0</v>
      </c>
    </row>
    <row r="197" spans="1:7">
      <c r="A197">
        <v>6468405</v>
      </c>
      <c r="B197">
        <v>1</v>
      </c>
      <c r="C197">
        <v>254.50315000000001</v>
      </c>
      <c r="D197">
        <v>800</v>
      </c>
      <c r="F197" s="2">
        <f t="shared" si="3"/>
        <v>297566.8133599225</v>
      </c>
      <c r="G197">
        <f>IF(AND(C197&lt;D197*summary!$N$1,C197&gt;D197*summary!$M$1),1,0)</f>
        <v>0</v>
      </c>
    </row>
    <row r="198" spans="1:7">
      <c r="A198">
        <v>6497742</v>
      </c>
      <c r="B198">
        <v>1</v>
      </c>
      <c r="C198">
        <v>237.913411</v>
      </c>
      <c r="D198">
        <v>800</v>
      </c>
      <c r="F198" s="2">
        <f t="shared" si="3"/>
        <v>315941.33353365492</v>
      </c>
      <c r="G198">
        <f>IF(AND(C198&lt;D198*summary!$N$1,C198&gt;D198*summary!$M$1),1,0)</f>
        <v>0</v>
      </c>
    </row>
    <row r="199" spans="1:7">
      <c r="A199">
        <v>6526857</v>
      </c>
      <c r="B199">
        <v>1</v>
      </c>
      <c r="C199">
        <v>254.97027199999999</v>
      </c>
      <c r="D199">
        <v>800</v>
      </c>
      <c r="F199" s="2">
        <f t="shared" si="3"/>
        <v>297057.40440375399</v>
      </c>
      <c r="G199">
        <f>IF(AND(C199&lt;D199*summary!$N$1,C199&gt;D199*summary!$M$1),1,0)</f>
        <v>0</v>
      </c>
    </row>
    <row r="200" spans="1:7">
      <c r="A200">
        <v>6556117</v>
      </c>
      <c r="B200">
        <v>1</v>
      </c>
      <c r="C200">
        <v>235.71115399999999</v>
      </c>
      <c r="D200">
        <v>800</v>
      </c>
      <c r="F200" s="2">
        <f t="shared" si="3"/>
        <v>318421.90172001178</v>
      </c>
      <c r="G200">
        <f>IF(AND(C200&lt;D200*summary!$N$1,C200&gt;D200*summary!$M$1),1,0)</f>
        <v>0</v>
      </c>
    </row>
    <row r="201" spans="1:7">
      <c r="A201">
        <v>6585248</v>
      </c>
      <c r="B201">
        <v>1</v>
      </c>
      <c r="C201">
        <v>255.41306800000001</v>
      </c>
      <c r="D201">
        <v>2400</v>
      </c>
      <c r="F201" s="2">
        <f t="shared" si="3"/>
        <v>4599253.1089051729</v>
      </c>
      <c r="G201">
        <f>IF(AND(C201&lt;D201*summary!$N$1,C201&gt;D201*summary!$M$1),1,0)</f>
        <v>0</v>
      </c>
    </row>
    <row r="202" spans="1:7">
      <c r="A202">
        <v>6614402</v>
      </c>
      <c r="B202">
        <v>1</v>
      </c>
      <c r="C202">
        <v>249.38902100000001</v>
      </c>
      <c r="D202">
        <v>2400</v>
      </c>
      <c r="F202" s="2">
        <f t="shared" si="3"/>
        <v>4625127.5829953384</v>
      </c>
      <c r="G202">
        <f>IF(AND(C202&lt;D202*summary!$N$1,C202&gt;D202*summary!$M$1),1,0)</f>
        <v>0</v>
      </c>
    </row>
    <row r="203" spans="1:7">
      <c r="A203">
        <v>6643624</v>
      </c>
      <c r="B203">
        <v>1</v>
      </c>
      <c r="C203">
        <v>253.14455699999999</v>
      </c>
      <c r="D203">
        <v>2400</v>
      </c>
      <c r="F203" s="2">
        <f t="shared" si="3"/>
        <v>4608988.2931387257</v>
      </c>
      <c r="G203">
        <f>IF(AND(C203&lt;D203*summary!$N$1,C203&gt;D203*summary!$M$1),1,0)</f>
        <v>0</v>
      </c>
    </row>
    <row r="204" spans="1:7">
      <c r="A204">
        <v>6672935</v>
      </c>
      <c r="B204">
        <v>1</v>
      </c>
      <c r="C204">
        <v>237.00504699999999</v>
      </c>
      <c r="D204">
        <v>2400</v>
      </c>
      <c r="F204" s="2">
        <f t="shared" si="3"/>
        <v>4678547.1667034719</v>
      </c>
      <c r="G204">
        <f>IF(AND(C204&lt;D204*summary!$N$1,C204&gt;D204*summary!$M$1),1,0)</f>
        <v>0</v>
      </c>
    </row>
    <row r="205" spans="1:7">
      <c r="A205">
        <v>6700906</v>
      </c>
      <c r="B205">
        <v>1</v>
      </c>
      <c r="C205">
        <v>260.20624199999997</v>
      </c>
      <c r="D205">
        <v>2400</v>
      </c>
      <c r="F205" s="2">
        <f t="shared" si="3"/>
        <v>4578717.3267757613</v>
      </c>
      <c r="G205">
        <f>IF(AND(C205&lt;D205*summary!$N$1,C205&gt;D205*summary!$M$1),1,0)</f>
        <v>0</v>
      </c>
    </row>
    <row r="206" spans="1:7">
      <c r="A206">
        <v>6731904</v>
      </c>
      <c r="B206">
        <v>1</v>
      </c>
      <c r="C206">
        <v>235.90569099999999</v>
      </c>
      <c r="D206">
        <v>2400</v>
      </c>
      <c r="F206" s="2">
        <f t="shared" si="3"/>
        <v>4683304.178246188</v>
      </c>
      <c r="G206">
        <f>IF(AND(C206&lt;D206*summary!$N$1,C206&gt;D206*summary!$M$1),1,0)</f>
        <v>0</v>
      </c>
    </row>
    <row r="207" spans="1:7">
      <c r="A207">
        <v>6762354</v>
      </c>
      <c r="B207">
        <v>1</v>
      </c>
      <c r="C207">
        <v>270.11188299999998</v>
      </c>
      <c r="D207">
        <v>2400</v>
      </c>
      <c r="F207" s="2">
        <f t="shared" si="3"/>
        <v>4536423.3909378052</v>
      </c>
      <c r="G207">
        <f>IF(AND(C207&lt;D207*summary!$N$1,C207&gt;D207*summary!$M$1),1,0)</f>
        <v>0</v>
      </c>
    </row>
    <row r="208" spans="1:7">
      <c r="A208">
        <v>6791606</v>
      </c>
      <c r="B208">
        <v>1</v>
      </c>
      <c r="C208">
        <v>240.485781</v>
      </c>
      <c r="D208">
        <v>2400</v>
      </c>
      <c r="F208" s="2">
        <f t="shared" si="3"/>
        <v>4663501.6620631805</v>
      </c>
      <c r="G208">
        <f>IF(AND(C208&lt;D208*summary!$N$1,C208&gt;D208*summary!$M$1),1,0)</f>
        <v>0</v>
      </c>
    </row>
    <row r="209" spans="1:7">
      <c r="A209">
        <v>6820654</v>
      </c>
      <c r="B209">
        <v>1</v>
      </c>
      <c r="C209">
        <v>251.149295</v>
      </c>
      <c r="D209">
        <v>2400</v>
      </c>
      <c r="F209" s="2">
        <f t="shared" si="3"/>
        <v>4617559.3523789961</v>
      </c>
      <c r="G209">
        <f>IF(AND(C209&lt;D209*summary!$N$1,C209&gt;D209*summary!$M$1),1,0)</f>
        <v>0</v>
      </c>
    </row>
    <row r="210" spans="1:7">
      <c r="A210">
        <v>6849487</v>
      </c>
      <c r="B210">
        <v>1</v>
      </c>
      <c r="C210">
        <v>269.73899799999998</v>
      </c>
      <c r="D210">
        <v>2400</v>
      </c>
      <c r="F210" s="2">
        <f t="shared" si="3"/>
        <v>4538011.9366420452</v>
      </c>
      <c r="G210">
        <f>IF(AND(C210&lt;D210*summary!$N$1,C210&gt;D210*summary!$M$1),1,0)</f>
        <v>0</v>
      </c>
    </row>
    <row r="211" spans="1:7">
      <c r="A211">
        <v>6878639</v>
      </c>
      <c r="B211">
        <v>1</v>
      </c>
      <c r="C211">
        <v>254.069232</v>
      </c>
      <c r="D211">
        <v>2400</v>
      </c>
      <c r="F211" s="2">
        <f t="shared" si="3"/>
        <v>4605018.861049071</v>
      </c>
      <c r="G211">
        <f>IF(AND(C211&lt;D211*summary!$N$1,C211&gt;D211*summary!$M$1),1,0)</f>
        <v>0</v>
      </c>
    </row>
    <row r="212" spans="1:7">
      <c r="A212">
        <v>6907942</v>
      </c>
      <c r="B212">
        <v>1</v>
      </c>
      <c r="C212">
        <v>211.31605200000001</v>
      </c>
      <c r="D212">
        <v>2400</v>
      </c>
      <c r="F212" s="2">
        <f t="shared" si="3"/>
        <v>4790337.4242328657</v>
      </c>
      <c r="G212">
        <f>IF(AND(C212&lt;D212*summary!$N$1,C212&gt;D212*summary!$M$1),1,0)</f>
        <v>0</v>
      </c>
    </row>
    <row r="213" spans="1:7">
      <c r="A213">
        <v>6934002</v>
      </c>
      <c r="B213">
        <v>1</v>
      </c>
      <c r="C213">
        <v>313.31679300000002</v>
      </c>
      <c r="D213">
        <v>2400</v>
      </c>
      <c r="F213" s="2">
        <f t="shared" si="3"/>
        <v>4354246.8063758053</v>
      </c>
      <c r="G213">
        <f>IF(AND(C213&lt;D213*summary!$N$1,C213&gt;D213*summary!$M$1),1,0)</f>
        <v>0</v>
      </c>
    </row>
    <row r="214" spans="1:7">
      <c r="A214">
        <v>6962561</v>
      </c>
      <c r="B214">
        <v>1</v>
      </c>
      <c r="C214">
        <v>209.62990099999999</v>
      </c>
      <c r="D214">
        <v>2400</v>
      </c>
      <c r="F214" s="2">
        <f t="shared" si="3"/>
        <v>4797721.170593271</v>
      </c>
      <c r="G214">
        <f>IF(AND(C214&lt;D214*summary!$N$1,C214&gt;D214*summary!$M$1),1,0)</f>
        <v>0</v>
      </c>
    </row>
    <row r="215" spans="1:7">
      <c r="A215">
        <v>6992707</v>
      </c>
      <c r="B215">
        <v>1</v>
      </c>
      <c r="C215">
        <v>286.91770100000002</v>
      </c>
      <c r="D215">
        <v>2400</v>
      </c>
      <c r="F215" s="2">
        <f t="shared" si="3"/>
        <v>4465116.8023471264</v>
      </c>
      <c r="G215">
        <f>IF(AND(C215&lt;D215*summary!$N$1,C215&gt;D215*summary!$M$1),1,0)</f>
        <v>0</v>
      </c>
    </row>
    <row r="216" spans="1:7">
      <c r="A216">
        <v>7021924</v>
      </c>
      <c r="B216">
        <v>1</v>
      </c>
      <c r="C216">
        <v>247.12433300000001</v>
      </c>
      <c r="D216">
        <v>2400</v>
      </c>
      <c r="F216" s="2">
        <f t="shared" si="3"/>
        <v>4634873.6375606935</v>
      </c>
      <c r="G216">
        <f>IF(AND(C216&lt;D216*summary!$N$1,C216&gt;D216*summary!$M$1),1,0)</f>
        <v>0</v>
      </c>
    </row>
    <row r="217" spans="1:7">
      <c r="A217">
        <v>7051094</v>
      </c>
      <c r="B217">
        <v>1</v>
      </c>
      <c r="C217">
        <v>258.72245700000002</v>
      </c>
      <c r="D217">
        <v>2400</v>
      </c>
      <c r="F217" s="2">
        <f t="shared" si="3"/>
        <v>4585069.5161561174</v>
      </c>
      <c r="G217">
        <f>IF(AND(C217&lt;D217*summary!$N$1,C217&gt;D217*summary!$M$1),1,0)</f>
        <v>0</v>
      </c>
    </row>
    <row r="218" spans="1:7">
      <c r="A218">
        <v>7080347</v>
      </c>
      <c r="B218">
        <v>1</v>
      </c>
      <c r="C218">
        <v>255.849344</v>
      </c>
      <c r="D218">
        <v>2400</v>
      </c>
      <c r="F218" s="2">
        <f t="shared" si="3"/>
        <v>4597382.0356252296</v>
      </c>
      <c r="G218">
        <f>IF(AND(C218&lt;D218*summary!$N$1,C218&gt;D218*summary!$M$1),1,0)</f>
        <v>0</v>
      </c>
    </row>
    <row r="219" spans="1:7">
      <c r="A219">
        <v>7109488</v>
      </c>
      <c r="B219">
        <v>1</v>
      </c>
      <c r="C219">
        <v>253.367682</v>
      </c>
      <c r="D219">
        <v>2400</v>
      </c>
      <c r="F219" s="2">
        <f t="shared" si="3"/>
        <v>4608030.3086820524</v>
      </c>
      <c r="G219">
        <f>IF(AND(C219&lt;D219*summary!$N$1,C219&gt;D219*summary!$M$1),1,0)</f>
        <v>0</v>
      </c>
    </row>
    <row r="220" spans="1:7">
      <c r="A220">
        <v>7138678</v>
      </c>
      <c r="B220">
        <v>1</v>
      </c>
      <c r="C220">
        <v>250.68438900000001</v>
      </c>
      <c r="D220">
        <v>2400</v>
      </c>
      <c r="F220" s="2">
        <f t="shared" si="3"/>
        <v>4619557.595688303</v>
      </c>
      <c r="G220">
        <f>IF(AND(C220&lt;D220*summary!$N$1,C220&gt;D220*summary!$M$1),1,0)</f>
        <v>0</v>
      </c>
    </row>
    <row r="221" spans="1:7">
      <c r="A221">
        <v>7167736</v>
      </c>
      <c r="B221">
        <v>1</v>
      </c>
      <c r="C221">
        <v>265.905846</v>
      </c>
      <c r="D221">
        <v>2400</v>
      </c>
      <c r="F221" s="2">
        <f t="shared" si="3"/>
        <v>4554357.8581369752</v>
      </c>
      <c r="G221">
        <f>IF(AND(C221&lt;D221*summary!$N$1,C221&gt;D221*summary!$M$1),1,0)</f>
        <v>0</v>
      </c>
    </row>
    <row r="222" spans="1:7">
      <c r="A222">
        <v>7197035</v>
      </c>
      <c r="B222">
        <v>1</v>
      </c>
      <c r="C222">
        <v>223.541282</v>
      </c>
      <c r="D222">
        <v>2400</v>
      </c>
      <c r="F222" s="2">
        <f t="shared" si="3"/>
        <v>4736972.5511582028</v>
      </c>
      <c r="G222">
        <f>IF(AND(C222&lt;D222*summary!$N$1,C222&gt;D222*summary!$M$1),1,0)</f>
        <v>0</v>
      </c>
    </row>
    <row r="223" spans="1:7">
      <c r="A223">
        <v>7226232</v>
      </c>
      <c r="B223">
        <v>1</v>
      </c>
      <c r="C223">
        <v>246.71514099999999</v>
      </c>
      <c r="D223">
        <v>2400</v>
      </c>
      <c r="F223" s="2">
        <f t="shared" si="3"/>
        <v>4636635.683998649</v>
      </c>
      <c r="G223">
        <f>IF(AND(C223&lt;D223*summary!$N$1,C223&gt;D223*summary!$M$1),1,0)</f>
        <v>0</v>
      </c>
    </row>
    <row r="224" spans="1:7">
      <c r="A224">
        <v>7254621</v>
      </c>
      <c r="B224">
        <v>1</v>
      </c>
      <c r="C224">
        <v>257.48118599999998</v>
      </c>
      <c r="D224">
        <v>2400</v>
      </c>
      <c r="F224" s="2">
        <f t="shared" si="3"/>
        <v>4590386.868343967</v>
      </c>
      <c r="G224">
        <f>IF(AND(C224&lt;D224*summary!$N$1,C224&gt;D224*summary!$M$1),1,0)</f>
        <v>0</v>
      </c>
    </row>
    <row r="225" spans="1:7">
      <c r="A225">
        <v>7284850</v>
      </c>
      <c r="B225">
        <v>1</v>
      </c>
      <c r="C225">
        <v>270.822497</v>
      </c>
      <c r="D225">
        <v>2400</v>
      </c>
      <c r="F225" s="2">
        <f t="shared" si="3"/>
        <v>4533396.839281315</v>
      </c>
      <c r="G225">
        <f>IF(AND(C225&lt;D225*summary!$N$1,C225&gt;D225*summary!$M$1),1,0)</f>
        <v>0</v>
      </c>
    </row>
    <row r="226" spans="1:7">
      <c r="A226">
        <v>7314142</v>
      </c>
      <c r="B226">
        <v>1</v>
      </c>
      <c r="C226">
        <v>240.481077</v>
      </c>
      <c r="D226">
        <v>2400</v>
      </c>
      <c r="F226" s="2">
        <f t="shared" si="3"/>
        <v>4663521.9787950804</v>
      </c>
      <c r="G226">
        <f>IF(AND(C226&lt;D226*summary!$N$1,C226&gt;D226*summary!$M$1),1,0)</f>
        <v>0</v>
      </c>
    </row>
    <row r="227" spans="1:7">
      <c r="A227">
        <v>7343347</v>
      </c>
      <c r="B227">
        <v>1</v>
      </c>
      <c r="C227">
        <v>253.73389</v>
      </c>
      <c r="D227">
        <v>2400</v>
      </c>
      <c r="F227" s="2">
        <f t="shared" si="3"/>
        <v>4606458.2149345325</v>
      </c>
      <c r="G227">
        <f>IF(AND(C227&lt;D227*summary!$N$1,C227&gt;D227*summary!$M$1),1,0)</f>
        <v>0</v>
      </c>
    </row>
    <row r="228" spans="1:7">
      <c r="A228">
        <v>7372532</v>
      </c>
      <c r="B228">
        <v>1</v>
      </c>
      <c r="C228">
        <v>249.06790699999999</v>
      </c>
      <c r="D228">
        <v>2400</v>
      </c>
      <c r="F228" s="2">
        <f t="shared" si="3"/>
        <v>4626508.8686973602</v>
      </c>
      <c r="G228">
        <f>IF(AND(C228&lt;D228*summary!$N$1,C228&gt;D228*summary!$M$1),1,0)</f>
        <v>0</v>
      </c>
    </row>
    <row r="229" spans="1:7">
      <c r="A229">
        <v>7401580</v>
      </c>
      <c r="B229">
        <v>1</v>
      </c>
      <c r="C229">
        <v>274.47245199999998</v>
      </c>
      <c r="D229">
        <v>2400</v>
      </c>
      <c r="F229" s="2">
        <f t="shared" si="3"/>
        <v>4517867.3573068921</v>
      </c>
      <c r="G229">
        <f>IF(AND(C229&lt;D229*summary!$N$1,C229&gt;D229*summary!$M$1),1,0)</f>
        <v>0</v>
      </c>
    </row>
    <row r="230" spans="1:7">
      <c r="A230">
        <v>7430680</v>
      </c>
      <c r="B230">
        <v>1</v>
      </c>
      <c r="C230">
        <v>269.46776699999998</v>
      </c>
      <c r="D230">
        <v>2400</v>
      </c>
      <c r="F230" s="2">
        <f t="shared" si="3"/>
        <v>4539167.5958519662</v>
      </c>
      <c r="G230">
        <f>IF(AND(C230&lt;D230*summary!$N$1,C230&gt;D230*summary!$M$1),1,0)</f>
        <v>0</v>
      </c>
    </row>
    <row r="231" spans="1:7">
      <c r="A231">
        <v>7459990</v>
      </c>
      <c r="B231">
        <v>1</v>
      </c>
      <c r="C231">
        <v>249.08225300000001</v>
      </c>
      <c r="D231">
        <v>2400</v>
      </c>
      <c r="F231" s="2">
        <f t="shared" si="3"/>
        <v>4626447.1543595558</v>
      </c>
      <c r="G231">
        <f>IF(AND(C231&lt;D231*summary!$N$1,C231&gt;D231*summary!$M$1),1,0)</f>
        <v>0</v>
      </c>
    </row>
    <row r="232" spans="1:7">
      <c r="A232">
        <v>7489165</v>
      </c>
      <c r="B232">
        <v>1</v>
      </c>
      <c r="C232">
        <v>270.85057599999999</v>
      </c>
      <c r="D232">
        <v>2400</v>
      </c>
      <c r="F232" s="2">
        <f t="shared" si="3"/>
        <v>4533277.2697195327</v>
      </c>
      <c r="G232">
        <f>IF(AND(C232&lt;D232*summary!$N$1,C232&gt;D232*summary!$M$1),1,0)</f>
        <v>0</v>
      </c>
    </row>
    <row r="233" spans="1:7">
      <c r="A233">
        <v>7518455</v>
      </c>
      <c r="B233">
        <v>1</v>
      </c>
      <c r="C233">
        <v>251.64164199999999</v>
      </c>
      <c r="D233">
        <v>2400</v>
      </c>
      <c r="F233" s="2">
        <f t="shared" si="3"/>
        <v>4615443.6343884561</v>
      </c>
      <c r="G233">
        <f>IF(AND(C233&lt;D233*summary!$N$1,C233&gt;D233*summary!$M$1),1,0)</f>
        <v>0</v>
      </c>
    </row>
    <row r="234" spans="1:7">
      <c r="A234">
        <v>7546313</v>
      </c>
      <c r="B234">
        <v>1</v>
      </c>
      <c r="C234">
        <v>263.88989299999997</v>
      </c>
      <c r="D234">
        <v>2400</v>
      </c>
      <c r="F234" s="2">
        <f t="shared" si="3"/>
        <v>4562966.3892275514</v>
      </c>
      <c r="G234">
        <f>IF(AND(C234&lt;D234*summary!$N$1,C234&gt;D234*summary!$M$1),1,0)</f>
        <v>0</v>
      </c>
    </row>
    <row r="235" spans="1:7">
      <c r="A235">
        <v>7576817</v>
      </c>
      <c r="B235">
        <v>1</v>
      </c>
      <c r="C235">
        <v>265.07542899999999</v>
      </c>
      <c r="D235">
        <v>2400</v>
      </c>
      <c r="F235" s="2">
        <f t="shared" si="3"/>
        <v>4557902.9238595339</v>
      </c>
      <c r="G235">
        <f>IF(AND(C235&lt;D235*summary!$N$1,C235&gt;D235*summary!$M$1),1,0)</f>
        <v>0</v>
      </c>
    </row>
    <row r="236" spans="1:7">
      <c r="A236">
        <v>7605936</v>
      </c>
      <c r="B236">
        <v>1</v>
      </c>
      <c r="C236">
        <v>263.37940900000001</v>
      </c>
      <c r="D236">
        <v>2400</v>
      </c>
      <c r="F236" s="2">
        <f t="shared" si="3"/>
        <v>4565147.5498851892</v>
      </c>
      <c r="G236">
        <f>IF(AND(C236&lt;D236*summary!$N$1,C236&gt;D236*summary!$M$1),1,0)</f>
        <v>0</v>
      </c>
    </row>
    <row r="237" spans="1:7">
      <c r="A237">
        <v>7635010</v>
      </c>
      <c r="B237">
        <v>1</v>
      </c>
      <c r="C237">
        <v>273.25446099999999</v>
      </c>
      <c r="D237">
        <v>2400</v>
      </c>
      <c r="F237" s="2">
        <f t="shared" si="3"/>
        <v>4523046.5876564002</v>
      </c>
      <c r="G237">
        <f>IF(AND(C237&lt;D237*summary!$N$1,C237&gt;D237*summary!$M$1),1,0)</f>
        <v>0</v>
      </c>
    </row>
    <row r="238" spans="1:7">
      <c r="A238">
        <v>7664357</v>
      </c>
      <c r="B238">
        <v>1</v>
      </c>
      <c r="C238">
        <v>216.091746</v>
      </c>
      <c r="D238">
        <v>2400</v>
      </c>
      <c r="F238" s="2">
        <f t="shared" si="3"/>
        <v>4769455.2618893282</v>
      </c>
      <c r="G238">
        <f>IF(AND(C238&lt;D238*summary!$N$1,C238&gt;D238*summary!$M$1),1,0)</f>
        <v>0</v>
      </c>
    </row>
    <row r="239" spans="1:7">
      <c r="A239">
        <v>7693585</v>
      </c>
      <c r="B239">
        <v>1</v>
      </c>
      <c r="C239">
        <v>250.68299099999999</v>
      </c>
      <c r="D239">
        <v>2400</v>
      </c>
      <c r="F239" s="2">
        <f t="shared" si="3"/>
        <v>4619563.6051767059</v>
      </c>
      <c r="G239">
        <f>IF(AND(C239&lt;D239*summary!$N$1,C239&gt;D239*summary!$M$1),1,0)</f>
        <v>0</v>
      </c>
    </row>
    <row r="240" spans="1:7">
      <c r="A240">
        <v>7722694</v>
      </c>
      <c r="B240">
        <v>1</v>
      </c>
      <c r="C240">
        <v>265.11665799999997</v>
      </c>
      <c r="D240">
        <v>2400</v>
      </c>
      <c r="F240" s="2">
        <f t="shared" si="3"/>
        <v>4557726.8839490889</v>
      </c>
      <c r="G240">
        <f>IF(AND(C240&lt;D240*summary!$N$1,C240&gt;D240*summary!$M$1),1,0)</f>
        <v>0</v>
      </c>
    </row>
    <row r="241" spans="1:7">
      <c r="A241">
        <v>7751810</v>
      </c>
      <c r="B241">
        <v>1</v>
      </c>
      <c r="C241">
        <v>267.78610700000002</v>
      </c>
      <c r="D241">
        <v>2400</v>
      </c>
      <c r="F241" s="2">
        <f t="shared" si="3"/>
        <v>4546336.0855022157</v>
      </c>
      <c r="G241">
        <f>IF(AND(C241&lt;D241*summary!$N$1,C241&gt;D241*summary!$M$1),1,0)</f>
        <v>0</v>
      </c>
    </row>
    <row r="242" spans="1:7">
      <c r="A242">
        <v>7781037</v>
      </c>
      <c r="B242">
        <v>1</v>
      </c>
      <c r="C242">
        <v>253.25049100000001</v>
      </c>
      <c r="D242">
        <v>2400</v>
      </c>
      <c r="F242" s="2">
        <f t="shared" si="3"/>
        <v>4608533.4543917421</v>
      </c>
      <c r="G242">
        <f>IF(AND(C242&lt;D242*summary!$N$1,C242&gt;D242*summary!$M$1),1,0)</f>
        <v>0</v>
      </c>
    </row>
    <row r="243" spans="1:7">
      <c r="A243">
        <v>7810190</v>
      </c>
      <c r="B243">
        <v>1</v>
      </c>
      <c r="C243">
        <v>258.90590200000003</v>
      </c>
      <c r="D243">
        <v>2400</v>
      </c>
      <c r="F243" s="2">
        <f t="shared" si="3"/>
        <v>4584283.9364904333</v>
      </c>
      <c r="G243">
        <f>IF(AND(C243&lt;D243*summary!$N$1,C243&gt;D243*summary!$M$1),1,0)</f>
        <v>0</v>
      </c>
    </row>
    <row r="244" spans="1:7">
      <c r="A244">
        <v>7838341</v>
      </c>
      <c r="B244">
        <v>1</v>
      </c>
      <c r="C244">
        <v>259.66601600000001</v>
      </c>
      <c r="D244">
        <v>2400</v>
      </c>
      <c r="F244" s="2">
        <f t="shared" si="3"/>
        <v>4581029.5630653119</v>
      </c>
      <c r="G244">
        <f>IF(AND(C244&lt;D244*summary!$N$1,C244&gt;D244*summary!$M$1),1,0)</f>
        <v>0</v>
      </c>
    </row>
    <row r="245" spans="1:7">
      <c r="A245">
        <v>7869158</v>
      </c>
      <c r="B245">
        <v>1</v>
      </c>
      <c r="C245">
        <v>239.57324600000001</v>
      </c>
      <c r="D245">
        <v>2400</v>
      </c>
      <c r="F245" s="2">
        <f t="shared" si="3"/>
        <v>4667443.7593989773</v>
      </c>
      <c r="G245">
        <f>IF(AND(C245&lt;D245*summary!$N$1,C245&gt;D245*summary!$M$1),1,0)</f>
        <v>0</v>
      </c>
    </row>
    <row r="246" spans="1:7">
      <c r="A246">
        <v>7898400</v>
      </c>
      <c r="B246">
        <v>1</v>
      </c>
      <c r="C246">
        <v>246.30170200000001</v>
      </c>
      <c r="D246">
        <v>2400</v>
      </c>
      <c r="F246" s="2">
        <f t="shared" si="3"/>
        <v>4638416.3588080956</v>
      </c>
      <c r="G246">
        <f>IF(AND(C246&lt;D246*summary!$N$1,C246&gt;D246*summary!$M$1),1,0)</f>
        <v>0</v>
      </c>
    </row>
    <row r="247" spans="1:7">
      <c r="A247">
        <v>7927525</v>
      </c>
      <c r="B247">
        <v>1</v>
      </c>
      <c r="C247">
        <v>257.19139899999999</v>
      </c>
      <c r="D247">
        <v>2400</v>
      </c>
      <c r="F247" s="2">
        <f t="shared" si="3"/>
        <v>4591628.7005195776</v>
      </c>
      <c r="G247">
        <f>IF(AND(C247&lt;D247*summary!$N$1,C247&gt;D247*summary!$M$1),1,0)</f>
        <v>0</v>
      </c>
    </row>
    <row r="248" spans="1:7">
      <c r="A248">
        <v>7956745</v>
      </c>
      <c r="B248">
        <v>1</v>
      </c>
      <c r="C248">
        <v>242.75252800000001</v>
      </c>
      <c r="D248">
        <v>2400</v>
      </c>
      <c r="F248" s="2">
        <f t="shared" si="3"/>
        <v>4653716.6554503907</v>
      </c>
      <c r="G248">
        <f>IF(AND(C248&lt;D248*summary!$N$1,C248&gt;D248*summary!$M$1),1,0)</f>
        <v>0</v>
      </c>
    </row>
    <row r="249" spans="1:7">
      <c r="A249">
        <v>7985765</v>
      </c>
      <c r="B249">
        <v>1</v>
      </c>
      <c r="C249">
        <v>267.53161399999999</v>
      </c>
      <c r="D249">
        <v>2400</v>
      </c>
      <c r="F249" s="2">
        <f t="shared" si="3"/>
        <v>4547421.4172894452</v>
      </c>
      <c r="G249">
        <f>IF(AND(C249&lt;D249*summary!$N$1,C249&gt;D249*summary!$M$1),1,0)</f>
        <v>0</v>
      </c>
    </row>
    <row r="250" spans="1:7">
      <c r="A250">
        <v>8014786</v>
      </c>
      <c r="B250">
        <v>1</v>
      </c>
      <c r="C250">
        <v>284.59103699999997</v>
      </c>
      <c r="D250">
        <v>2400</v>
      </c>
      <c r="F250" s="2">
        <f t="shared" si="3"/>
        <v>4474955.0807407349</v>
      </c>
      <c r="G250">
        <f>IF(AND(C250&lt;D250*summary!$N$1,C250&gt;D250*summary!$M$1),1,0)</f>
        <v>0</v>
      </c>
    </row>
    <row r="251" spans="1:7">
      <c r="A251">
        <v>8044065</v>
      </c>
      <c r="B251">
        <v>1</v>
      </c>
      <c r="C251">
        <v>239.222846</v>
      </c>
      <c r="D251">
        <v>1600</v>
      </c>
      <c r="F251" s="2">
        <f t="shared" si="3"/>
        <v>1851714.4628483395</v>
      </c>
      <c r="G251">
        <f>IF(AND(C251&lt;D251*summary!$N$1,C251&gt;D251*summary!$M$1),1,0)</f>
        <v>0</v>
      </c>
    </row>
    <row r="252" spans="1:7">
      <c r="A252">
        <v>8073248</v>
      </c>
      <c r="B252">
        <v>1</v>
      </c>
      <c r="C252">
        <v>253.708777</v>
      </c>
      <c r="D252">
        <v>1600</v>
      </c>
      <c r="F252" s="2">
        <f t="shared" si="3"/>
        <v>1812500.0571268357</v>
      </c>
      <c r="G252">
        <f>IF(AND(C252&lt;D252*summary!$N$1,C252&gt;D252*summary!$M$1),1,0)</f>
        <v>0</v>
      </c>
    </row>
    <row r="253" spans="1:7">
      <c r="A253">
        <v>8102431</v>
      </c>
      <c r="B253">
        <v>1</v>
      </c>
      <c r="C253">
        <v>260.42098099999998</v>
      </c>
      <c r="D253">
        <v>1600</v>
      </c>
      <c r="F253" s="2">
        <f t="shared" si="3"/>
        <v>1794471.9481450024</v>
      </c>
      <c r="G253">
        <f>IF(AND(C253&lt;D253*summary!$N$1,C253&gt;D253*summary!$M$1),1,0)</f>
        <v>0</v>
      </c>
    </row>
    <row r="254" spans="1:7">
      <c r="A254">
        <v>8130704</v>
      </c>
      <c r="B254">
        <v>1</v>
      </c>
      <c r="C254">
        <v>241.241479</v>
      </c>
      <c r="D254">
        <v>1600</v>
      </c>
      <c r="F254" s="2">
        <f t="shared" si="3"/>
        <v>1846224.7183901074</v>
      </c>
      <c r="G254">
        <f>IF(AND(C254&lt;D254*summary!$N$1,C254&gt;D254*summary!$M$1),1,0)</f>
        <v>0</v>
      </c>
    </row>
    <row r="255" spans="1:7">
      <c r="A255">
        <v>8161055</v>
      </c>
      <c r="B255">
        <v>1</v>
      </c>
      <c r="C255">
        <v>254.90544199999999</v>
      </c>
      <c r="D255">
        <v>1600</v>
      </c>
      <c r="F255" s="2">
        <f t="shared" si="3"/>
        <v>1809279.3699612154</v>
      </c>
      <c r="G255">
        <f>IF(AND(C255&lt;D255*summary!$N$1,C255&gt;D255*summary!$M$1),1,0)</f>
        <v>0</v>
      </c>
    </row>
    <row r="256" spans="1:7">
      <c r="A256">
        <v>8190176</v>
      </c>
      <c r="B256">
        <v>1</v>
      </c>
      <c r="C256">
        <v>270.68283200000002</v>
      </c>
      <c r="D256">
        <v>1600</v>
      </c>
      <c r="F256" s="2">
        <f t="shared" si="3"/>
        <v>1767084.1331395402</v>
      </c>
      <c r="G256">
        <f>IF(AND(C256&lt;D256*summary!$N$1,C256&gt;D256*summary!$M$1),1,0)</f>
        <v>0</v>
      </c>
    </row>
    <row r="257" spans="1:7">
      <c r="A257">
        <v>8219363</v>
      </c>
      <c r="B257">
        <v>1</v>
      </c>
      <c r="C257">
        <v>250.86794599999999</v>
      </c>
      <c r="D257">
        <v>1600</v>
      </c>
      <c r="F257" s="2">
        <f t="shared" ref="F257:F300" si="4">POWER(D257-C257,2)</f>
        <v>1820157.2991302586</v>
      </c>
      <c r="G257">
        <f>IF(AND(C257&lt;D257*summary!$N$1,C257&gt;D257*summary!$M$1),1,0)</f>
        <v>0</v>
      </c>
    </row>
    <row r="258" spans="1:7">
      <c r="A258">
        <v>8248572</v>
      </c>
      <c r="B258">
        <v>1</v>
      </c>
      <c r="C258">
        <v>251.373176</v>
      </c>
      <c r="D258">
        <v>1600</v>
      </c>
      <c r="F258" s="2">
        <f t="shared" si="4"/>
        <v>1818794.3104123268</v>
      </c>
      <c r="G258">
        <f>IF(AND(C258&lt;D258*summary!$N$1,C258&gt;D258*summary!$M$1),1,0)</f>
        <v>0</v>
      </c>
    </row>
    <row r="259" spans="1:7">
      <c r="A259">
        <v>8277772</v>
      </c>
      <c r="B259">
        <v>1</v>
      </c>
      <c r="C259">
        <v>245.89878400000001</v>
      </c>
      <c r="D259">
        <v>1600</v>
      </c>
      <c r="F259" s="2">
        <f t="shared" si="4"/>
        <v>1833590.1031726787</v>
      </c>
      <c r="G259">
        <f>IF(AND(C259&lt;D259*summary!$N$1,C259&gt;D259*summary!$M$1),1,0)</f>
        <v>0</v>
      </c>
    </row>
    <row r="260" spans="1:7">
      <c r="A260">
        <v>8306987</v>
      </c>
      <c r="B260">
        <v>1</v>
      </c>
      <c r="C260">
        <v>256.54798399999999</v>
      </c>
      <c r="D260">
        <v>1600</v>
      </c>
      <c r="F260" s="2">
        <f t="shared" si="4"/>
        <v>1804863.3192944641</v>
      </c>
      <c r="G260">
        <f>IF(AND(C260&lt;D260*summary!$N$1,C260&gt;D260*summary!$M$1),1,0)</f>
        <v>0</v>
      </c>
    </row>
    <row r="261" spans="1:7">
      <c r="A261">
        <v>8336051</v>
      </c>
      <c r="B261">
        <v>1</v>
      </c>
      <c r="C261">
        <v>263.69100100000003</v>
      </c>
      <c r="D261">
        <v>1600</v>
      </c>
      <c r="F261" s="2">
        <f t="shared" si="4"/>
        <v>1785721.7408083817</v>
      </c>
      <c r="G261">
        <f>IF(AND(C261&lt;D261*summary!$N$1,C261&gt;D261*summary!$M$1),1,0)</f>
        <v>0</v>
      </c>
    </row>
    <row r="262" spans="1:7">
      <c r="A262">
        <v>8365160</v>
      </c>
      <c r="B262">
        <v>1</v>
      </c>
      <c r="C262">
        <v>265.49346100000002</v>
      </c>
      <c r="D262">
        <v>1600</v>
      </c>
      <c r="F262" s="2">
        <f t="shared" si="4"/>
        <v>1780907.7026337585</v>
      </c>
      <c r="G262">
        <f>IF(AND(C262&lt;D262*summary!$N$1,C262&gt;D262*summary!$M$1),1,0)</f>
        <v>0</v>
      </c>
    </row>
    <row r="263" spans="1:7">
      <c r="A263">
        <v>8394580</v>
      </c>
      <c r="B263">
        <v>1</v>
      </c>
      <c r="C263">
        <v>208.679541</v>
      </c>
      <c r="D263">
        <v>1600</v>
      </c>
      <c r="F263" s="2">
        <f t="shared" si="4"/>
        <v>1935772.6196319708</v>
      </c>
      <c r="G263">
        <f>IF(AND(C263&lt;D263*summary!$N$1,C263&gt;D263*summary!$M$1),1,0)</f>
        <v>0</v>
      </c>
    </row>
    <row r="264" spans="1:7">
      <c r="A264">
        <v>8422934</v>
      </c>
      <c r="B264">
        <v>1</v>
      </c>
      <c r="C264">
        <v>279.732235</v>
      </c>
      <c r="D264">
        <v>1600</v>
      </c>
      <c r="F264" s="2">
        <f t="shared" si="4"/>
        <v>1743106.9712980953</v>
      </c>
      <c r="G264">
        <f>IF(AND(C264&lt;D264*summary!$N$1,C264&gt;D264*summary!$M$1),1,0)</f>
        <v>0</v>
      </c>
    </row>
    <row r="265" spans="1:7">
      <c r="A265">
        <v>8453377</v>
      </c>
      <c r="B265">
        <v>1</v>
      </c>
      <c r="C265">
        <v>221.09480600000001</v>
      </c>
      <c r="D265">
        <v>1600</v>
      </c>
      <c r="F265" s="2">
        <f t="shared" si="4"/>
        <v>1901379.5340401775</v>
      </c>
      <c r="G265">
        <f>IF(AND(C265&lt;D265*summary!$N$1,C265&gt;D265*summary!$M$1),1,0)</f>
        <v>0</v>
      </c>
    </row>
    <row r="266" spans="1:7">
      <c r="A266">
        <v>8482540</v>
      </c>
      <c r="B266">
        <v>1</v>
      </c>
      <c r="C266">
        <v>259.862278</v>
      </c>
      <c r="D266">
        <v>1600</v>
      </c>
      <c r="F266" s="2">
        <f t="shared" si="4"/>
        <v>1795969.1139273492</v>
      </c>
      <c r="G266">
        <f>IF(AND(C266&lt;D266*summary!$N$1,C266&gt;D266*summary!$M$1),1,0)</f>
        <v>0</v>
      </c>
    </row>
    <row r="267" spans="1:7">
      <c r="A267">
        <v>8511718</v>
      </c>
      <c r="B267">
        <v>1</v>
      </c>
      <c r="C267">
        <v>251.252914</v>
      </c>
      <c r="D267">
        <v>1600</v>
      </c>
      <c r="F267" s="2">
        <f t="shared" si="4"/>
        <v>1819118.7019934915</v>
      </c>
      <c r="G267">
        <f>IF(AND(C267&lt;D267*summary!$N$1,C267&gt;D267*summary!$M$1),1,0)</f>
        <v>0</v>
      </c>
    </row>
    <row r="268" spans="1:7">
      <c r="A268">
        <v>8540864</v>
      </c>
      <c r="B268">
        <v>1</v>
      </c>
      <c r="C268">
        <v>264.26126499999998</v>
      </c>
      <c r="D268">
        <v>1600</v>
      </c>
      <c r="F268" s="2">
        <f t="shared" si="4"/>
        <v>1784197.9681794001</v>
      </c>
      <c r="G268">
        <f>IF(AND(C268&lt;D268*summary!$N$1,C268&gt;D268*summary!$M$1),1,0)</f>
        <v>0</v>
      </c>
    </row>
    <row r="269" spans="1:7">
      <c r="A269">
        <v>8570211</v>
      </c>
      <c r="B269">
        <v>1</v>
      </c>
      <c r="C269">
        <v>221.308413</v>
      </c>
      <c r="D269">
        <v>1600</v>
      </c>
      <c r="F269" s="2">
        <f t="shared" si="4"/>
        <v>1900790.4920645787</v>
      </c>
      <c r="G269">
        <f>IF(AND(C269&lt;D269*summary!$N$1,C269&gt;D269*summary!$M$1),1,0)</f>
        <v>0</v>
      </c>
    </row>
    <row r="270" spans="1:7">
      <c r="A270">
        <v>8599285</v>
      </c>
      <c r="B270">
        <v>1</v>
      </c>
      <c r="C270">
        <v>241.26325</v>
      </c>
      <c r="D270">
        <v>1600</v>
      </c>
      <c r="F270" s="2">
        <f t="shared" si="4"/>
        <v>1846165.5558005625</v>
      </c>
      <c r="G270">
        <f>IF(AND(C270&lt;D270*summary!$N$1,C270&gt;D270*summary!$M$1),1,0)</f>
        <v>0</v>
      </c>
    </row>
    <row r="271" spans="1:7">
      <c r="A271">
        <v>8628496</v>
      </c>
      <c r="B271">
        <v>1</v>
      </c>
      <c r="C271">
        <v>270.38006799999999</v>
      </c>
      <c r="D271">
        <v>1600</v>
      </c>
      <c r="F271" s="2">
        <f t="shared" si="4"/>
        <v>1767889.1635716849</v>
      </c>
      <c r="G271">
        <f>IF(AND(C271&lt;D271*summary!$N$1,C271&gt;D271*summary!$M$1),1,0)</f>
        <v>0</v>
      </c>
    </row>
    <row r="272" spans="1:7">
      <c r="A272">
        <v>8656771</v>
      </c>
      <c r="B272">
        <v>1</v>
      </c>
      <c r="C272">
        <v>260.54862800000001</v>
      </c>
      <c r="D272">
        <v>1600</v>
      </c>
      <c r="F272" s="2">
        <f t="shared" si="4"/>
        <v>1794129.9779526824</v>
      </c>
      <c r="G272">
        <f>IF(AND(C272&lt;D272*summary!$N$1,C272&gt;D272*summary!$M$1),1,0)</f>
        <v>0</v>
      </c>
    </row>
    <row r="273" spans="1:7">
      <c r="A273">
        <v>8683294</v>
      </c>
      <c r="B273">
        <v>1</v>
      </c>
      <c r="C273">
        <v>362.076707</v>
      </c>
      <c r="D273">
        <v>1600</v>
      </c>
      <c r="F273" s="2">
        <f t="shared" si="4"/>
        <v>1532454.0793519639</v>
      </c>
      <c r="G273">
        <f>IF(AND(C273&lt;D273*summary!$N$1,C273&gt;D273*summary!$M$1),1,0)</f>
        <v>0</v>
      </c>
    </row>
    <row r="274" spans="1:7">
      <c r="A274">
        <v>8712393</v>
      </c>
      <c r="B274">
        <v>1</v>
      </c>
      <c r="C274">
        <v>262.45547599999998</v>
      </c>
      <c r="D274">
        <v>1600</v>
      </c>
      <c r="F274" s="2">
        <f t="shared" si="4"/>
        <v>1789025.3536823862</v>
      </c>
      <c r="G274">
        <f>IF(AND(C274&lt;D274*summary!$N$1,C274&gt;D274*summary!$M$1),1,0)</f>
        <v>0</v>
      </c>
    </row>
    <row r="275" spans="1:7">
      <c r="A275">
        <v>8741710</v>
      </c>
      <c r="B275">
        <v>1</v>
      </c>
      <c r="C275">
        <v>237.38781599999999</v>
      </c>
      <c r="D275">
        <v>1600</v>
      </c>
      <c r="F275" s="2">
        <f t="shared" si="4"/>
        <v>1856711.9639852501</v>
      </c>
      <c r="G275">
        <f>IF(AND(C275&lt;D275*summary!$N$1,C275&gt;D275*summary!$M$1),1,0)</f>
        <v>0</v>
      </c>
    </row>
    <row r="276" spans="1:7">
      <c r="A276">
        <v>8770900</v>
      </c>
      <c r="B276">
        <v>1</v>
      </c>
      <c r="C276">
        <v>246.125281</v>
      </c>
      <c r="D276">
        <v>1600</v>
      </c>
      <c r="F276" s="2">
        <f t="shared" si="4"/>
        <v>1832976.7547473288</v>
      </c>
      <c r="G276">
        <f>IF(AND(C276&lt;D276*summary!$N$1,C276&gt;D276*summary!$M$1),1,0)</f>
        <v>0</v>
      </c>
    </row>
    <row r="277" spans="1:7">
      <c r="A277">
        <v>8800079</v>
      </c>
      <c r="B277">
        <v>1</v>
      </c>
      <c r="C277">
        <v>253.08061699999999</v>
      </c>
      <c r="D277">
        <v>1600</v>
      </c>
      <c r="F277" s="2">
        <f t="shared" si="4"/>
        <v>1814191.8243011006</v>
      </c>
      <c r="G277">
        <f>IF(AND(C277&lt;D277*summary!$N$1,C277&gt;D277*summary!$M$1),1,0)</f>
        <v>0</v>
      </c>
    </row>
    <row r="278" spans="1:7">
      <c r="A278">
        <v>8829623</v>
      </c>
      <c r="B278">
        <v>1</v>
      </c>
      <c r="C278">
        <v>197.33618999999999</v>
      </c>
      <c r="D278">
        <v>1600</v>
      </c>
      <c r="F278" s="2">
        <f t="shared" si="4"/>
        <v>1967465.7638837162</v>
      </c>
      <c r="G278">
        <f>IF(AND(C278&lt;D278*summary!$N$1,C278&gt;D278*summary!$M$1),1,0)</f>
        <v>0</v>
      </c>
    </row>
    <row r="279" spans="1:7">
      <c r="A279">
        <v>8858767</v>
      </c>
      <c r="B279">
        <v>1</v>
      </c>
      <c r="C279">
        <v>251.94960800000001</v>
      </c>
      <c r="D279">
        <v>1600</v>
      </c>
      <c r="F279" s="2">
        <f t="shared" si="4"/>
        <v>1817239.8593713539</v>
      </c>
      <c r="G279">
        <f>IF(AND(C279&lt;D279*summary!$N$1,C279&gt;D279*summary!$M$1),1,0)</f>
        <v>0</v>
      </c>
    </row>
    <row r="280" spans="1:7">
      <c r="A280">
        <v>8887988</v>
      </c>
      <c r="B280">
        <v>1</v>
      </c>
      <c r="C280">
        <v>249.92184800000001</v>
      </c>
      <c r="D280">
        <v>1600</v>
      </c>
      <c r="F280" s="2">
        <f t="shared" si="4"/>
        <v>1822711.0165077352</v>
      </c>
      <c r="G280">
        <f>IF(AND(C280&lt;D280*summary!$N$1,C280&gt;D280*summary!$M$1),1,0)</f>
        <v>0</v>
      </c>
    </row>
    <row r="281" spans="1:7">
      <c r="A281">
        <v>8917253</v>
      </c>
      <c r="B281">
        <v>1</v>
      </c>
      <c r="C281">
        <v>236.31457900000001</v>
      </c>
      <c r="D281">
        <v>1600</v>
      </c>
      <c r="F281" s="2">
        <f t="shared" si="4"/>
        <v>1859637.927447947</v>
      </c>
      <c r="G281">
        <f>IF(AND(C281&lt;D281*summary!$N$1,C281&gt;D281*summary!$M$1),1,0)</f>
        <v>0</v>
      </c>
    </row>
    <row r="282" spans="1:7">
      <c r="A282">
        <v>8945794</v>
      </c>
      <c r="B282">
        <v>1</v>
      </c>
      <c r="C282">
        <v>277.262719</v>
      </c>
      <c r="D282">
        <v>1600</v>
      </c>
      <c r="F282" s="2">
        <f t="shared" si="4"/>
        <v>1749633.9145472727</v>
      </c>
      <c r="G282">
        <f>IF(AND(C282&lt;D282*summary!$N$1,C282&gt;D282*summary!$M$1),1,0)</f>
        <v>0</v>
      </c>
    </row>
    <row r="283" spans="1:7">
      <c r="A283">
        <v>8976187</v>
      </c>
      <c r="B283">
        <v>1</v>
      </c>
      <c r="C283">
        <v>272.11457999999999</v>
      </c>
      <c r="D283">
        <v>1600</v>
      </c>
      <c r="F283" s="2">
        <f t="shared" si="4"/>
        <v>1763279.6886485766</v>
      </c>
      <c r="G283">
        <f>IF(AND(C283&lt;D283*summary!$N$1,C283&gt;D283*summary!$M$1),1,0)</f>
        <v>0</v>
      </c>
    </row>
    <row r="284" spans="1:7">
      <c r="A284">
        <v>9006846</v>
      </c>
      <c r="B284">
        <v>1</v>
      </c>
      <c r="C284">
        <v>265.29745400000002</v>
      </c>
      <c r="D284">
        <v>1600</v>
      </c>
      <c r="F284" s="2">
        <f t="shared" si="4"/>
        <v>1781430.8862988821</v>
      </c>
      <c r="G284">
        <f>IF(AND(C284&lt;D284*summary!$N$1,C284&gt;D284*summary!$M$1),1,0)</f>
        <v>0</v>
      </c>
    </row>
    <row r="285" spans="1:7">
      <c r="A285">
        <v>9036080</v>
      </c>
      <c r="B285">
        <v>1</v>
      </c>
      <c r="C285">
        <v>241.57404700000001</v>
      </c>
      <c r="D285">
        <v>1600</v>
      </c>
      <c r="F285" s="2">
        <f t="shared" si="4"/>
        <v>1845321.0697839581</v>
      </c>
      <c r="G285">
        <f>IF(AND(C285&lt;D285*summary!$N$1,C285&gt;D285*summary!$M$1),1,0)</f>
        <v>0</v>
      </c>
    </row>
    <row r="286" spans="1:7">
      <c r="A286">
        <v>9064952</v>
      </c>
      <c r="B286">
        <v>1</v>
      </c>
      <c r="C286">
        <v>270.09028599999999</v>
      </c>
      <c r="D286">
        <v>1600</v>
      </c>
      <c r="F286" s="2">
        <f t="shared" si="4"/>
        <v>1768659.8473915616</v>
      </c>
      <c r="G286">
        <f>IF(AND(C286&lt;D286*summary!$N$1,C286&gt;D286*summary!$M$1),1,0)</f>
        <v>0</v>
      </c>
    </row>
    <row r="287" spans="1:7">
      <c r="A287">
        <v>9094553</v>
      </c>
      <c r="B287">
        <v>1</v>
      </c>
      <c r="C287">
        <v>185.95966300000001</v>
      </c>
      <c r="D287">
        <v>1600</v>
      </c>
      <c r="F287" s="2">
        <f t="shared" si="4"/>
        <v>1999510.0746630733</v>
      </c>
      <c r="G287">
        <f>IF(AND(C287&lt;D287*summary!$N$1,C287&gt;D287*summary!$M$1),1,0)</f>
        <v>0</v>
      </c>
    </row>
    <row r="288" spans="1:7">
      <c r="A288">
        <v>9124016</v>
      </c>
      <c r="B288">
        <v>1</v>
      </c>
      <c r="C288">
        <v>272.88778400000001</v>
      </c>
      <c r="D288">
        <v>1600</v>
      </c>
      <c r="F288" s="2">
        <f t="shared" si="4"/>
        <v>1761226.8338564306</v>
      </c>
      <c r="G288">
        <f>IF(AND(C288&lt;D288*summary!$N$1,C288&gt;D288*summary!$M$1),1,0)</f>
        <v>0</v>
      </c>
    </row>
    <row r="289" spans="1:7">
      <c r="A289">
        <v>9153162</v>
      </c>
      <c r="B289">
        <v>1</v>
      </c>
      <c r="C289">
        <v>253.183673</v>
      </c>
      <c r="D289">
        <v>1600</v>
      </c>
      <c r="F289" s="2">
        <f t="shared" si="4"/>
        <v>1813914.218673771</v>
      </c>
      <c r="G289">
        <f>IF(AND(C289&lt;D289*summary!$N$1,C289&gt;D289*summary!$M$1),1,0)</f>
        <v>0</v>
      </c>
    </row>
    <row r="290" spans="1:7">
      <c r="A290">
        <v>9182378</v>
      </c>
      <c r="B290">
        <v>1</v>
      </c>
      <c r="C290">
        <v>256.58295800000002</v>
      </c>
      <c r="D290">
        <v>1600</v>
      </c>
      <c r="F290" s="2">
        <f t="shared" si="4"/>
        <v>1804769.3487360298</v>
      </c>
      <c r="G290">
        <f>IF(AND(C290&lt;D290*summary!$N$1,C290&gt;D290*summary!$M$1),1,0)</f>
        <v>0</v>
      </c>
    </row>
    <row r="291" spans="1:7">
      <c r="A291">
        <v>9211618</v>
      </c>
      <c r="B291">
        <v>1</v>
      </c>
      <c r="C291">
        <v>237.32503700000001</v>
      </c>
      <c r="D291">
        <v>1600</v>
      </c>
      <c r="F291" s="2">
        <f t="shared" si="4"/>
        <v>1856883.0547870512</v>
      </c>
      <c r="G291">
        <f>IF(AND(C291&lt;D291*summary!$N$1,C291&gt;D291*summary!$M$1),1,0)</f>
        <v>0</v>
      </c>
    </row>
    <row r="292" spans="1:7">
      <c r="A292">
        <v>9240786</v>
      </c>
      <c r="B292">
        <v>1</v>
      </c>
      <c r="C292">
        <v>251.527075</v>
      </c>
      <c r="D292">
        <v>1600</v>
      </c>
      <c r="F292" s="2">
        <f t="shared" si="4"/>
        <v>1818379.2294580557</v>
      </c>
      <c r="G292">
        <f>IF(AND(C292&lt;D292*summary!$N$1,C292&gt;D292*summary!$M$1),1,0)</f>
        <v>0</v>
      </c>
    </row>
    <row r="293" spans="1:7">
      <c r="A293">
        <v>9268928</v>
      </c>
      <c r="B293">
        <v>1</v>
      </c>
      <c r="C293">
        <v>253.83985699999999</v>
      </c>
      <c r="D293">
        <v>1600</v>
      </c>
      <c r="F293" s="2">
        <f t="shared" si="4"/>
        <v>1812147.1306017807</v>
      </c>
      <c r="G293">
        <f>IF(AND(C293&lt;D293*summary!$N$1,C293&gt;D293*summary!$M$1),1,0)</f>
        <v>0</v>
      </c>
    </row>
    <row r="294" spans="1:7">
      <c r="A294">
        <v>9299508</v>
      </c>
      <c r="B294">
        <v>1</v>
      </c>
      <c r="C294">
        <v>256.89857899999998</v>
      </c>
      <c r="D294">
        <v>1600</v>
      </c>
      <c r="F294" s="2">
        <f t="shared" si="4"/>
        <v>1803921.4270922195</v>
      </c>
      <c r="G294">
        <f>IF(AND(C294&lt;D294*summary!$N$1,C294&gt;D294*summary!$M$1),1,0)</f>
        <v>0</v>
      </c>
    </row>
    <row r="295" spans="1:7">
      <c r="A295">
        <v>9328794</v>
      </c>
      <c r="B295">
        <v>1</v>
      </c>
      <c r="C295">
        <v>250.167406</v>
      </c>
      <c r="D295">
        <v>1600</v>
      </c>
      <c r="F295" s="2">
        <f t="shared" si="4"/>
        <v>1822048.0318247688</v>
      </c>
      <c r="G295">
        <f>IF(AND(C295&lt;D295*summary!$N$1,C295&gt;D295*summary!$M$1),1,0)</f>
        <v>0</v>
      </c>
    </row>
    <row r="296" spans="1:7">
      <c r="A296">
        <v>9357697</v>
      </c>
      <c r="B296">
        <v>1</v>
      </c>
      <c r="C296">
        <v>252.83701199999999</v>
      </c>
      <c r="D296">
        <v>1600</v>
      </c>
      <c r="F296" s="2">
        <f t="shared" si="4"/>
        <v>1814848.1162370883</v>
      </c>
      <c r="G296">
        <f>IF(AND(C296&lt;D296*summary!$N$1,C296&gt;D296*summary!$M$1),1,0)</f>
        <v>0</v>
      </c>
    </row>
    <row r="297" spans="1:7">
      <c r="A297">
        <v>9386693</v>
      </c>
      <c r="B297">
        <v>1</v>
      </c>
      <c r="C297">
        <v>253.095281</v>
      </c>
      <c r="D297">
        <v>1600</v>
      </c>
      <c r="F297" s="2">
        <f t="shared" si="4"/>
        <v>1814152.3220644693</v>
      </c>
      <c r="G297">
        <f>IF(AND(C297&lt;D297*summary!$N$1,C297&gt;D297*summary!$M$1),1,0)</f>
        <v>0</v>
      </c>
    </row>
    <row r="298" spans="1:7">
      <c r="A298">
        <v>9415772</v>
      </c>
      <c r="B298">
        <v>1</v>
      </c>
      <c r="C298">
        <v>260.08961799999997</v>
      </c>
      <c r="D298">
        <v>1600</v>
      </c>
      <c r="F298" s="2">
        <f t="shared" si="4"/>
        <v>1795359.831791386</v>
      </c>
      <c r="G298">
        <f>IF(AND(C298&lt;D298*summary!$N$1,C298&gt;D298*summary!$M$1),1,0)</f>
        <v>0</v>
      </c>
    </row>
    <row r="299" spans="1:7">
      <c r="A299">
        <v>9445040</v>
      </c>
      <c r="B299">
        <v>1</v>
      </c>
      <c r="C299">
        <v>215.455028</v>
      </c>
      <c r="D299">
        <v>1600</v>
      </c>
      <c r="F299" s="2">
        <f t="shared" si="4"/>
        <v>1916964.7794904807</v>
      </c>
      <c r="G299">
        <f>IF(AND(C299&lt;D299*summary!$N$1,C299&gt;D299*summary!$M$1),1,0)</f>
        <v>0</v>
      </c>
    </row>
    <row r="300" spans="1:7">
      <c r="A300">
        <v>9473976</v>
      </c>
      <c r="B300">
        <v>1</v>
      </c>
      <c r="C300">
        <v>280.31126899999998</v>
      </c>
      <c r="D300">
        <v>1600</v>
      </c>
      <c r="F300" s="2">
        <f t="shared" si="4"/>
        <v>1741578.3467283903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ref="F2:F65" si="0">POWER(D2-C2,2)</f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si="0"/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ref="F66:F129" si="1">POWER(D66-C66,2)</f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si="1"/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ref="F130:F180" si="2">POWER(D130-C130,2)</f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1048576"/>
    </sheetView>
  </sheetViews>
  <sheetFormatPr defaultRowHeight="14.5"/>
  <cols>
    <col min="6" max="6" width="10.26953125" bestFit="1" customWidth="1"/>
  </cols>
  <sheetData>
    <row r="1" spans="1:7">
      <c r="A1">
        <v>0</v>
      </c>
      <c r="B1">
        <v>0</v>
      </c>
      <c r="C1">
        <v>0</v>
      </c>
      <c r="D1">
        <v>0</v>
      </c>
      <c r="F1" s="2">
        <f t="shared" ref="F1:F64" si="0">POWER(D1-C1,2)</f>
        <v>0</v>
      </c>
      <c r="G1">
        <f>IF(AND(C1&lt;D1*summary!$N$1,C1&gt;D1*summary!$M$1),1,0)</f>
        <v>0</v>
      </c>
    </row>
    <row r="2" spans="1:7">
      <c r="A2">
        <v>0</v>
      </c>
      <c r="B2">
        <v>0</v>
      </c>
      <c r="C2">
        <v>0</v>
      </c>
      <c r="D2">
        <v>0</v>
      </c>
      <c r="F2" s="2">
        <f t="shared" si="0"/>
        <v>0</v>
      </c>
      <c r="G2">
        <f>IF(AND(C2&lt;D2*summary!$N$1,C2&gt;D2*summary!$M$1),1,0)</f>
        <v>0</v>
      </c>
    </row>
    <row r="3" spans="1:7">
      <c r="A3">
        <v>0</v>
      </c>
      <c r="B3">
        <v>0</v>
      </c>
      <c r="C3">
        <v>0</v>
      </c>
      <c r="D3">
        <v>0</v>
      </c>
      <c r="F3" s="2">
        <f t="shared" si="0"/>
        <v>0</v>
      </c>
      <c r="G3">
        <f>IF(AND(C3&lt;D3*summary!$N$1,C3&gt;D3*summary!$M$1),1,0)</f>
        <v>0</v>
      </c>
    </row>
    <row r="4" spans="1:7">
      <c r="A4">
        <v>0</v>
      </c>
      <c r="B4">
        <v>0</v>
      </c>
      <c r="C4">
        <v>0</v>
      </c>
      <c r="D4">
        <v>0</v>
      </c>
      <c r="F4" s="2">
        <f t="shared" si="0"/>
        <v>0</v>
      </c>
      <c r="G4">
        <f>IF(AND(C4&lt;D4*summary!$N$1,C4&gt;D4*summary!$M$1),1,0)</f>
        <v>0</v>
      </c>
    </row>
    <row r="5" spans="1:7">
      <c r="A5">
        <v>0</v>
      </c>
      <c r="B5">
        <v>0</v>
      </c>
      <c r="C5">
        <v>0</v>
      </c>
      <c r="D5">
        <v>0</v>
      </c>
      <c r="F5" s="2">
        <f t="shared" si="0"/>
        <v>0</v>
      </c>
      <c r="G5">
        <f>IF(AND(C5&lt;D5*summary!$N$1,C5&gt;D5*summary!$M$1),1,0)</f>
        <v>0</v>
      </c>
    </row>
    <row r="6" spans="1:7">
      <c r="A6">
        <v>0</v>
      </c>
      <c r="B6">
        <v>0</v>
      </c>
      <c r="C6">
        <v>0</v>
      </c>
      <c r="D6">
        <v>0</v>
      </c>
      <c r="F6" s="2">
        <f t="shared" si="0"/>
        <v>0</v>
      </c>
      <c r="G6">
        <f>IF(AND(C6&lt;D6*summary!$N$1,C6&gt;D6*summary!$M$1),1,0)</f>
        <v>0</v>
      </c>
    </row>
    <row r="7" spans="1:7">
      <c r="A7">
        <v>0</v>
      </c>
      <c r="B7">
        <v>0</v>
      </c>
      <c r="C7">
        <v>0</v>
      </c>
      <c r="D7">
        <v>0</v>
      </c>
      <c r="F7" s="2">
        <f t="shared" si="0"/>
        <v>0</v>
      </c>
      <c r="G7">
        <f>IF(AND(C7&lt;D7*summary!$N$1,C7&gt;D7*summary!$M$1),1,0)</f>
        <v>0</v>
      </c>
    </row>
    <row r="8" spans="1:7">
      <c r="A8">
        <v>0</v>
      </c>
      <c r="B8">
        <v>0</v>
      </c>
      <c r="C8">
        <v>0</v>
      </c>
      <c r="D8">
        <v>0</v>
      </c>
      <c r="F8" s="2">
        <f t="shared" si="0"/>
        <v>0</v>
      </c>
      <c r="G8">
        <f>IF(AND(C8&lt;D8*summary!$N$1,C8&gt;D8*summary!$M$1),1,0)</f>
        <v>0</v>
      </c>
    </row>
    <row r="9" spans="1:7">
      <c r="A9">
        <v>0</v>
      </c>
      <c r="B9">
        <v>0</v>
      </c>
      <c r="C9">
        <v>0</v>
      </c>
      <c r="D9">
        <v>0</v>
      </c>
      <c r="F9" s="2">
        <f t="shared" si="0"/>
        <v>0</v>
      </c>
      <c r="G9">
        <f>IF(AND(C9&lt;D9*summary!$N$1,C9&gt;D9*summary!$M$1),1,0)</f>
        <v>0</v>
      </c>
    </row>
    <row r="10" spans="1:7">
      <c r="A10">
        <v>0</v>
      </c>
      <c r="B10">
        <v>0</v>
      </c>
      <c r="C10">
        <v>0</v>
      </c>
      <c r="D10">
        <v>0</v>
      </c>
      <c r="F10" s="2">
        <f t="shared" si="0"/>
        <v>0</v>
      </c>
      <c r="G10">
        <f>IF(AND(C10&lt;D10*summary!$N$1,C10&gt;D10*summary!$M$1),1,0)</f>
        <v>0</v>
      </c>
    </row>
    <row r="11" spans="1:7">
      <c r="A11">
        <v>0</v>
      </c>
      <c r="B11">
        <v>0</v>
      </c>
      <c r="C11">
        <v>0</v>
      </c>
      <c r="D11">
        <v>0</v>
      </c>
      <c r="F11" s="2">
        <f t="shared" si="0"/>
        <v>0</v>
      </c>
      <c r="G11">
        <f>IF(AND(C11&lt;D11*summary!$N$1,C11&gt;D11*summary!$M$1),1,0)</f>
        <v>0</v>
      </c>
    </row>
    <row r="12" spans="1:7">
      <c r="A12">
        <v>0</v>
      </c>
      <c r="B12">
        <v>0</v>
      </c>
      <c r="C12">
        <v>0</v>
      </c>
      <c r="D12">
        <v>0</v>
      </c>
      <c r="F12" s="2">
        <f t="shared" si="0"/>
        <v>0</v>
      </c>
      <c r="G12">
        <f>IF(AND(C12&lt;D12*summary!$N$1,C12&gt;D12*summary!$M$1),1,0)</f>
        <v>0</v>
      </c>
    </row>
    <row r="13" spans="1:7">
      <c r="A13">
        <v>0</v>
      </c>
      <c r="B13">
        <v>0</v>
      </c>
      <c r="C13">
        <v>0</v>
      </c>
      <c r="D13">
        <v>0</v>
      </c>
      <c r="F13" s="2">
        <f t="shared" si="0"/>
        <v>0</v>
      </c>
      <c r="G13">
        <f>IF(AND(C13&lt;D13*summary!$N$1,C13&gt;D13*summary!$M$1),1,0)</f>
        <v>0</v>
      </c>
    </row>
    <row r="14" spans="1:7">
      <c r="A14">
        <v>0</v>
      </c>
      <c r="B14">
        <v>0</v>
      </c>
      <c r="C14">
        <v>0</v>
      </c>
      <c r="D14">
        <v>0</v>
      </c>
      <c r="F14" s="2">
        <f t="shared" si="0"/>
        <v>0</v>
      </c>
      <c r="G14">
        <f>IF(AND(C14&lt;D14*summary!$N$1,C14&gt;D14*summary!$M$1),1,0)</f>
        <v>0</v>
      </c>
    </row>
    <row r="15" spans="1:7">
      <c r="A15">
        <v>0</v>
      </c>
      <c r="B15">
        <v>0</v>
      </c>
      <c r="C15">
        <v>0</v>
      </c>
      <c r="D15">
        <v>0</v>
      </c>
      <c r="F15" s="2">
        <f t="shared" si="0"/>
        <v>0</v>
      </c>
      <c r="G15">
        <f>IF(AND(C15&lt;D15*summary!$N$1,C15&gt;D15*summary!$M$1),1,0)</f>
        <v>0</v>
      </c>
    </row>
    <row r="16" spans="1:7">
      <c r="A16">
        <v>0</v>
      </c>
      <c r="B16">
        <v>0</v>
      </c>
      <c r="C16">
        <v>0</v>
      </c>
      <c r="D16">
        <v>0</v>
      </c>
      <c r="F16" s="2">
        <f t="shared" si="0"/>
        <v>0</v>
      </c>
      <c r="G16">
        <f>IF(AND(C16&lt;D16*summary!$N$1,C16&gt;D16*summary!$M$1),1,0)</f>
        <v>0</v>
      </c>
    </row>
    <row r="17" spans="1:7">
      <c r="A17">
        <v>0</v>
      </c>
      <c r="B17">
        <v>0</v>
      </c>
      <c r="C17">
        <v>0</v>
      </c>
      <c r="D17">
        <v>0</v>
      </c>
      <c r="F17" s="2">
        <f t="shared" si="0"/>
        <v>0</v>
      </c>
      <c r="G17">
        <f>IF(AND(C17&lt;D17*summary!$N$1,C17&gt;D17*summary!$M$1),1,0)</f>
        <v>0</v>
      </c>
    </row>
    <row r="18" spans="1:7">
      <c r="A18">
        <v>0</v>
      </c>
      <c r="B18">
        <v>0</v>
      </c>
      <c r="C18">
        <v>0</v>
      </c>
      <c r="D18">
        <v>0</v>
      </c>
      <c r="F18" s="2">
        <f t="shared" si="0"/>
        <v>0</v>
      </c>
      <c r="G18">
        <f>IF(AND(C18&lt;D18*summary!$N$1,C18&gt;D18*summary!$M$1),1,0)</f>
        <v>0</v>
      </c>
    </row>
    <row r="19" spans="1:7">
      <c r="A19">
        <v>0</v>
      </c>
      <c r="B19">
        <v>0</v>
      </c>
      <c r="C19">
        <v>0</v>
      </c>
      <c r="D19">
        <v>0</v>
      </c>
      <c r="F19" s="2">
        <f t="shared" si="0"/>
        <v>0</v>
      </c>
      <c r="G19">
        <f>IF(AND(C19&lt;D19*summary!$N$1,C19&gt;D19*summary!$M$1),1,0)</f>
        <v>0</v>
      </c>
    </row>
    <row r="20" spans="1:7">
      <c r="A20">
        <v>0</v>
      </c>
      <c r="B20">
        <v>0</v>
      </c>
      <c r="C20">
        <v>0</v>
      </c>
      <c r="D20">
        <v>0</v>
      </c>
      <c r="F20" s="2">
        <f t="shared" si="0"/>
        <v>0</v>
      </c>
      <c r="G20">
        <f>IF(AND(C20&lt;D20*summary!$N$1,C20&gt;D20*summary!$M$1),1,0)</f>
        <v>0</v>
      </c>
    </row>
    <row r="21" spans="1:7">
      <c r="A21">
        <v>0</v>
      </c>
      <c r="B21">
        <v>0</v>
      </c>
      <c r="C21">
        <v>0</v>
      </c>
      <c r="D21">
        <v>0</v>
      </c>
      <c r="F21" s="2">
        <f t="shared" si="0"/>
        <v>0</v>
      </c>
      <c r="G21">
        <f>IF(AND(C21&lt;D21*summary!$N$1,C21&gt;D21*summary!$M$1),1,0)</f>
        <v>0</v>
      </c>
    </row>
    <row r="22" spans="1:7">
      <c r="A22">
        <v>0</v>
      </c>
      <c r="B22">
        <v>0</v>
      </c>
      <c r="C22">
        <v>0</v>
      </c>
      <c r="D22">
        <v>0</v>
      </c>
      <c r="F22" s="2">
        <f t="shared" si="0"/>
        <v>0</v>
      </c>
      <c r="G22">
        <f>IF(AND(C22&lt;D22*summary!$N$1,C22&gt;D22*summary!$M$1),1,0)</f>
        <v>0</v>
      </c>
    </row>
    <row r="23" spans="1:7">
      <c r="A23">
        <v>0</v>
      </c>
      <c r="B23">
        <v>0</v>
      </c>
      <c r="C23">
        <v>0</v>
      </c>
      <c r="D23">
        <v>0</v>
      </c>
      <c r="F23" s="2">
        <f t="shared" si="0"/>
        <v>0</v>
      </c>
      <c r="G23">
        <f>IF(AND(C23&lt;D23*summary!$N$1,C23&gt;D23*summary!$M$1),1,0)</f>
        <v>0</v>
      </c>
    </row>
    <row r="24" spans="1:7">
      <c r="A24">
        <v>0</v>
      </c>
      <c r="B24">
        <v>0</v>
      </c>
      <c r="C24">
        <v>0</v>
      </c>
      <c r="D24">
        <v>0</v>
      </c>
      <c r="F24" s="2">
        <f t="shared" si="0"/>
        <v>0</v>
      </c>
      <c r="G24">
        <f>IF(AND(C24&lt;D24*summary!$N$1,C24&gt;D24*summary!$M$1),1,0)</f>
        <v>0</v>
      </c>
    </row>
    <row r="25" spans="1:7">
      <c r="A25">
        <v>0</v>
      </c>
      <c r="B25">
        <v>0</v>
      </c>
      <c r="C25">
        <v>0</v>
      </c>
      <c r="D25">
        <v>0</v>
      </c>
      <c r="F25" s="2">
        <f t="shared" si="0"/>
        <v>0</v>
      </c>
      <c r="G25">
        <f>IF(AND(C25&lt;D25*summary!$N$1,C25&gt;D25*summary!$M$1),1,0)</f>
        <v>0</v>
      </c>
    </row>
    <row r="26" spans="1:7">
      <c r="A26">
        <v>0</v>
      </c>
      <c r="B26">
        <v>0</v>
      </c>
      <c r="C26">
        <v>0</v>
      </c>
      <c r="D26">
        <v>0</v>
      </c>
      <c r="F26" s="2">
        <f t="shared" si="0"/>
        <v>0</v>
      </c>
      <c r="G26">
        <f>IF(AND(C26&lt;D26*summary!$N$1,C26&gt;D26*summary!$M$1),1,0)</f>
        <v>0</v>
      </c>
    </row>
    <row r="27" spans="1:7">
      <c r="A27">
        <v>0</v>
      </c>
      <c r="B27">
        <v>0</v>
      </c>
      <c r="C27">
        <v>0</v>
      </c>
      <c r="D27">
        <v>0</v>
      </c>
      <c r="F27" s="2">
        <f t="shared" si="0"/>
        <v>0</v>
      </c>
      <c r="G27">
        <f>IF(AND(C27&lt;D27*summary!$N$1,C27&gt;D27*summary!$M$1),1,0)</f>
        <v>0</v>
      </c>
    </row>
    <row r="28" spans="1:7">
      <c r="A28">
        <v>0</v>
      </c>
      <c r="B28">
        <v>0</v>
      </c>
      <c r="C28">
        <v>0</v>
      </c>
      <c r="D28">
        <v>0</v>
      </c>
      <c r="F28" s="2">
        <f t="shared" si="0"/>
        <v>0</v>
      </c>
      <c r="G28">
        <f>IF(AND(C28&lt;D28*summary!$N$1,C28&gt;D28*summary!$M$1),1,0)</f>
        <v>0</v>
      </c>
    </row>
    <row r="29" spans="1:7">
      <c r="A29">
        <v>0</v>
      </c>
      <c r="B29">
        <v>0</v>
      </c>
      <c r="C29">
        <v>0</v>
      </c>
      <c r="D29">
        <v>0</v>
      </c>
      <c r="F29" s="2">
        <f t="shared" si="0"/>
        <v>0</v>
      </c>
      <c r="G29">
        <f>IF(AND(C29&lt;D29*summary!$N$1,C29&gt;D29*summary!$M$1),1,0)</f>
        <v>0</v>
      </c>
    </row>
    <row r="30" spans="1:7">
      <c r="A30">
        <v>0</v>
      </c>
      <c r="B30">
        <v>0</v>
      </c>
      <c r="C30">
        <v>0</v>
      </c>
      <c r="D30">
        <v>0</v>
      </c>
      <c r="F30" s="2">
        <f t="shared" si="0"/>
        <v>0</v>
      </c>
      <c r="G30">
        <f>IF(AND(C30&lt;D30*summary!$N$1,C30&gt;D30*summary!$M$1),1,0)</f>
        <v>0</v>
      </c>
    </row>
    <row r="31" spans="1:7">
      <c r="A31">
        <v>0</v>
      </c>
      <c r="B31">
        <v>0</v>
      </c>
      <c r="C31">
        <v>0</v>
      </c>
      <c r="D31">
        <v>0</v>
      </c>
      <c r="F31" s="2">
        <f t="shared" si="0"/>
        <v>0</v>
      </c>
      <c r="G31">
        <f>IF(AND(C31&lt;D31*summary!$N$1,C31&gt;D31*summary!$M$1),1,0)</f>
        <v>0</v>
      </c>
    </row>
    <row r="32" spans="1:7">
      <c r="A32">
        <v>0</v>
      </c>
      <c r="B32">
        <v>0</v>
      </c>
      <c r="C32">
        <v>0</v>
      </c>
      <c r="D32">
        <v>0</v>
      </c>
      <c r="F32" s="2">
        <f t="shared" si="0"/>
        <v>0</v>
      </c>
      <c r="G32">
        <f>IF(AND(C32&lt;D32*summary!$N$1,C32&gt;D32*summary!$M$1),1,0)</f>
        <v>0</v>
      </c>
    </row>
    <row r="33" spans="1:7">
      <c r="A33">
        <v>0</v>
      </c>
      <c r="B33">
        <v>0</v>
      </c>
      <c r="C33">
        <v>0</v>
      </c>
      <c r="D33">
        <v>0</v>
      </c>
      <c r="F33" s="2">
        <f t="shared" si="0"/>
        <v>0</v>
      </c>
      <c r="G33">
        <f>IF(AND(C33&lt;D33*summary!$N$1,C33&gt;D33*summary!$M$1),1,0)</f>
        <v>0</v>
      </c>
    </row>
    <row r="34" spans="1:7">
      <c r="A34">
        <v>0</v>
      </c>
      <c r="B34">
        <v>0</v>
      </c>
      <c r="C34">
        <v>0</v>
      </c>
      <c r="D34">
        <v>0</v>
      </c>
      <c r="F34" s="2">
        <f t="shared" si="0"/>
        <v>0</v>
      </c>
      <c r="G34">
        <f>IF(AND(C34&lt;D34*summary!$N$1,C34&gt;D34*summary!$M$1),1,0)</f>
        <v>0</v>
      </c>
    </row>
    <row r="35" spans="1:7">
      <c r="A35">
        <v>0</v>
      </c>
      <c r="B35">
        <v>0</v>
      </c>
      <c r="C35">
        <v>0</v>
      </c>
      <c r="D35">
        <v>0</v>
      </c>
      <c r="F35" s="2">
        <f t="shared" si="0"/>
        <v>0</v>
      </c>
      <c r="G35">
        <f>IF(AND(C35&lt;D35*summary!$N$1,C35&gt;D35*summary!$M$1),1,0)</f>
        <v>0</v>
      </c>
    </row>
    <row r="36" spans="1:7">
      <c r="A36">
        <v>0</v>
      </c>
      <c r="B36">
        <v>0</v>
      </c>
      <c r="C36">
        <v>0</v>
      </c>
      <c r="D36">
        <v>0</v>
      </c>
      <c r="F36" s="2">
        <f t="shared" si="0"/>
        <v>0</v>
      </c>
      <c r="G36">
        <f>IF(AND(C36&lt;D36*summary!$N$1,C36&gt;D36*summary!$M$1),1,0)</f>
        <v>0</v>
      </c>
    </row>
    <row r="37" spans="1:7">
      <c r="A37">
        <v>0</v>
      </c>
      <c r="B37">
        <v>0</v>
      </c>
      <c r="C37">
        <v>0</v>
      </c>
      <c r="D37">
        <v>0</v>
      </c>
      <c r="F37" s="2">
        <f t="shared" si="0"/>
        <v>0</v>
      </c>
      <c r="G37">
        <f>IF(AND(C37&lt;D37*summary!$N$1,C37&gt;D37*summary!$M$1),1,0)</f>
        <v>0</v>
      </c>
    </row>
    <row r="38" spans="1:7">
      <c r="A38">
        <v>0</v>
      </c>
      <c r="B38">
        <v>0</v>
      </c>
      <c r="C38">
        <v>0</v>
      </c>
      <c r="D38">
        <v>0</v>
      </c>
      <c r="F38" s="2">
        <f t="shared" si="0"/>
        <v>0</v>
      </c>
      <c r="G38">
        <f>IF(AND(C38&lt;D38*summary!$N$1,C38&gt;D38*summary!$M$1),1,0)</f>
        <v>0</v>
      </c>
    </row>
    <row r="39" spans="1:7">
      <c r="A39">
        <v>0</v>
      </c>
      <c r="B39">
        <v>0</v>
      </c>
      <c r="C39">
        <v>0</v>
      </c>
      <c r="D39">
        <v>0</v>
      </c>
      <c r="F39" s="2">
        <f t="shared" si="0"/>
        <v>0</v>
      </c>
      <c r="G39">
        <f>IF(AND(C39&lt;D39*summary!$N$1,C39&gt;D39*summary!$M$1),1,0)</f>
        <v>0</v>
      </c>
    </row>
    <row r="40" spans="1:7">
      <c r="A40">
        <v>0</v>
      </c>
      <c r="B40">
        <v>0</v>
      </c>
      <c r="C40">
        <v>0</v>
      </c>
      <c r="D40">
        <v>0</v>
      </c>
      <c r="F40" s="2">
        <f t="shared" si="0"/>
        <v>0</v>
      </c>
      <c r="G40">
        <f>IF(AND(C40&lt;D40*summary!$N$1,C40&gt;D40*summary!$M$1),1,0)</f>
        <v>0</v>
      </c>
    </row>
    <row r="41" spans="1:7">
      <c r="A41">
        <v>0</v>
      </c>
      <c r="B41">
        <v>0</v>
      </c>
      <c r="C41">
        <v>0</v>
      </c>
      <c r="D41">
        <v>0</v>
      </c>
      <c r="F41" s="2">
        <f t="shared" si="0"/>
        <v>0</v>
      </c>
      <c r="G41">
        <f>IF(AND(C41&lt;D41*summary!$N$1,C41&gt;D41*summary!$M$1),1,0)</f>
        <v>0</v>
      </c>
    </row>
    <row r="42" spans="1:7">
      <c r="A42">
        <v>0</v>
      </c>
      <c r="B42">
        <v>0</v>
      </c>
      <c r="C42">
        <v>0</v>
      </c>
      <c r="D42">
        <v>0</v>
      </c>
      <c r="F42" s="2">
        <f t="shared" si="0"/>
        <v>0</v>
      </c>
      <c r="G42">
        <f>IF(AND(C42&lt;D42*summary!$N$1,C42&gt;D42*summary!$M$1),1,0)</f>
        <v>0</v>
      </c>
    </row>
    <row r="43" spans="1:7">
      <c r="A43">
        <v>0</v>
      </c>
      <c r="B43">
        <v>0</v>
      </c>
      <c r="C43">
        <v>0</v>
      </c>
      <c r="D43">
        <v>0</v>
      </c>
      <c r="F43" s="2">
        <f t="shared" si="0"/>
        <v>0</v>
      </c>
      <c r="G43">
        <f>IF(AND(C43&lt;D43*summary!$N$1,C43&gt;D43*summary!$M$1),1,0)</f>
        <v>0</v>
      </c>
    </row>
    <row r="44" spans="1:7">
      <c r="A44">
        <v>0</v>
      </c>
      <c r="B44">
        <v>0</v>
      </c>
      <c r="C44">
        <v>0</v>
      </c>
      <c r="D44">
        <v>0</v>
      </c>
      <c r="F44" s="2">
        <f t="shared" si="0"/>
        <v>0</v>
      </c>
      <c r="G44">
        <f>IF(AND(C44&lt;D44*summary!$N$1,C44&gt;D44*summary!$M$1),1,0)</f>
        <v>0</v>
      </c>
    </row>
    <row r="45" spans="1:7">
      <c r="A45">
        <v>0</v>
      </c>
      <c r="B45">
        <v>0</v>
      </c>
      <c r="C45">
        <v>0</v>
      </c>
      <c r="D45">
        <v>0</v>
      </c>
      <c r="F45" s="2">
        <f t="shared" si="0"/>
        <v>0</v>
      </c>
      <c r="G45">
        <f>IF(AND(C45&lt;D45*summary!$N$1,C45&gt;D45*summary!$M$1),1,0)</f>
        <v>0</v>
      </c>
    </row>
    <row r="46" spans="1:7">
      <c r="A46">
        <v>0</v>
      </c>
      <c r="B46">
        <v>0</v>
      </c>
      <c r="C46">
        <v>0</v>
      </c>
      <c r="D46">
        <v>0</v>
      </c>
      <c r="F46" s="2">
        <f t="shared" si="0"/>
        <v>0</v>
      </c>
      <c r="G46">
        <f>IF(AND(C46&lt;D46*summary!$N$1,C46&gt;D46*summary!$M$1),1,0)</f>
        <v>0</v>
      </c>
    </row>
    <row r="47" spans="1:7">
      <c r="A47">
        <v>0</v>
      </c>
      <c r="B47">
        <v>0</v>
      </c>
      <c r="C47">
        <v>0</v>
      </c>
      <c r="D47">
        <v>0</v>
      </c>
      <c r="F47" s="2">
        <f t="shared" si="0"/>
        <v>0</v>
      </c>
      <c r="G47">
        <f>IF(AND(C47&lt;D47*summary!$N$1,C47&gt;D47*summary!$M$1),1,0)</f>
        <v>0</v>
      </c>
    </row>
    <row r="48" spans="1:7">
      <c r="A48">
        <v>0</v>
      </c>
      <c r="B48">
        <v>0</v>
      </c>
      <c r="C48">
        <v>0</v>
      </c>
      <c r="D48">
        <v>0</v>
      </c>
      <c r="F48" s="2">
        <f t="shared" si="0"/>
        <v>0</v>
      </c>
      <c r="G48">
        <f>IF(AND(C48&lt;D48*summary!$N$1,C48&gt;D48*summary!$M$1),1,0)</f>
        <v>0</v>
      </c>
    </row>
    <row r="49" spans="1:7">
      <c r="A49">
        <v>0</v>
      </c>
      <c r="B49">
        <v>0</v>
      </c>
      <c r="C49">
        <v>0</v>
      </c>
      <c r="D49">
        <v>0</v>
      </c>
      <c r="F49" s="2">
        <f t="shared" si="0"/>
        <v>0</v>
      </c>
      <c r="G49">
        <f>IF(AND(C49&lt;D49*summary!$N$1,C49&gt;D49*summary!$M$1),1,0)</f>
        <v>0</v>
      </c>
    </row>
    <row r="50" spans="1:7">
      <c r="A50">
        <v>0</v>
      </c>
      <c r="B50">
        <v>0</v>
      </c>
      <c r="C50">
        <v>0</v>
      </c>
      <c r="D50">
        <v>0</v>
      </c>
      <c r="F50" s="2">
        <f t="shared" si="0"/>
        <v>0</v>
      </c>
      <c r="G50">
        <f>IF(AND(C50&lt;D50*summary!$N$1,C50&gt;D50*summary!$M$1),1,0)</f>
        <v>0</v>
      </c>
    </row>
    <row r="51" spans="1:7">
      <c r="A51">
        <v>0</v>
      </c>
      <c r="B51">
        <v>0</v>
      </c>
      <c r="C51">
        <v>0</v>
      </c>
      <c r="D51">
        <v>0</v>
      </c>
      <c r="F51" s="2">
        <f t="shared" si="0"/>
        <v>0</v>
      </c>
      <c r="G51">
        <f>IF(AND(C51&lt;D51*summary!$N$1,C51&gt;D51*summary!$M$1),1,0)</f>
        <v>0</v>
      </c>
    </row>
    <row r="52" spans="1:7">
      <c r="A52">
        <v>0</v>
      </c>
      <c r="B52">
        <v>0</v>
      </c>
      <c r="C52">
        <v>0</v>
      </c>
      <c r="D52">
        <v>0</v>
      </c>
      <c r="F52" s="2">
        <f t="shared" si="0"/>
        <v>0</v>
      </c>
      <c r="G52">
        <f>IF(AND(C52&lt;D52*summary!$N$1,C52&gt;D52*summary!$M$1),1,0)</f>
        <v>0</v>
      </c>
    </row>
    <row r="53" spans="1:7">
      <c r="A53">
        <v>0</v>
      </c>
      <c r="B53">
        <v>0</v>
      </c>
      <c r="C53">
        <v>0</v>
      </c>
      <c r="D53">
        <v>0</v>
      </c>
      <c r="F53" s="2">
        <f t="shared" si="0"/>
        <v>0</v>
      </c>
      <c r="G53">
        <f>IF(AND(C53&lt;D53*summary!$N$1,C53&gt;D53*summary!$M$1),1,0)</f>
        <v>0</v>
      </c>
    </row>
    <row r="54" spans="1:7">
      <c r="A54">
        <v>0</v>
      </c>
      <c r="B54">
        <v>0</v>
      </c>
      <c r="C54">
        <v>0</v>
      </c>
      <c r="D54">
        <v>0</v>
      </c>
      <c r="F54" s="2">
        <f t="shared" si="0"/>
        <v>0</v>
      </c>
      <c r="G54">
        <f>IF(AND(C54&lt;D54*summary!$N$1,C54&gt;D54*summary!$M$1),1,0)</f>
        <v>0</v>
      </c>
    </row>
    <row r="55" spans="1:7">
      <c r="A55">
        <v>0</v>
      </c>
      <c r="B55">
        <v>0</v>
      </c>
      <c r="C55">
        <v>0</v>
      </c>
      <c r="D55">
        <v>0</v>
      </c>
      <c r="F55" s="2">
        <f t="shared" si="0"/>
        <v>0</v>
      </c>
      <c r="G55">
        <f>IF(AND(C55&lt;D55*summary!$N$1,C55&gt;D55*summary!$M$1),1,0)</f>
        <v>0</v>
      </c>
    </row>
    <row r="56" spans="1:7">
      <c r="A56">
        <v>0</v>
      </c>
      <c r="B56">
        <v>0</v>
      </c>
      <c r="C56">
        <v>0</v>
      </c>
      <c r="D56">
        <v>0</v>
      </c>
      <c r="F56" s="2">
        <f t="shared" si="0"/>
        <v>0</v>
      </c>
      <c r="G56">
        <f>IF(AND(C56&lt;D56*summary!$N$1,C56&gt;D56*summary!$M$1),1,0)</f>
        <v>0</v>
      </c>
    </row>
    <row r="57" spans="1:7">
      <c r="A57">
        <v>0</v>
      </c>
      <c r="B57">
        <v>0</v>
      </c>
      <c r="C57">
        <v>0</v>
      </c>
      <c r="D57">
        <v>0</v>
      </c>
      <c r="F57" s="2">
        <f t="shared" si="0"/>
        <v>0</v>
      </c>
      <c r="G57">
        <f>IF(AND(C57&lt;D57*summary!$N$1,C57&gt;D57*summary!$M$1),1,0)</f>
        <v>0</v>
      </c>
    </row>
    <row r="58" spans="1:7">
      <c r="A58">
        <v>0</v>
      </c>
      <c r="B58">
        <v>0</v>
      </c>
      <c r="C58">
        <v>0</v>
      </c>
      <c r="D58">
        <v>0</v>
      </c>
      <c r="F58" s="2">
        <f t="shared" si="0"/>
        <v>0</v>
      </c>
      <c r="G58">
        <f>IF(AND(C58&lt;D58*summary!$N$1,C58&gt;D58*summary!$M$1),1,0)</f>
        <v>0</v>
      </c>
    </row>
    <row r="59" spans="1:7">
      <c r="A59">
        <v>0</v>
      </c>
      <c r="B59">
        <v>0</v>
      </c>
      <c r="C59">
        <v>0</v>
      </c>
      <c r="D59">
        <v>0</v>
      </c>
      <c r="F59" s="2">
        <f t="shared" si="0"/>
        <v>0</v>
      </c>
      <c r="G59">
        <f>IF(AND(C59&lt;D59*summary!$N$1,C59&gt;D59*summary!$M$1),1,0)</f>
        <v>0</v>
      </c>
    </row>
    <row r="60" spans="1:7">
      <c r="A60">
        <v>0</v>
      </c>
      <c r="B60">
        <v>0</v>
      </c>
      <c r="C60">
        <v>0</v>
      </c>
      <c r="D60">
        <v>0</v>
      </c>
      <c r="F60" s="2">
        <f t="shared" si="0"/>
        <v>0</v>
      </c>
      <c r="G60">
        <f>IF(AND(C60&lt;D60*summary!$N$1,C60&gt;D60*summary!$M$1),1,0)</f>
        <v>0</v>
      </c>
    </row>
    <row r="61" spans="1:7">
      <c r="A61">
        <v>0</v>
      </c>
      <c r="B61">
        <v>0</v>
      </c>
      <c r="C61">
        <v>0</v>
      </c>
      <c r="D61">
        <v>0</v>
      </c>
      <c r="F61" s="2">
        <f t="shared" si="0"/>
        <v>0</v>
      </c>
      <c r="G61">
        <f>IF(AND(C61&lt;D61*summary!$N$1,C61&gt;D61*summary!$M$1),1,0)</f>
        <v>0</v>
      </c>
    </row>
    <row r="62" spans="1:7">
      <c r="A62">
        <v>0</v>
      </c>
      <c r="B62">
        <v>0</v>
      </c>
      <c r="C62">
        <v>0</v>
      </c>
      <c r="D62">
        <v>0</v>
      </c>
      <c r="F62" s="2">
        <f t="shared" si="0"/>
        <v>0</v>
      </c>
      <c r="G62">
        <f>IF(AND(C62&lt;D62*summary!$N$1,C62&gt;D62*summary!$M$1),1,0)</f>
        <v>0</v>
      </c>
    </row>
    <row r="63" spans="1:7">
      <c r="A63">
        <v>0</v>
      </c>
      <c r="B63">
        <v>0</v>
      </c>
      <c r="C63">
        <v>0</v>
      </c>
      <c r="D63">
        <v>0</v>
      </c>
      <c r="F63" s="2">
        <f t="shared" si="0"/>
        <v>0</v>
      </c>
      <c r="G63">
        <f>IF(AND(C63&lt;D63*summary!$N$1,C63&gt;D63*summary!$M$1),1,0)</f>
        <v>0</v>
      </c>
    </row>
    <row r="64" spans="1:7">
      <c r="A64">
        <v>0</v>
      </c>
      <c r="B64">
        <v>0</v>
      </c>
      <c r="C64">
        <v>0</v>
      </c>
      <c r="D64">
        <v>0</v>
      </c>
      <c r="F64" s="2">
        <f t="shared" si="0"/>
        <v>0</v>
      </c>
      <c r="G64">
        <f>IF(AND(C64&lt;D64*summary!$N$1,C64&gt;D64*summary!$M$1),1,0)</f>
        <v>0</v>
      </c>
    </row>
    <row r="65" spans="1:7">
      <c r="A65">
        <v>0</v>
      </c>
      <c r="B65">
        <v>0</v>
      </c>
      <c r="C65">
        <v>0</v>
      </c>
      <c r="D65">
        <v>0</v>
      </c>
      <c r="F65" s="2">
        <f t="shared" ref="F65:F128" si="1">POWER(D65-C65,2)</f>
        <v>0</v>
      </c>
      <c r="G65">
        <f>IF(AND(C65&lt;D65*summary!$N$1,C65&gt;D65*summary!$M$1),1,0)</f>
        <v>0</v>
      </c>
    </row>
    <row r="66" spans="1:7">
      <c r="A66">
        <v>0</v>
      </c>
      <c r="B66">
        <v>0</v>
      </c>
      <c r="C66">
        <v>0</v>
      </c>
      <c r="D66">
        <v>0</v>
      </c>
      <c r="F66" s="2">
        <f t="shared" si="1"/>
        <v>0</v>
      </c>
      <c r="G66">
        <f>IF(AND(C66&lt;D66*summary!$N$1,C66&gt;D66*summary!$M$1),1,0)</f>
        <v>0</v>
      </c>
    </row>
    <row r="67" spans="1:7">
      <c r="A67">
        <v>0</v>
      </c>
      <c r="B67">
        <v>0</v>
      </c>
      <c r="C67">
        <v>0</v>
      </c>
      <c r="D67">
        <v>0</v>
      </c>
      <c r="F67" s="2">
        <f t="shared" si="1"/>
        <v>0</v>
      </c>
      <c r="G67">
        <f>IF(AND(C67&lt;D67*summary!$N$1,C67&gt;D67*summary!$M$1),1,0)</f>
        <v>0</v>
      </c>
    </row>
    <row r="68" spans="1:7">
      <c r="A68">
        <v>0</v>
      </c>
      <c r="B68">
        <v>0</v>
      </c>
      <c r="C68">
        <v>0</v>
      </c>
      <c r="D68">
        <v>0</v>
      </c>
      <c r="F68" s="2">
        <f t="shared" si="1"/>
        <v>0</v>
      </c>
      <c r="G68">
        <f>IF(AND(C68&lt;D68*summary!$N$1,C68&gt;D68*summary!$M$1),1,0)</f>
        <v>0</v>
      </c>
    </row>
    <row r="69" spans="1:7">
      <c r="A69">
        <v>0</v>
      </c>
      <c r="B69">
        <v>0</v>
      </c>
      <c r="C69">
        <v>0</v>
      </c>
      <c r="D69">
        <v>0</v>
      </c>
      <c r="F69" s="2">
        <f t="shared" si="1"/>
        <v>0</v>
      </c>
      <c r="G69">
        <f>IF(AND(C69&lt;D69*summary!$N$1,C69&gt;D69*summary!$M$1),1,0)</f>
        <v>0</v>
      </c>
    </row>
    <row r="70" spans="1:7">
      <c r="A70">
        <v>0</v>
      </c>
      <c r="B70">
        <v>0</v>
      </c>
      <c r="C70">
        <v>0</v>
      </c>
      <c r="D70">
        <v>0</v>
      </c>
      <c r="F70" s="2">
        <f t="shared" si="1"/>
        <v>0</v>
      </c>
      <c r="G70">
        <f>IF(AND(C70&lt;D70*summary!$N$1,C70&gt;D70*summary!$M$1),1,0)</f>
        <v>0</v>
      </c>
    </row>
    <row r="71" spans="1:7">
      <c r="A71">
        <v>0</v>
      </c>
      <c r="B71">
        <v>0</v>
      </c>
      <c r="C71">
        <v>0</v>
      </c>
      <c r="D71">
        <v>0</v>
      </c>
      <c r="F71" s="2">
        <f t="shared" si="1"/>
        <v>0</v>
      </c>
      <c r="G71">
        <f>IF(AND(C71&lt;D71*summary!$N$1,C71&gt;D71*summary!$M$1),1,0)</f>
        <v>0</v>
      </c>
    </row>
    <row r="72" spans="1:7">
      <c r="A72">
        <v>0</v>
      </c>
      <c r="B72">
        <v>0</v>
      </c>
      <c r="C72">
        <v>0</v>
      </c>
      <c r="D72">
        <v>0</v>
      </c>
      <c r="F72" s="2">
        <f t="shared" si="1"/>
        <v>0</v>
      </c>
      <c r="G72">
        <f>IF(AND(C72&lt;D72*summary!$N$1,C72&gt;D72*summary!$M$1),1,0)</f>
        <v>0</v>
      </c>
    </row>
    <row r="73" spans="1:7">
      <c r="A73">
        <v>0</v>
      </c>
      <c r="B73">
        <v>0</v>
      </c>
      <c r="C73">
        <v>0</v>
      </c>
      <c r="D73">
        <v>0</v>
      </c>
      <c r="F73" s="2">
        <f t="shared" si="1"/>
        <v>0</v>
      </c>
      <c r="G73">
        <f>IF(AND(C73&lt;D73*summary!$N$1,C73&gt;D73*summary!$M$1),1,0)</f>
        <v>0</v>
      </c>
    </row>
    <row r="74" spans="1:7">
      <c r="A74">
        <v>0</v>
      </c>
      <c r="B74">
        <v>0</v>
      </c>
      <c r="C74">
        <v>0</v>
      </c>
      <c r="D74">
        <v>0</v>
      </c>
      <c r="F74" s="2">
        <f t="shared" si="1"/>
        <v>0</v>
      </c>
      <c r="G74">
        <f>IF(AND(C74&lt;D74*summary!$N$1,C74&gt;D74*summary!$M$1),1,0)</f>
        <v>0</v>
      </c>
    </row>
    <row r="75" spans="1:7">
      <c r="A75">
        <v>0</v>
      </c>
      <c r="B75">
        <v>0</v>
      </c>
      <c r="C75">
        <v>0</v>
      </c>
      <c r="D75">
        <v>0</v>
      </c>
      <c r="F75" s="2">
        <f t="shared" si="1"/>
        <v>0</v>
      </c>
      <c r="G75">
        <f>IF(AND(C75&lt;D75*summary!$N$1,C75&gt;D75*summary!$M$1),1,0)</f>
        <v>0</v>
      </c>
    </row>
    <row r="76" spans="1:7">
      <c r="A76">
        <v>0</v>
      </c>
      <c r="B76">
        <v>0</v>
      </c>
      <c r="C76">
        <v>0</v>
      </c>
      <c r="D76">
        <v>0</v>
      </c>
      <c r="F76" s="2">
        <f t="shared" si="1"/>
        <v>0</v>
      </c>
      <c r="G76">
        <f>IF(AND(C76&lt;D76*summary!$N$1,C76&gt;D76*summary!$M$1),1,0)</f>
        <v>0</v>
      </c>
    </row>
    <row r="77" spans="1:7">
      <c r="A77">
        <v>0</v>
      </c>
      <c r="B77">
        <v>0</v>
      </c>
      <c r="C77">
        <v>0</v>
      </c>
      <c r="D77">
        <v>0</v>
      </c>
      <c r="F77" s="2">
        <f t="shared" si="1"/>
        <v>0</v>
      </c>
      <c r="G77">
        <f>IF(AND(C77&lt;D77*summary!$N$1,C77&gt;D77*summary!$M$1),1,0)</f>
        <v>0</v>
      </c>
    </row>
    <row r="78" spans="1:7">
      <c r="A78">
        <v>0</v>
      </c>
      <c r="B78">
        <v>0</v>
      </c>
      <c r="C78">
        <v>0</v>
      </c>
      <c r="D78">
        <v>0</v>
      </c>
      <c r="F78" s="2">
        <f t="shared" si="1"/>
        <v>0</v>
      </c>
      <c r="G78">
        <f>IF(AND(C78&lt;D78*summary!$N$1,C78&gt;D78*summary!$M$1),1,0)</f>
        <v>0</v>
      </c>
    </row>
    <row r="79" spans="1:7">
      <c r="A79">
        <v>0</v>
      </c>
      <c r="B79">
        <v>0</v>
      </c>
      <c r="C79">
        <v>0</v>
      </c>
      <c r="D79">
        <v>0</v>
      </c>
      <c r="F79" s="2">
        <f t="shared" si="1"/>
        <v>0</v>
      </c>
      <c r="G79">
        <f>IF(AND(C79&lt;D79*summary!$N$1,C79&gt;D79*summary!$M$1),1,0)</f>
        <v>0</v>
      </c>
    </row>
    <row r="80" spans="1:7">
      <c r="A80">
        <v>0</v>
      </c>
      <c r="B80">
        <v>0</v>
      </c>
      <c r="C80">
        <v>0</v>
      </c>
      <c r="D80">
        <v>0</v>
      </c>
      <c r="F80" s="2">
        <f t="shared" si="1"/>
        <v>0</v>
      </c>
      <c r="G80">
        <f>IF(AND(C80&lt;D80*summary!$N$1,C80&gt;D80*summary!$M$1),1,0)</f>
        <v>0</v>
      </c>
    </row>
    <row r="81" spans="1:7">
      <c r="A81">
        <v>0</v>
      </c>
      <c r="B81">
        <v>0</v>
      </c>
      <c r="C81">
        <v>0</v>
      </c>
      <c r="D81">
        <v>0</v>
      </c>
      <c r="F81" s="2">
        <f t="shared" si="1"/>
        <v>0</v>
      </c>
      <c r="G81">
        <f>IF(AND(C81&lt;D81*summary!$N$1,C81&gt;D81*summary!$M$1),1,0)</f>
        <v>0</v>
      </c>
    </row>
    <row r="82" spans="1:7">
      <c r="A82">
        <v>0</v>
      </c>
      <c r="B82">
        <v>0</v>
      </c>
      <c r="C82">
        <v>0</v>
      </c>
      <c r="D82">
        <v>0</v>
      </c>
      <c r="F82" s="2">
        <f t="shared" si="1"/>
        <v>0</v>
      </c>
      <c r="G82">
        <f>IF(AND(C82&lt;D82*summary!$N$1,C82&gt;D82*summary!$M$1),1,0)</f>
        <v>0</v>
      </c>
    </row>
    <row r="83" spans="1:7">
      <c r="A83">
        <v>0</v>
      </c>
      <c r="B83">
        <v>0</v>
      </c>
      <c r="C83">
        <v>0</v>
      </c>
      <c r="D83">
        <v>0</v>
      </c>
      <c r="F83" s="2">
        <f t="shared" si="1"/>
        <v>0</v>
      </c>
      <c r="G83">
        <f>IF(AND(C83&lt;D83*summary!$N$1,C83&gt;D83*summary!$M$1),1,0)</f>
        <v>0</v>
      </c>
    </row>
    <row r="84" spans="1:7">
      <c r="A84">
        <v>0</v>
      </c>
      <c r="B84">
        <v>0</v>
      </c>
      <c r="C84">
        <v>0</v>
      </c>
      <c r="D84">
        <v>0</v>
      </c>
      <c r="F84" s="2">
        <f t="shared" si="1"/>
        <v>0</v>
      </c>
      <c r="G84">
        <f>IF(AND(C84&lt;D84*summary!$N$1,C84&gt;D84*summary!$M$1),1,0)</f>
        <v>0</v>
      </c>
    </row>
    <row r="85" spans="1:7">
      <c r="A85">
        <v>0</v>
      </c>
      <c r="B85">
        <v>0</v>
      </c>
      <c r="C85">
        <v>0</v>
      </c>
      <c r="D85">
        <v>0</v>
      </c>
      <c r="F85" s="2">
        <f t="shared" si="1"/>
        <v>0</v>
      </c>
      <c r="G85">
        <f>IF(AND(C85&lt;D85*summary!$N$1,C85&gt;D85*summary!$M$1),1,0)</f>
        <v>0</v>
      </c>
    </row>
    <row r="86" spans="1:7">
      <c r="A86">
        <v>0</v>
      </c>
      <c r="B86">
        <v>0</v>
      </c>
      <c r="C86">
        <v>0</v>
      </c>
      <c r="D86">
        <v>0</v>
      </c>
      <c r="F86" s="2">
        <f t="shared" si="1"/>
        <v>0</v>
      </c>
      <c r="G86">
        <f>IF(AND(C86&lt;D86*summary!$N$1,C86&gt;D86*summary!$M$1),1,0)</f>
        <v>0</v>
      </c>
    </row>
    <row r="87" spans="1:7">
      <c r="A87">
        <v>0</v>
      </c>
      <c r="B87">
        <v>0</v>
      </c>
      <c r="C87">
        <v>0</v>
      </c>
      <c r="D87">
        <v>0</v>
      </c>
      <c r="F87" s="2">
        <f t="shared" si="1"/>
        <v>0</v>
      </c>
      <c r="G87">
        <f>IF(AND(C87&lt;D87*summary!$N$1,C87&gt;D87*summary!$M$1),1,0)</f>
        <v>0</v>
      </c>
    </row>
    <row r="88" spans="1:7">
      <c r="A88">
        <v>0</v>
      </c>
      <c r="B88">
        <v>0</v>
      </c>
      <c r="C88">
        <v>0</v>
      </c>
      <c r="D88">
        <v>0</v>
      </c>
      <c r="F88" s="2">
        <f t="shared" si="1"/>
        <v>0</v>
      </c>
      <c r="G88">
        <f>IF(AND(C88&lt;D88*summary!$N$1,C88&gt;D88*summary!$M$1),1,0)</f>
        <v>0</v>
      </c>
    </row>
    <row r="89" spans="1:7">
      <c r="A89">
        <v>0</v>
      </c>
      <c r="B89">
        <v>0</v>
      </c>
      <c r="C89">
        <v>0</v>
      </c>
      <c r="D89">
        <v>0</v>
      </c>
      <c r="F89" s="2">
        <f t="shared" si="1"/>
        <v>0</v>
      </c>
      <c r="G89">
        <f>IF(AND(C89&lt;D89*summary!$N$1,C89&gt;D89*summary!$M$1),1,0)</f>
        <v>0</v>
      </c>
    </row>
    <row r="90" spans="1:7">
      <c r="A90">
        <v>0</v>
      </c>
      <c r="B90">
        <v>0</v>
      </c>
      <c r="C90">
        <v>0</v>
      </c>
      <c r="D90">
        <v>0</v>
      </c>
      <c r="F90" s="2">
        <f t="shared" si="1"/>
        <v>0</v>
      </c>
      <c r="G90">
        <f>IF(AND(C90&lt;D90*summary!$N$1,C90&gt;D90*summary!$M$1),1,0)</f>
        <v>0</v>
      </c>
    </row>
    <row r="91" spans="1:7">
      <c r="A91">
        <v>0</v>
      </c>
      <c r="B91">
        <v>0</v>
      </c>
      <c r="C91">
        <v>0</v>
      </c>
      <c r="D91">
        <v>0</v>
      </c>
      <c r="F91" s="2">
        <f t="shared" si="1"/>
        <v>0</v>
      </c>
      <c r="G91">
        <f>IF(AND(C91&lt;D91*summary!$N$1,C91&gt;D91*summary!$M$1),1,0)</f>
        <v>0</v>
      </c>
    </row>
    <row r="92" spans="1:7">
      <c r="A92">
        <v>0</v>
      </c>
      <c r="B92">
        <v>0</v>
      </c>
      <c r="C92">
        <v>0</v>
      </c>
      <c r="D92">
        <v>0</v>
      </c>
      <c r="F92" s="2">
        <f t="shared" si="1"/>
        <v>0</v>
      </c>
      <c r="G92">
        <f>IF(AND(C92&lt;D92*summary!$N$1,C92&gt;D92*summary!$M$1),1,0)</f>
        <v>0</v>
      </c>
    </row>
    <row r="93" spans="1:7">
      <c r="A93">
        <v>0</v>
      </c>
      <c r="B93">
        <v>0</v>
      </c>
      <c r="C93">
        <v>0</v>
      </c>
      <c r="D93">
        <v>0</v>
      </c>
      <c r="F93" s="2">
        <f t="shared" si="1"/>
        <v>0</v>
      </c>
      <c r="G93">
        <f>IF(AND(C93&lt;D93*summary!$N$1,C93&gt;D93*summary!$M$1),1,0)</f>
        <v>0</v>
      </c>
    </row>
    <row r="94" spans="1:7">
      <c r="A94">
        <v>0</v>
      </c>
      <c r="B94">
        <v>0</v>
      </c>
      <c r="C94">
        <v>0</v>
      </c>
      <c r="D94">
        <v>0</v>
      </c>
      <c r="F94" s="2">
        <f t="shared" si="1"/>
        <v>0</v>
      </c>
      <c r="G94">
        <f>IF(AND(C94&lt;D94*summary!$N$1,C94&gt;D94*summary!$M$1),1,0)</f>
        <v>0</v>
      </c>
    </row>
    <row r="95" spans="1:7">
      <c r="A95">
        <v>0</v>
      </c>
      <c r="B95">
        <v>0</v>
      </c>
      <c r="C95">
        <v>0</v>
      </c>
      <c r="D95">
        <v>0</v>
      </c>
      <c r="F95" s="2">
        <f t="shared" si="1"/>
        <v>0</v>
      </c>
      <c r="G95">
        <f>IF(AND(C95&lt;D95*summary!$N$1,C95&gt;D95*summary!$M$1),1,0)</f>
        <v>0</v>
      </c>
    </row>
    <row r="96" spans="1:7">
      <c r="A96">
        <v>0</v>
      </c>
      <c r="B96">
        <v>0</v>
      </c>
      <c r="C96">
        <v>0</v>
      </c>
      <c r="D96">
        <v>0</v>
      </c>
      <c r="F96" s="2">
        <f t="shared" si="1"/>
        <v>0</v>
      </c>
      <c r="G96">
        <f>IF(AND(C96&lt;D96*summary!$N$1,C96&gt;D96*summary!$M$1),1,0)</f>
        <v>0</v>
      </c>
    </row>
    <row r="97" spans="1:7">
      <c r="A97">
        <v>0</v>
      </c>
      <c r="B97">
        <v>0</v>
      </c>
      <c r="C97">
        <v>0</v>
      </c>
      <c r="D97">
        <v>0</v>
      </c>
      <c r="F97" s="2">
        <f t="shared" si="1"/>
        <v>0</v>
      </c>
      <c r="G97">
        <f>IF(AND(C97&lt;D97*summary!$N$1,C97&gt;D97*summary!$M$1),1,0)</f>
        <v>0</v>
      </c>
    </row>
    <row r="98" spans="1:7">
      <c r="A98">
        <v>0</v>
      </c>
      <c r="B98">
        <v>0</v>
      </c>
      <c r="C98">
        <v>0</v>
      </c>
      <c r="D98">
        <v>0</v>
      </c>
      <c r="F98" s="2">
        <f t="shared" si="1"/>
        <v>0</v>
      </c>
      <c r="G98">
        <f>IF(AND(C98&lt;D98*summary!$N$1,C98&gt;D98*summary!$M$1),1,0)</f>
        <v>0</v>
      </c>
    </row>
    <row r="99" spans="1:7">
      <c r="A99">
        <v>0</v>
      </c>
      <c r="B99">
        <v>0</v>
      </c>
      <c r="C99">
        <v>0</v>
      </c>
      <c r="D99">
        <v>0</v>
      </c>
      <c r="F99" s="2">
        <f t="shared" si="1"/>
        <v>0</v>
      </c>
      <c r="G99">
        <f>IF(AND(C99&lt;D99*summary!$N$1,C99&gt;D99*summary!$M$1),1,0)</f>
        <v>0</v>
      </c>
    </row>
    <row r="100" spans="1:7">
      <c r="A100">
        <v>0</v>
      </c>
      <c r="B100">
        <v>0</v>
      </c>
      <c r="C100">
        <v>0</v>
      </c>
      <c r="D100">
        <v>0</v>
      </c>
      <c r="F100" s="2">
        <f t="shared" si="1"/>
        <v>0</v>
      </c>
      <c r="G100">
        <f>IF(AND(C100&lt;D100*summary!$N$1,C100&gt;D100*summary!$M$1),1,0)</f>
        <v>0</v>
      </c>
    </row>
    <row r="101" spans="1:7">
      <c r="A101">
        <v>0</v>
      </c>
      <c r="B101">
        <v>0</v>
      </c>
      <c r="C101">
        <v>0</v>
      </c>
      <c r="D101">
        <v>0</v>
      </c>
      <c r="F101" s="2">
        <f t="shared" si="1"/>
        <v>0</v>
      </c>
      <c r="G101">
        <f>IF(AND(C101&lt;D101*summary!$N$1,C101&gt;D101*summary!$M$1),1,0)</f>
        <v>0</v>
      </c>
    </row>
    <row r="102" spans="1:7">
      <c r="A102">
        <v>0</v>
      </c>
      <c r="B102">
        <v>0</v>
      </c>
      <c r="C102">
        <v>0</v>
      </c>
      <c r="D102">
        <v>0</v>
      </c>
      <c r="F102" s="2">
        <f t="shared" si="1"/>
        <v>0</v>
      </c>
      <c r="G102">
        <f>IF(AND(C102&lt;D102*summary!$N$1,C102&gt;D102*summary!$M$1),1,0)</f>
        <v>0</v>
      </c>
    </row>
    <row r="103" spans="1:7">
      <c r="A103">
        <v>0</v>
      </c>
      <c r="B103">
        <v>0</v>
      </c>
      <c r="C103">
        <v>0</v>
      </c>
      <c r="D103">
        <v>0</v>
      </c>
      <c r="F103" s="2">
        <f t="shared" si="1"/>
        <v>0</v>
      </c>
      <c r="G103">
        <f>IF(AND(C103&lt;D103*summary!$N$1,C103&gt;D103*summary!$M$1),1,0)</f>
        <v>0</v>
      </c>
    </row>
    <row r="104" spans="1:7">
      <c r="A104">
        <v>0</v>
      </c>
      <c r="B104">
        <v>0</v>
      </c>
      <c r="C104">
        <v>0</v>
      </c>
      <c r="D104">
        <v>0</v>
      </c>
      <c r="F104" s="2">
        <f t="shared" si="1"/>
        <v>0</v>
      </c>
      <c r="G104">
        <f>IF(AND(C104&lt;D104*summary!$N$1,C104&gt;D104*summary!$M$1),1,0)</f>
        <v>0</v>
      </c>
    </row>
    <row r="105" spans="1:7">
      <c r="A105">
        <v>0</v>
      </c>
      <c r="B105">
        <v>0</v>
      </c>
      <c r="C105">
        <v>0</v>
      </c>
      <c r="D105">
        <v>0</v>
      </c>
      <c r="F105" s="2">
        <f t="shared" si="1"/>
        <v>0</v>
      </c>
      <c r="G105">
        <f>IF(AND(C105&lt;D105*summary!$N$1,C105&gt;D105*summary!$M$1),1,0)</f>
        <v>0</v>
      </c>
    </row>
    <row r="106" spans="1:7">
      <c r="A106">
        <v>0</v>
      </c>
      <c r="B106">
        <v>0</v>
      </c>
      <c r="C106">
        <v>0</v>
      </c>
      <c r="D106">
        <v>0</v>
      </c>
      <c r="F106" s="2">
        <f t="shared" si="1"/>
        <v>0</v>
      </c>
      <c r="G106">
        <f>IF(AND(C106&lt;D106*summary!$N$1,C106&gt;D106*summary!$M$1),1,0)</f>
        <v>0</v>
      </c>
    </row>
    <row r="107" spans="1:7">
      <c r="A107">
        <v>0</v>
      </c>
      <c r="B107">
        <v>0</v>
      </c>
      <c r="C107">
        <v>0</v>
      </c>
      <c r="D107">
        <v>0</v>
      </c>
      <c r="F107" s="2">
        <f t="shared" si="1"/>
        <v>0</v>
      </c>
      <c r="G107">
        <f>IF(AND(C107&lt;D107*summary!$N$1,C107&gt;D107*summary!$M$1),1,0)</f>
        <v>0</v>
      </c>
    </row>
    <row r="108" spans="1:7">
      <c r="A108">
        <v>0</v>
      </c>
      <c r="B108">
        <v>0</v>
      </c>
      <c r="C108">
        <v>0</v>
      </c>
      <c r="D108">
        <v>0</v>
      </c>
      <c r="F108" s="2">
        <f t="shared" si="1"/>
        <v>0</v>
      </c>
      <c r="G108">
        <f>IF(AND(C108&lt;D108*summary!$N$1,C108&gt;D108*summary!$M$1),1,0)</f>
        <v>0</v>
      </c>
    </row>
    <row r="109" spans="1:7">
      <c r="A109">
        <v>0</v>
      </c>
      <c r="B109">
        <v>0</v>
      </c>
      <c r="C109">
        <v>0</v>
      </c>
      <c r="D109">
        <v>0</v>
      </c>
      <c r="F109" s="2">
        <f t="shared" si="1"/>
        <v>0</v>
      </c>
      <c r="G109">
        <f>IF(AND(C109&lt;D109*summary!$N$1,C109&gt;D109*summary!$M$1),1,0)</f>
        <v>0</v>
      </c>
    </row>
    <row r="110" spans="1:7">
      <c r="A110">
        <v>0</v>
      </c>
      <c r="B110">
        <v>0</v>
      </c>
      <c r="C110">
        <v>0</v>
      </c>
      <c r="D110">
        <v>0</v>
      </c>
      <c r="F110" s="2">
        <f t="shared" si="1"/>
        <v>0</v>
      </c>
      <c r="G110">
        <f>IF(AND(C110&lt;D110*summary!$N$1,C110&gt;D110*summary!$M$1),1,0)</f>
        <v>0</v>
      </c>
    </row>
    <row r="111" spans="1:7">
      <c r="A111">
        <v>0</v>
      </c>
      <c r="B111">
        <v>0</v>
      </c>
      <c r="C111">
        <v>0</v>
      </c>
      <c r="D111">
        <v>0</v>
      </c>
      <c r="F111" s="2">
        <f t="shared" si="1"/>
        <v>0</v>
      </c>
      <c r="G111">
        <f>IF(AND(C111&lt;D111*summary!$N$1,C111&gt;D111*summary!$M$1),1,0)</f>
        <v>0</v>
      </c>
    </row>
    <row r="112" spans="1:7">
      <c r="A112">
        <v>0</v>
      </c>
      <c r="B112">
        <v>0</v>
      </c>
      <c r="C112">
        <v>0</v>
      </c>
      <c r="D112">
        <v>0</v>
      </c>
      <c r="F112" s="2">
        <f t="shared" si="1"/>
        <v>0</v>
      </c>
      <c r="G112">
        <f>IF(AND(C112&lt;D112*summary!$N$1,C112&gt;D112*summary!$M$1),1,0)</f>
        <v>0</v>
      </c>
    </row>
    <row r="113" spans="1:7">
      <c r="A113">
        <v>0</v>
      </c>
      <c r="B113">
        <v>0</v>
      </c>
      <c r="C113">
        <v>0</v>
      </c>
      <c r="D113">
        <v>0</v>
      </c>
      <c r="F113" s="2">
        <f t="shared" si="1"/>
        <v>0</v>
      </c>
      <c r="G113">
        <f>IF(AND(C113&lt;D113*summary!$N$1,C113&gt;D113*summary!$M$1),1,0)</f>
        <v>0</v>
      </c>
    </row>
    <row r="114" spans="1:7">
      <c r="A114">
        <v>0</v>
      </c>
      <c r="B114">
        <v>0</v>
      </c>
      <c r="C114">
        <v>0</v>
      </c>
      <c r="D114">
        <v>0</v>
      </c>
      <c r="F114" s="2">
        <f t="shared" si="1"/>
        <v>0</v>
      </c>
      <c r="G114">
        <f>IF(AND(C114&lt;D114*summary!$N$1,C114&gt;D114*summary!$M$1),1,0)</f>
        <v>0</v>
      </c>
    </row>
    <row r="115" spans="1:7">
      <c r="A115">
        <v>0</v>
      </c>
      <c r="B115">
        <v>0</v>
      </c>
      <c r="C115">
        <v>0</v>
      </c>
      <c r="D115">
        <v>0</v>
      </c>
      <c r="F115" s="2">
        <f t="shared" si="1"/>
        <v>0</v>
      </c>
      <c r="G115">
        <f>IF(AND(C115&lt;D115*summary!$N$1,C115&gt;D115*summary!$M$1),1,0)</f>
        <v>0</v>
      </c>
    </row>
    <row r="116" spans="1:7">
      <c r="A116">
        <v>0</v>
      </c>
      <c r="B116">
        <v>0</v>
      </c>
      <c r="C116">
        <v>0</v>
      </c>
      <c r="D116">
        <v>0</v>
      </c>
      <c r="F116" s="2">
        <f t="shared" si="1"/>
        <v>0</v>
      </c>
      <c r="G116">
        <f>IF(AND(C116&lt;D116*summary!$N$1,C116&gt;D116*summary!$M$1),1,0)</f>
        <v>0</v>
      </c>
    </row>
    <row r="117" spans="1:7">
      <c r="A117">
        <v>0</v>
      </c>
      <c r="B117">
        <v>0</v>
      </c>
      <c r="C117">
        <v>0</v>
      </c>
      <c r="D117">
        <v>0</v>
      </c>
      <c r="F117" s="2">
        <f t="shared" si="1"/>
        <v>0</v>
      </c>
      <c r="G117">
        <f>IF(AND(C117&lt;D117*summary!$N$1,C117&gt;D117*summary!$M$1),1,0)</f>
        <v>0</v>
      </c>
    </row>
    <row r="118" spans="1:7">
      <c r="A118">
        <v>0</v>
      </c>
      <c r="B118">
        <v>0</v>
      </c>
      <c r="C118">
        <v>0</v>
      </c>
      <c r="D118">
        <v>0</v>
      </c>
      <c r="F118" s="2">
        <f t="shared" si="1"/>
        <v>0</v>
      </c>
      <c r="G118">
        <f>IF(AND(C118&lt;D118*summary!$N$1,C118&gt;D118*summary!$M$1),1,0)</f>
        <v>0</v>
      </c>
    </row>
    <row r="119" spans="1:7">
      <c r="A119">
        <v>0</v>
      </c>
      <c r="B119">
        <v>0</v>
      </c>
      <c r="C119">
        <v>0</v>
      </c>
      <c r="D119">
        <v>0</v>
      </c>
      <c r="F119" s="2">
        <f t="shared" si="1"/>
        <v>0</v>
      </c>
      <c r="G119">
        <f>IF(AND(C119&lt;D119*summary!$N$1,C119&gt;D119*summary!$M$1),1,0)</f>
        <v>0</v>
      </c>
    </row>
    <row r="120" spans="1:7">
      <c r="A120">
        <v>0</v>
      </c>
      <c r="B120">
        <v>0</v>
      </c>
      <c r="C120">
        <v>0</v>
      </c>
      <c r="D120">
        <v>0</v>
      </c>
      <c r="F120" s="2">
        <f t="shared" si="1"/>
        <v>0</v>
      </c>
      <c r="G120">
        <f>IF(AND(C120&lt;D120*summary!$N$1,C120&gt;D120*summary!$M$1),1,0)</f>
        <v>0</v>
      </c>
    </row>
    <row r="121" spans="1:7">
      <c r="A121">
        <v>0</v>
      </c>
      <c r="B121">
        <v>0</v>
      </c>
      <c r="C121">
        <v>0</v>
      </c>
      <c r="D121">
        <v>0</v>
      </c>
      <c r="F121" s="2">
        <f t="shared" si="1"/>
        <v>0</v>
      </c>
      <c r="G121">
        <f>IF(AND(C121&lt;D121*summary!$N$1,C121&gt;D121*summary!$M$1),1,0)</f>
        <v>0</v>
      </c>
    </row>
    <row r="122" spans="1:7">
      <c r="A122">
        <v>0</v>
      </c>
      <c r="B122">
        <v>0</v>
      </c>
      <c r="C122">
        <v>0</v>
      </c>
      <c r="D122">
        <v>0</v>
      </c>
      <c r="F122" s="2">
        <f t="shared" si="1"/>
        <v>0</v>
      </c>
      <c r="G122">
        <f>IF(AND(C122&lt;D122*summary!$N$1,C122&gt;D122*summary!$M$1),1,0)</f>
        <v>0</v>
      </c>
    </row>
    <row r="123" spans="1:7">
      <c r="A123">
        <v>0</v>
      </c>
      <c r="B123">
        <v>0</v>
      </c>
      <c r="C123">
        <v>0</v>
      </c>
      <c r="D123">
        <v>0</v>
      </c>
      <c r="F123" s="2">
        <f t="shared" si="1"/>
        <v>0</v>
      </c>
      <c r="G123">
        <f>IF(AND(C123&lt;D123*summary!$N$1,C123&gt;D123*summary!$M$1),1,0)</f>
        <v>0</v>
      </c>
    </row>
    <row r="124" spans="1:7">
      <c r="A124">
        <v>0</v>
      </c>
      <c r="B124">
        <v>0</v>
      </c>
      <c r="C124">
        <v>0</v>
      </c>
      <c r="D124">
        <v>0</v>
      </c>
      <c r="F124" s="2">
        <f t="shared" si="1"/>
        <v>0</v>
      </c>
      <c r="G124">
        <f>IF(AND(C124&lt;D124*summary!$N$1,C124&gt;D124*summary!$M$1),1,0)</f>
        <v>0</v>
      </c>
    </row>
    <row r="125" spans="1:7">
      <c r="A125">
        <v>0</v>
      </c>
      <c r="B125">
        <v>0</v>
      </c>
      <c r="C125">
        <v>0</v>
      </c>
      <c r="D125">
        <v>0</v>
      </c>
      <c r="F125" s="2">
        <f t="shared" si="1"/>
        <v>0</v>
      </c>
      <c r="G125">
        <f>IF(AND(C125&lt;D125*summary!$N$1,C125&gt;D125*summary!$M$1),1,0)</f>
        <v>0</v>
      </c>
    </row>
    <row r="126" spans="1:7">
      <c r="A126">
        <v>0</v>
      </c>
      <c r="B126">
        <v>0</v>
      </c>
      <c r="C126">
        <v>0</v>
      </c>
      <c r="D126">
        <v>0</v>
      </c>
      <c r="F126" s="2">
        <f t="shared" si="1"/>
        <v>0</v>
      </c>
      <c r="G126">
        <f>IF(AND(C126&lt;D126*summary!$N$1,C126&gt;D126*summary!$M$1),1,0)</f>
        <v>0</v>
      </c>
    </row>
    <row r="127" spans="1:7">
      <c r="A127">
        <v>0</v>
      </c>
      <c r="B127">
        <v>0</v>
      </c>
      <c r="C127">
        <v>0</v>
      </c>
      <c r="D127">
        <v>0</v>
      </c>
      <c r="F127" s="2">
        <f t="shared" si="1"/>
        <v>0</v>
      </c>
      <c r="G127">
        <f>IF(AND(C127&lt;D127*summary!$N$1,C127&gt;D127*summary!$M$1),1,0)</f>
        <v>0</v>
      </c>
    </row>
    <row r="128" spans="1:7">
      <c r="A128">
        <v>0</v>
      </c>
      <c r="B128">
        <v>0</v>
      </c>
      <c r="C128">
        <v>0</v>
      </c>
      <c r="D128">
        <v>0</v>
      </c>
      <c r="F128" s="2">
        <f t="shared" si="1"/>
        <v>0</v>
      </c>
      <c r="G128">
        <f>IF(AND(C128&lt;D128*summary!$N$1,C128&gt;D128*summary!$M$1),1,0)</f>
        <v>0</v>
      </c>
    </row>
    <row r="129" spans="1:7">
      <c r="A129">
        <v>0</v>
      </c>
      <c r="B129">
        <v>0</v>
      </c>
      <c r="C129">
        <v>0</v>
      </c>
      <c r="D129">
        <v>0</v>
      </c>
      <c r="F129" s="2">
        <f t="shared" ref="F129:F192" si="2">POWER(D129-C129,2)</f>
        <v>0</v>
      </c>
      <c r="G129">
        <f>IF(AND(C129&lt;D129*summary!$N$1,C129&gt;D129*summary!$M$1),1,0)</f>
        <v>0</v>
      </c>
    </row>
    <row r="130" spans="1:7">
      <c r="A130">
        <v>0</v>
      </c>
      <c r="B130">
        <v>0</v>
      </c>
      <c r="C130">
        <v>0</v>
      </c>
      <c r="D130">
        <v>0</v>
      </c>
      <c r="F130" s="2">
        <f t="shared" si="2"/>
        <v>0</v>
      </c>
      <c r="G130">
        <f>IF(AND(C130&lt;D130*summary!$N$1,C130&gt;D130*summary!$M$1),1,0)</f>
        <v>0</v>
      </c>
    </row>
    <row r="131" spans="1:7">
      <c r="A131">
        <v>0</v>
      </c>
      <c r="B131">
        <v>0</v>
      </c>
      <c r="C131">
        <v>0</v>
      </c>
      <c r="D131">
        <v>0</v>
      </c>
      <c r="F131" s="2">
        <f t="shared" si="2"/>
        <v>0</v>
      </c>
      <c r="G131">
        <f>IF(AND(C131&lt;D131*summary!$N$1,C131&gt;D131*summary!$M$1),1,0)</f>
        <v>0</v>
      </c>
    </row>
    <row r="132" spans="1:7">
      <c r="A132">
        <v>0</v>
      </c>
      <c r="B132">
        <v>0</v>
      </c>
      <c r="C132">
        <v>0</v>
      </c>
      <c r="D132">
        <v>0</v>
      </c>
      <c r="F132" s="2">
        <f t="shared" si="2"/>
        <v>0</v>
      </c>
      <c r="G132">
        <f>IF(AND(C132&lt;D132*summary!$N$1,C132&gt;D132*summary!$M$1),1,0)</f>
        <v>0</v>
      </c>
    </row>
    <row r="133" spans="1:7">
      <c r="A133">
        <v>0</v>
      </c>
      <c r="B133">
        <v>0</v>
      </c>
      <c r="C133">
        <v>0</v>
      </c>
      <c r="D133">
        <v>0</v>
      </c>
      <c r="F133" s="2">
        <f t="shared" si="2"/>
        <v>0</v>
      </c>
      <c r="G133">
        <f>IF(AND(C133&lt;D133*summary!$N$1,C133&gt;D133*summary!$M$1),1,0)</f>
        <v>0</v>
      </c>
    </row>
    <row r="134" spans="1:7">
      <c r="A134">
        <v>0</v>
      </c>
      <c r="B134">
        <v>0</v>
      </c>
      <c r="C134">
        <v>0</v>
      </c>
      <c r="D134">
        <v>0</v>
      </c>
      <c r="F134" s="2">
        <f t="shared" si="2"/>
        <v>0</v>
      </c>
      <c r="G134">
        <f>IF(AND(C134&lt;D134*summary!$N$1,C134&gt;D134*summary!$M$1),1,0)</f>
        <v>0</v>
      </c>
    </row>
    <row r="135" spans="1:7">
      <c r="A135">
        <v>0</v>
      </c>
      <c r="B135">
        <v>0</v>
      </c>
      <c r="C135">
        <v>0</v>
      </c>
      <c r="D135">
        <v>0</v>
      </c>
      <c r="F135" s="2">
        <f t="shared" si="2"/>
        <v>0</v>
      </c>
      <c r="G135">
        <f>IF(AND(C135&lt;D135*summary!$N$1,C135&gt;D135*summary!$M$1),1,0)</f>
        <v>0</v>
      </c>
    </row>
    <row r="136" spans="1:7">
      <c r="A136">
        <v>0</v>
      </c>
      <c r="B136">
        <v>0</v>
      </c>
      <c r="C136">
        <v>0</v>
      </c>
      <c r="D136">
        <v>0</v>
      </c>
      <c r="F136" s="2">
        <f t="shared" si="2"/>
        <v>0</v>
      </c>
      <c r="G136">
        <f>IF(AND(C136&lt;D136*summary!$N$1,C136&gt;D136*summary!$M$1),1,0)</f>
        <v>0</v>
      </c>
    </row>
    <row r="137" spans="1:7">
      <c r="A137">
        <v>0</v>
      </c>
      <c r="B137">
        <v>0</v>
      </c>
      <c r="C137">
        <v>0</v>
      </c>
      <c r="D137">
        <v>0</v>
      </c>
      <c r="F137" s="2">
        <f t="shared" si="2"/>
        <v>0</v>
      </c>
      <c r="G137">
        <f>IF(AND(C137&lt;D137*summary!$N$1,C137&gt;D137*summary!$M$1),1,0)</f>
        <v>0</v>
      </c>
    </row>
    <row r="138" spans="1:7">
      <c r="A138">
        <v>0</v>
      </c>
      <c r="B138">
        <v>0</v>
      </c>
      <c r="C138">
        <v>0</v>
      </c>
      <c r="D138">
        <v>0</v>
      </c>
      <c r="F138" s="2">
        <f t="shared" si="2"/>
        <v>0</v>
      </c>
      <c r="G138">
        <f>IF(AND(C138&lt;D138*summary!$N$1,C138&gt;D138*summary!$M$1),1,0)</f>
        <v>0</v>
      </c>
    </row>
    <row r="139" spans="1:7">
      <c r="A139">
        <v>0</v>
      </c>
      <c r="B139">
        <v>0</v>
      </c>
      <c r="C139">
        <v>0</v>
      </c>
      <c r="D139">
        <v>0</v>
      </c>
      <c r="F139" s="2">
        <f t="shared" si="2"/>
        <v>0</v>
      </c>
      <c r="G139">
        <f>IF(AND(C139&lt;D139*summary!$N$1,C139&gt;D139*summary!$M$1),1,0)</f>
        <v>0</v>
      </c>
    </row>
    <row r="140" spans="1:7">
      <c r="A140">
        <v>0</v>
      </c>
      <c r="B140">
        <v>0</v>
      </c>
      <c r="C140">
        <v>0</v>
      </c>
      <c r="D140">
        <v>0</v>
      </c>
      <c r="F140" s="2">
        <f t="shared" si="2"/>
        <v>0</v>
      </c>
      <c r="G140">
        <f>IF(AND(C140&lt;D140*summary!$N$1,C140&gt;D140*summary!$M$1),1,0)</f>
        <v>0</v>
      </c>
    </row>
    <row r="141" spans="1:7">
      <c r="A141">
        <v>0</v>
      </c>
      <c r="B141">
        <v>0</v>
      </c>
      <c r="C141">
        <v>0</v>
      </c>
      <c r="D141">
        <v>0</v>
      </c>
      <c r="F141" s="2">
        <f t="shared" si="2"/>
        <v>0</v>
      </c>
      <c r="G141">
        <f>IF(AND(C141&lt;D141*summary!$N$1,C141&gt;D141*summary!$M$1),1,0)</f>
        <v>0</v>
      </c>
    </row>
    <row r="142" spans="1:7">
      <c r="A142">
        <v>0</v>
      </c>
      <c r="B142">
        <v>0</v>
      </c>
      <c r="C142">
        <v>0</v>
      </c>
      <c r="D142">
        <v>0</v>
      </c>
      <c r="F142" s="2">
        <f t="shared" si="2"/>
        <v>0</v>
      </c>
      <c r="G142">
        <f>IF(AND(C142&lt;D142*summary!$N$1,C142&gt;D142*summary!$M$1),1,0)</f>
        <v>0</v>
      </c>
    </row>
    <row r="143" spans="1:7">
      <c r="A143">
        <v>0</v>
      </c>
      <c r="B143">
        <v>0</v>
      </c>
      <c r="C143">
        <v>0</v>
      </c>
      <c r="D143">
        <v>0</v>
      </c>
      <c r="F143" s="2">
        <f t="shared" si="2"/>
        <v>0</v>
      </c>
      <c r="G143">
        <f>IF(AND(C143&lt;D143*summary!$N$1,C143&gt;D143*summary!$M$1),1,0)</f>
        <v>0</v>
      </c>
    </row>
    <row r="144" spans="1:7">
      <c r="A144">
        <v>0</v>
      </c>
      <c r="B144">
        <v>0</v>
      </c>
      <c r="C144">
        <v>0</v>
      </c>
      <c r="D144">
        <v>0</v>
      </c>
      <c r="F144" s="2">
        <f t="shared" si="2"/>
        <v>0</v>
      </c>
      <c r="G144">
        <f>IF(AND(C144&lt;D144*summary!$N$1,C144&gt;D144*summary!$M$1),1,0)</f>
        <v>0</v>
      </c>
    </row>
    <row r="145" spans="1:7">
      <c r="A145">
        <v>0</v>
      </c>
      <c r="B145">
        <v>0</v>
      </c>
      <c r="C145">
        <v>0</v>
      </c>
      <c r="D145">
        <v>0</v>
      </c>
      <c r="F145" s="2">
        <f t="shared" si="2"/>
        <v>0</v>
      </c>
      <c r="G145">
        <f>IF(AND(C145&lt;D145*summary!$N$1,C145&gt;D145*summary!$M$1),1,0)</f>
        <v>0</v>
      </c>
    </row>
    <row r="146" spans="1:7">
      <c r="A146">
        <v>0</v>
      </c>
      <c r="B146">
        <v>0</v>
      </c>
      <c r="C146">
        <v>0</v>
      </c>
      <c r="D146">
        <v>0</v>
      </c>
      <c r="F146" s="2">
        <f t="shared" si="2"/>
        <v>0</v>
      </c>
      <c r="G146">
        <f>IF(AND(C146&lt;D146*summary!$N$1,C146&gt;D146*summary!$M$1),1,0)</f>
        <v>0</v>
      </c>
    </row>
    <row r="147" spans="1:7">
      <c r="A147">
        <v>0</v>
      </c>
      <c r="B147">
        <v>0</v>
      </c>
      <c r="C147">
        <v>0</v>
      </c>
      <c r="D147">
        <v>0</v>
      </c>
      <c r="F147" s="2">
        <f t="shared" si="2"/>
        <v>0</v>
      </c>
      <c r="G147">
        <f>IF(AND(C147&lt;D147*summary!$N$1,C147&gt;D147*summary!$M$1),1,0)</f>
        <v>0</v>
      </c>
    </row>
    <row r="148" spans="1:7">
      <c r="A148">
        <v>0</v>
      </c>
      <c r="B148">
        <v>0</v>
      </c>
      <c r="C148">
        <v>0</v>
      </c>
      <c r="D148">
        <v>0</v>
      </c>
      <c r="F148" s="2">
        <f t="shared" si="2"/>
        <v>0</v>
      </c>
      <c r="G148">
        <f>IF(AND(C148&lt;D148*summary!$N$1,C148&gt;D148*summary!$M$1),1,0)</f>
        <v>0</v>
      </c>
    </row>
    <row r="149" spans="1:7">
      <c r="A149">
        <v>0</v>
      </c>
      <c r="B149">
        <v>0</v>
      </c>
      <c r="C149">
        <v>0</v>
      </c>
      <c r="D149">
        <v>0</v>
      </c>
      <c r="F149" s="2">
        <f t="shared" si="2"/>
        <v>0</v>
      </c>
      <c r="G149">
        <f>IF(AND(C149&lt;D149*summary!$N$1,C149&gt;D149*summary!$M$1),1,0)</f>
        <v>0</v>
      </c>
    </row>
    <row r="150" spans="1:7">
      <c r="A150">
        <v>0</v>
      </c>
      <c r="B150">
        <v>0</v>
      </c>
      <c r="C150">
        <v>0</v>
      </c>
      <c r="D150">
        <v>0</v>
      </c>
      <c r="F150" s="2">
        <f t="shared" si="2"/>
        <v>0</v>
      </c>
      <c r="G150">
        <f>IF(AND(C150&lt;D150*summary!$N$1,C150&gt;D150*summary!$M$1),1,0)</f>
        <v>0</v>
      </c>
    </row>
    <row r="151" spans="1:7">
      <c r="A151">
        <v>0</v>
      </c>
      <c r="B151">
        <v>0</v>
      </c>
      <c r="C151">
        <v>0</v>
      </c>
      <c r="D151">
        <v>0</v>
      </c>
      <c r="F151" s="2">
        <f t="shared" si="2"/>
        <v>0</v>
      </c>
      <c r="G151">
        <f>IF(AND(C151&lt;D151*summary!$N$1,C151&gt;D151*summary!$M$1),1,0)</f>
        <v>0</v>
      </c>
    </row>
    <row r="152" spans="1:7">
      <c r="A152">
        <v>0</v>
      </c>
      <c r="B152">
        <v>0</v>
      </c>
      <c r="C152">
        <v>0</v>
      </c>
      <c r="D152">
        <v>0</v>
      </c>
      <c r="F152" s="2">
        <f t="shared" si="2"/>
        <v>0</v>
      </c>
      <c r="G152">
        <f>IF(AND(C152&lt;D152*summary!$N$1,C152&gt;D152*summary!$M$1),1,0)</f>
        <v>0</v>
      </c>
    </row>
    <row r="153" spans="1:7">
      <c r="A153">
        <v>0</v>
      </c>
      <c r="B153">
        <v>0</v>
      </c>
      <c r="C153">
        <v>0</v>
      </c>
      <c r="D153">
        <v>0</v>
      </c>
      <c r="F153" s="2">
        <f t="shared" si="2"/>
        <v>0</v>
      </c>
      <c r="G153">
        <f>IF(AND(C153&lt;D153*summary!$N$1,C153&gt;D153*summary!$M$1),1,0)</f>
        <v>0</v>
      </c>
    </row>
    <row r="154" spans="1:7">
      <c r="A154">
        <v>0</v>
      </c>
      <c r="B154">
        <v>0</v>
      </c>
      <c r="C154">
        <v>0</v>
      </c>
      <c r="D154">
        <v>0</v>
      </c>
      <c r="F154" s="2">
        <f t="shared" si="2"/>
        <v>0</v>
      </c>
      <c r="G154">
        <f>IF(AND(C154&lt;D154*summary!$N$1,C154&gt;D154*summary!$M$1),1,0)</f>
        <v>0</v>
      </c>
    </row>
    <row r="155" spans="1:7">
      <c r="A155">
        <v>0</v>
      </c>
      <c r="B155">
        <v>0</v>
      </c>
      <c r="C155">
        <v>0</v>
      </c>
      <c r="D155">
        <v>0</v>
      </c>
      <c r="F155" s="2">
        <f t="shared" si="2"/>
        <v>0</v>
      </c>
      <c r="G155">
        <f>IF(AND(C155&lt;D155*summary!$N$1,C155&gt;D155*summary!$M$1),1,0)</f>
        <v>0</v>
      </c>
    </row>
    <row r="156" spans="1:7">
      <c r="A156">
        <v>0</v>
      </c>
      <c r="B156">
        <v>0</v>
      </c>
      <c r="C156">
        <v>0</v>
      </c>
      <c r="D156">
        <v>0</v>
      </c>
      <c r="F156" s="2">
        <f t="shared" si="2"/>
        <v>0</v>
      </c>
      <c r="G156">
        <f>IF(AND(C156&lt;D156*summary!$N$1,C156&gt;D156*summary!$M$1),1,0)</f>
        <v>0</v>
      </c>
    </row>
    <row r="157" spans="1:7">
      <c r="A157">
        <v>0</v>
      </c>
      <c r="B157">
        <v>0</v>
      </c>
      <c r="C157">
        <v>0</v>
      </c>
      <c r="D157">
        <v>0</v>
      </c>
      <c r="F157" s="2">
        <f t="shared" si="2"/>
        <v>0</v>
      </c>
      <c r="G157">
        <f>IF(AND(C157&lt;D157*summary!$N$1,C157&gt;D157*summary!$M$1),1,0)</f>
        <v>0</v>
      </c>
    </row>
    <row r="158" spans="1:7">
      <c r="A158">
        <v>0</v>
      </c>
      <c r="B158">
        <v>0</v>
      </c>
      <c r="C158">
        <v>0</v>
      </c>
      <c r="D158">
        <v>0</v>
      </c>
      <c r="F158" s="2">
        <f t="shared" si="2"/>
        <v>0</v>
      </c>
      <c r="G158">
        <f>IF(AND(C158&lt;D158*summary!$N$1,C158&gt;D158*summary!$M$1),1,0)</f>
        <v>0</v>
      </c>
    </row>
    <row r="159" spans="1:7">
      <c r="A159">
        <v>0</v>
      </c>
      <c r="B159">
        <v>0</v>
      </c>
      <c r="C159">
        <v>0</v>
      </c>
      <c r="D159">
        <v>0</v>
      </c>
      <c r="F159" s="2">
        <f t="shared" si="2"/>
        <v>0</v>
      </c>
      <c r="G159">
        <f>IF(AND(C159&lt;D159*summary!$N$1,C159&gt;D159*summary!$M$1),1,0)</f>
        <v>0</v>
      </c>
    </row>
    <row r="160" spans="1:7">
      <c r="A160">
        <v>0</v>
      </c>
      <c r="B160">
        <v>0</v>
      </c>
      <c r="C160">
        <v>0</v>
      </c>
      <c r="D160">
        <v>0</v>
      </c>
      <c r="F160" s="2">
        <f t="shared" si="2"/>
        <v>0</v>
      </c>
      <c r="G160">
        <f>IF(AND(C160&lt;D160*summary!$N$1,C160&gt;D160*summary!$M$1),1,0)</f>
        <v>0</v>
      </c>
    </row>
    <row r="161" spans="1:7">
      <c r="A161">
        <v>0</v>
      </c>
      <c r="B161">
        <v>0</v>
      </c>
      <c r="C161">
        <v>0</v>
      </c>
      <c r="D161">
        <v>0</v>
      </c>
      <c r="F161" s="2">
        <f t="shared" si="2"/>
        <v>0</v>
      </c>
      <c r="G161">
        <f>IF(AND(C161&lt;D161*summary!$N$1,C161&gt;D161*summary!$M$1),1,0)</f>
        <v>0</v>
      </c>
    </row>
    <row r="162" spans="1:7">
      <c r="A162">
        <v>0</v>
      </c>
      <c r="B162">
        <v>0</v>
      </c>
      <c r="C162">
        <v>0</v>
      </c>
      <c r="D162">
        <v>0</v>
      </c>
      <c r="F162" s="2">
        <f t="shared" si="2"/>
        <v>0</v>
      </c>
      <c r="G162">
        <f>IF(AND(C162&lt;D162*summary!$N$1,C162&gt;D162*summary!$M$1),1,0)</f>
        <v>0</v>
      </c>
    </row>
    <row r="163" spans="1:7">
      <c r="A163">
        <v>0</v>
      </c>
      <c r="B163">
        <v>0</v>
      </c>
      <c r="C163">
        <v>0</v>
      </c>
      <c r="D163">
        <v>0</v>
      </c>
      <c r="F163" s="2">
        <f t="shared" si="2"/>
        <v>0</v>
      </c>
      <c r="G163">
        <f>IF(AND(C163&lt;D163*summary!$N$1,C163&gt;D163*summary!$M$1),1,0)</f>
        <v>0</v>
      </c>
    </row>
    <row r="164" spans="1:7">
      <c r="A164">
        <v>0</v>
      </c>
      <c r="B164">
        <v>0</v>
      </c>
      <c r="C164">
        <v>0</v>
      </c>
      <c r="D164">
        <v>0</v>
      </c>
      <c r="F164" s="2">
        <f t="shared" si="2"/>
        <v>0</v>
      </c>
      <c r="G164">
        <f>IF(AND(C164&lt;D164*summary!$N$1,C164&gt;D164*summary!$M$1),1,0)</f>
        <v>0</v>
      </c>
    </row>
    <row r="165" spans="1:7">
      <c r="A165">
        <v>0</v>
      </c>
      <c r="B165">
        <v>0</v>
      </c>
      <c r="C165">
        <v>0</v>
      </c>
      <c r="D165">
        <v>0</v>
      </c>
      <c r="F165" s="2">
        <f t="shared" si="2"/>
        <v>0</v>
      </c>
      <c r="G165">
        <f>IF(AND(C165&lt;D165*summary!$N$1,C165&gt;D165*summary!$M$1),1,0)</f>
        <v>0</v>
      </c>
    </row>
    <row r="166" spans="1:7">
      <c r="A166">
        <v>0</v>
      </c>
      <c r="B166">
        <v>0</v>
      </c>
      <c r="C166">
        <v>0</v>
      </c>
      <c r="D166">
        <v>0</v>
      </c>
      <c r="F166" s="2">
        <f t="shared" si="2"/>
        <v>0</v>
      </c>
      <c r="G166">
        <f>IF(AND(C166&lt;D166*summary!$N$1,C166&gt;D166*summary!$M$1),1,0)</f>
        <v>0</v>
      </c>
    </row>
    <row r="167" spans="1:7">
      <c r="A167">
        <v>0</v>
      </c>
      <c r="B167">
        <v>0</v>
      </c>
      <c r="C167">
        <v>0</v>
      </c>
      <c r="D167">
        <v>0</v>
      </c>
      <c r="F167" s="2">
        <f t="shared" si="2"/>
        <v>0</v>
      </c>
      <c r="G167">
        <f>IF(AND(C167&lt;D167*summary!$N$1,C167&gt;D167*summary!$M$1),1,0)</f>
        <v>0</v>
      </c>
    </row>
    <row r="168" spans="1:7">
      <c r="A168">
        <v>0</v>
      </c>
      <c r="B168">
        <v>0</v>
      </c>
      <c r="C168">
        <v>0</v>
      </c>
      <c r="D168">
        <v>0</v>
      </c>
      <c r="F168" s="2">
        <f t="shared" si="2"/>
        <v>0</v>
      </c>
      <c r="G168">
        <f>IF(AND(C168&lt;D168*summary!$N$1,C168&gt;D168*summary!$M$1),1,0)</f>
        <v>0</v>
      </c>
    </row>
    <row r="169" spans="1:7">
      <c r="A169">
        <v>0</v>
      </c>
      <c r="B169">
        <v>0</v>
      </c>
      <c r="C169">
        <v>0</v>
      </c>
      <c r="D169">
        <v>0</v>
      </c>
      <c r="F169" s="2">
        <f t="shared" si="2"/>
        <v>0</v>
      </c>
      <c r="G169">
        <f>IF(AND(C169&lt;D169*summary!$N$1,C169&gt;D169*summary!$M$1),1,0)</f>
        <v>0</v>
      </c>
    </row>
    <row r="170" spans="1:7">
      <c r="A170">
        <v>0</v>
      </c>
      <c r="B170">
        <v>0</v>
      </c>
      <c r="C170">
        <v>0</v>
      </c>
      <c r="D170">
        <v>0</v>
      </c>
      <c r="F170" s="2">
        <f t="shared" si="2"/>
        <v>0</v>
      </c>
      <c r="G170">
        <f>IF(AND(C170&lt;D170*summary!$N$1,C170&gt;D170*summary!$M$1),1,0)</f>
        <v>0</v>
      </c>
    </row>
    <row r="171" spans="1:7">
      <c r="A171">
        <v>0</v>
      </c>
      <c r="B171">
        <v>0</v>
      </c>
      <c r="C171">
        <v>0</v>
      </c>
      <c r="D171">
        <v>0</v>
      </c>
      <c r="F171" s="2">
        <f t="shared" si="2"/>
        <v>0</v>
      </c>
      <c r="G171">
        <f>IF(AND(C171&lt;D171*summary!$N$1,C171&gt;D171*summary!$M$1),1,0)</f>
        <v>0</v>
      </c>
    </row>
    <row r="172" spans="1:7">
      <c r="A172">
        <v>0</v>
      </c>
      <c r="B172">
        <v>0</v>
      </c>
      <c r="C172">
        <v>0</v>
      </c>
      <c r="D172">
        <v>0</v>
      </c>
      <c r="F172" s="2">
        <f t="shared" si="2"/>
        <v>0</v>
      </c>
      <c r="G172">
        <f>IF(AND(C172&lt;D172*summary!$N$1,C172&gt;D172*summary!$M$1),1,0)</f>
        <v>0</v>
      </c>
    </row>
    <row r="173" spans="1:7">
      <c r="A173">
        <v>0</v>
      </c>
      <c r="B173">
        <v>0</v>
      </c>
      <c r="C173">
        <v>0</v>
      </c>
      <c r="D173">
        <v>0</v>
      </c>
      <c r="F173" s="2">
        <f t="shared" si="2"/>
        <v>0</v>
      </c>
      <c r="G173">
        <f>IF(AND(C173&lt;D173*summary!$N$1,C173&gt;D173*summary!$M$1),1,0)</f>
        <v>0</v>
      </c>
    </row>
    <row r="174" spans="1:7">
      <c r="A174">
        <v>0</v>
      </c>
      <c r="B174">
        <v>0</v>
      </c>
      <c r="C174">
        <v>0</v>
      </c>
      <c r="D174">
        <v>0</v>
      </c>
      <c r="F174" s="2">
        <f t="shared" si="2"/>
        <v>0</v>
      </c>
      <c r="G174">
        <f>IF(AND(C174&lt;D174*summary!$N$1,C174&gt;D174*summary!$M$1),1,0)</f>
        <v>0</v>
      </c>
    </row>
    <row r="175" spans="1:7">
      <c r="A175">
        <v>0</v>
      </c>
      <c r="B175">
        <v>0</v>
      </c>
      <c r="C175">
        <v>0</v>
      </c>
      <c r="D175">
        <v>0</v>
      </c>
      <c r="F175" s="2">
        <f t="shared" si="2"/>
        <v>0</v>
      </c>
      <c r="G175">
        <f>IF(AND(C175&lt;D175*summary!$N$1,C175&gt;D175*summary!$M$1),1,0)</f>
        <v>0</v>
      </c>
    </row>
    <row r="176" spans="1:7">
      <c r="A176">
        <v>0</v>
      </c>
      <c r="B176">
        <v>0</v>
      </c>
      <c r="C176">
        <v>0</v>
      </c>
      <c r="D176">
        <v>0</v>
      </c>
      <c r="F176" s="2">
        <f t="shared" si="2"/>
        <v>0</v>
      </c>
      <c r="G176">
        <f>IF(AND(C176&lt;D176*summary!$N$1,C176&gt;D176*summary!$M$1),1,0)</f>
        <v>0</v>
      </c>
    </row>
    <row r="177" spans="1:7">
      <c r="A177">
        <v>0</v>
      </c>
      <c r="B177">
        <v>0</v>
      </c>
      <c r="C177">
        <v>0</v>
      </c>
      <c r="D177">
        <v>0</v>
      </c>
      <c r="F177" s="2">
        <f t="shared" si="2"/>
        <v>0</v>
      </c>
      <c r="G177">
        <f>IF(AND(C177&lt;D177*summary!$N$1,C177&gt;D177*summary!$M$1),1,0)</f>
        <v>0</v>
      </c>
    </row>
    <row r="178" spans="1:7">
      <c r="A178">
        <v>0</v>
      </c>
      <c r="B178">
        <v>0</v>
      </c>
      <c r="C178">
        <v>0</v>
      </c>
      <c r="D178">
        <v>0</v>
      </c>
      <c r="F178" s="2">
        <f t="shared" si="2"/>
        <v>0</v>
      </c>
      <c r="G178">
        <f>IF(AND(C178&lt;D178*summary!$N$1,C178&gt;D178*summary!$M$1),1,0)</f>
        <v>0</v>
      </c>
    </row>
    <row r="179" spans="1:7">
      <c r="A179">
        <v>0</v>
      </c>
      <c r="B179">
        <v>0</v>
      </c>
      <c r="C179">
        <v>0</v>
      </c>
      <c r="D179">
        <v>0</v>
      </c>
      <c r="F179" s="2">
        <f t="shared" si="2"/>
        <v>0</v>
      </c>
      <c r="G179">
        <f>IF(AND(C179&lt;D179*summary!$N$1,C179&gt;D179*summary!$M$1),1,0)</f>
        <v>0</v>
      </c>
    </row>
    <row r="180" spans="1:7">
      <c r="A180">
        <v>0</v>
      </c>
      <c r="B180">
        <v>0</v>
      </c>
      <c r="C180">
        <v>0</v>
      </c>
      <c r="D180">
        <v>0</v>
      </c>
      <c r="F180" s="2">
        <f t="shared" si="2"/>
        <v>0</v>
      </c>
      <c r="G180">
        <f>IF(AND(C180&lt;D180*summary!$N$1,C180&gt;D180*summary!$M$1),1,0)</f>
        <v>0</v>
      </c>
    </row>
    <row r="181" spans="1:7">
      <c r="A181">
        <v>0</v>
      </c>
      <c r="B181">
        <v>0</v>
      </c>
      <c r="C181">
        <v>0</v>
      </c>
      <c r="D181">
        <v>0</v>
      </c>
      <c r="F181" s="2">
        <f t="shared" si="2"/>
        <v>0</v>
      </c>
      <c r="G181">
        <f>IF(AND(C181&lt;D181*summary!$N$1,C181&gt;D181*summary!$M$1),1,0)</f>
        <v>0</v>
      </c>
    </row>
    <row r="182" spans="1:7">
      <c r="A182">
        <v>0</v>
      </c>
      <c r="B182">
        <v>0</v>
      </c>
      <c r="C182">
        <v>0</v>
      </c>
      <c r="D182">
        <v>0</v>
      </c>
      <c r="F182" s="2">
        <f t="shared" si="2"/>
        <v>0</v>
      </c>
      <c r="G182">
        <f>IF(AND(C182&lt;D182*summary!$N$1,C182&gt;D182*summary!$M$1),1,0)</f>
        <v>0</v>
      </c>
    </row>
    <row r="183" spans="1:7">
      <c r="A183">
        <v>0</v>
      </c>
      <c r="B183">
        <v>0</v>
      </c>
      <c r="C183">
        <v>0</v>
      </c>
      <c r="D183">
        <v>0</v>
      </c>
      <c r="F183" s="2">
        <f t="shared" si="2"/>
        <v>0</v>
      </c>
      <c r="G183">
        <f>IF(AND(C183&lt;D183*summary!$N$1,C183&gt;D183*summary!$M$1),1,0)</f>
        <v>0</v>
      </c>
    </row>
    <row r="184" spans="1:7">
      <c r="A184">
        <v>0</v>
      </c>
      <c r="B184">
        <v>0</v>
      </c>
      <c r="C184">
        <v>0</v>
      </c>
      <c r="D184">
        <v>0</v>
      </c>
      <c r="F184" s="2">
        <f t="shared" si="2"/>
        <v>0</v>
      </c>
      <c r="G184">
        <f>IF(AND(C184&lt;D184*summary!$N$1,C184&gt;D184*summary!$M$1),1,0)</f>
        <v>0</v>
      </c>
    </row>
    <row r="185" spans="1:7">
      <c r="A185">
        <v>0</v>
      </c>
      <c r="B185">
        <v>0</v>
      </c>
      <c r="C185">
        <v>0</v>
      </c>
      <c r="D185">
        <v>0</v>
      </c>
      <c r="F185" s="2">
        <f t="shared" si="2"/>
        <v>0</v>
      </c>
      <c r="G185">
        <f>IF(AND(C185&lt;D185*summary!$N$1,C185&gt;D185*summary!$M$1),1,0)</f>
        <v>0</v>
      </c>
    </row>
    <row r="186" spans="1:7">
      <c r="A186">
        <v>0</v>
      </c>
      <c r="B186">
        <v>0</v>
      </c>
      <c r="C186">
        <v>0</v>
      </c>
      <c r="D186">
        <v>0</v>
      </c>
      <c r="F186" s="2">
        <f t="shared" si="2"/>
        <v>0</v>
      </c>
      <c r="G186">
        <f>IF(AND(C186&lt;D186*summary!$N$1,C186&gt;D186*summary!$M$1),1,0)</f>
        <v>0</v>
      </c>
    </row>
    <row r="187" spans="1:7">
      <c r="A187">
        <v>0</v>
      </c>
      <c r="B187">
        <v>0</v>
      </c>
      <c r="C187">
        <v>0</v>
      </c>
      <c r="D187">
        <v>0</v>
      </c>
      <c r="F187" s="2">
        <f t="shared" si="2"/>
        <v>0</v>
      </c>
      <c r="G187">
        <f>IF(AND(C187&lt;D187*summary!$N$1,C187&gt;D187*summary!$M$1),1,0)</f>
        <v>0</v>
      </c>
    </row>
    <row r="188" spans="1:7">
      <c r="A188">
        <v>0</v>
      </c>
      <c r="B188">
        <v>0</v>
      </c>
      <c r="C188">
        <v>0</v>
      </c>
      <c r="D188">
        <v>0</v>
      </c>
      <c r="F188" s="2">
        <f t="shared" si="2"/>
        <v>0</v>
      </c>
      <c r="G188">
        <f>IF(AND(C188&lt;D188*summary!$N$1,C188&gt;D188*summary!$M$1),1,0)</f>
        <v>0</v>
      </c>
    </row>
    <row r="189" spans="1:7">
      <c r="A189">
        <v>0</v>
      </c>
      <c r="B189">
        <v>0</v>
      </c>
      <c r="C189">
        <v>0</v>
      </c>
      <c r="D189">
        <v>0</v>
      </c>
      <c r="F189" s="2">
        <f t="shared" si="2"/>
        <v>0</v>
      </c>
      <c r="G189">
        <f>IF(AND(C189&lt;D189*summary!$N$1,C189&gt;D189*summary!$M$1),1,0)</f>
        <v>0</v>
      </c>
    </row>
    <row r="190" spans="1:7">
      <c r="A190">
        <v>0</v>
      </c>
      <c r="B190">
        <v>0</v>
      </c>
      <c r="C190">
        <v>0</v>
      </c>
      <c r="D190">
        <v>0</v>
      </c>
      <c r="F190" s="2">
        <f t="shared" si="2"/>
        <v>0</v>
      </c>
      <c r="G190">
        <f>IF(AND(C190&lt;D190*summary!$N$1,C190&gt;D190*summary!$M$1),1,0)</f>
        <v>0</v>
      </c>
    </row>
    <row r="191" spans="1:7">
      <c r="A191">
        <v>0</v>
      </c>
      <c r="B191">
        <v>0</v>
      </c>
      <c r="C191">
        <v>0</v>
      </c>
      <c r="D191">
        <v>0</v>
      </c>
      <c r="F191" s="2">
        <f t="shared" si="2"/>
        <v>0</v>
      </c>
      <c r="G191">
        <f>IF(AND(C191&lt;D191*summary!$N$1,C191&gt;D191*summary!$M$1),1,0)</f>
        <v>0</v>
      </c>
    </row>
    <row r="192" spans="1:7">
      <c r="A192">
        <v>0</v>
      </c>
      <c r="B192">
        <v>0</v>
      </c>
      <c r="C192">
        <v>0</v>
      </c>
      <c r="D192">
        <v>0</v>
      </c>
      <c r="F192" s="2">
        <f t="shared" si="2"/>
        <v>0</v>
      </c>
      <c r="G192">
        <f>IF(AND(C192&lt;D192*summary!$N$1,C192&gt;D192*summary!$M$1),1,0)</f>
        <v>0</v>
      </c>
    </row>
    <row r="193" spans="1:7">
      <c r="A193">
        <v>0</v>
      </c>
      <c r="B193">
        <v>0</v>
      </c>
      <c r="C193">
        <v>0</v>
      </c>
      <c r="D193">
        <v>0</v>
      </c>
      <c r="F193" s="2">
        <f t="shared" ref="F193:F256" si="3">POWER(D193-C193,2)</f>
        <v>0</v>
      </c>
      <c r="G193">
        <f>IF(AND(C193&lt;D193*summary!$N$1,C193&gt;D193*summary!$M$1),1,0)</f>
        <v>0</v>
      </c>
    </row>
    <row r="194" spans="1:7">
      <c r="A194">
        <v>0</v>
      </c>
      <c r="B194">
        <v>0</v>
      </c>
      <c r="C194">
        <v>0</v>
      </c>
      <c r="D194">
        <v>0</v>
      </c>
      <c r="F194" s="2">
        <f t="shared" si="3"/>
        <v>0</v>
      </c>
      <c r="G194">
        <f>IF(AND(C194&lt;D194*summary!$N$1,C194&gt;D194*summary!$M$1),1,0)</f>
        <v>0</v>
      </c>
    </row>
    <row r="195" spans="1:7">
      <c r="A195">
        <v>0</v>
      </c>
      <c r="B195">
        <v>0</v>
      </c>
      <c r="C195">
        <v>0</v>
      </c>
      <c r="D195">
        <v>0</v>
      </c>
      <c r="F195" s="2">
        <f t="shared" si="3"/>
        <v>0</v>
      </c>
      <c r="G195">
        <f>IF(AND(C195&lt;D195*summary!$N$1,C195&gt;D195*summary!$M$1),1,0)</f>
        <v>0</v>
      </c>
    </row>
    <row r="196" spans="1:7">
      <c r="A196">
        <v>0</v>
      </c>
      <c r="B196">
        <v>0</v>
      </c>
      <c r="C196">
        <v>0</v>
      </c>
      <c r="D196">
        <v>0</v>
      </c>
      <c r="F196" s="2">
        <f t="shared" si="3"/>
        <v>0</v>
      </c>
      <c r="G196">
        <f>IF(AND(C196&lt;D196*summary!$N$1,C196&gt;D196*summary!$M$1),1,0)</f>
        <v>0</v>
      </c>
    </row>
    <row r="197" spans="1:7">
      <c r="A197">
        <v>0</v>
      </c>
      <c r="B197">
        <v>0</v>
      </c>
      <c r="C197">
        <v>0</v>
      </c>
      <c r="D197">
        <v>0</v>
      </c>
      <c r="F197" s="2">
        <f t="shared" si="3"/>
        <v>0</v>
      </c>
      <c r="G197">
        <f>IF(AND(C197&lt;D197*summary!$N$1,C197&gt;D197*summary!$M$1),1,0)</f>
        <v>0</v>
      </c>
    </row>
    <row r="198" spans="1:7">
      <c r="A198">
        <v>0</v>
      </c>
      <c r="B198">
        <v>0</v>
      </c>
      <c r="C198">
        <v>0</v>
      </c>
      <c r="D198">
        <v>0</v>
      </c>
      <c r="F198" s="2">
        <f t="shared" si="3"/>
        <v>0</v>
      </c>
      <c r="G198">
        <f>IF(AND(C198&lt;D198*summary!$N$1,C198&gt;D198*summary!$M$1),1,0)</f>
        <v>0</v>
      </c>
    </row>
    <row r="199" spans="1:7">
      <c r="A199">
        <v>0</v>
      </c>
      <c r="B199">
        <v>0</v>
      </c>
      <c r="C199">
        <v>0</v>
      </c>
      <c r="D199">
        <v>0</v>
      </c>
      <c r="F199" s="2">
        <f t="shared" si="3"/>
        <v>0</v>
      </c>
      <c r="G199">
        <f>IF(AND(C199&lt;D199*summary!$N$1,C199&gt;D199*summary!$M$1),1,0)</f>
        <v>0</v>
      </c>
    </row>
    <row r="200" spans="1:7">
      <c r="A200">
        <v>0</v>
      </c>
      <c r="B200">
        <v>0</v>
      </c>
      <c r="C200">
        <v>0</v>
      </c>
      <c r="D200">
        <v>0</v>
      </c>
      <c r="F200" s="2">
        <f t="shared" si="3"/>
        <v>0</v>
      </c>
      <c r="G200">
        <f>IF(AND(C200&lt;D200*summary!$N$1,C200&gt;D200*summary!$M$1),1,0)</f>
        <v>0</v>
      </c>
    </row>
    <row r="201" spans="1:7">
      <c r="A201">
        <v>0</v>
      </c>
      <c r="B201">
        <v>0</v>
      </c>
      <c r="C201">
        <v>0</v>
      </c>
      <c r="D201">
        <v>0</v>
      </c>
      <c r="F201" s="2">
        <f t="shared" si="3"/>
        <v>0</v>
      </c>
      <c r="G201">
        <f>IF(AND(C201&lt;D201*summary!$N$1,C201&gt;D201*summary!$M$1),1,0)</f>
        <v>0</v>
      </c>
    </row>
    <row r="202" spans="1:7">
      <c r="A202">
        <v>0</v>
      </c>
      <c r="B202">
        <v>0</v>
      </c>
      <c r="C202">
        <v>0</v>
      </c>
      <c r="D202">
        <v>0</v>
      </c>
      <c r="F202" s="2">
        <f t="shared" si="3"/>
        <v>0</v>
      </c>
      <c r="G202">
        <f>IF(AND(C202&lt;D202*summary!$N$1,C202&gt;D202*summary!$M$1),1,0)</f>
        <v>0</v>
      </c>
    </row>
    <row r="203" spans="1:7">
      <c r="A203">
        <v>0</v>
      </c>
      <c r="B203">
        <v>0</v>
      </c>
      <c r="C203">
        <v>0</v>
      </c>
      <c r="D203">
        <v>0</v>
      </c>
      <c r="F203" s="2">
        <f t="shared" si="3"/>
        <v>0</v>
      </c>
      <c r="G203">
        <f>IF(AND(C203&lt;D203*summary!$N$1,C203&gt;D203*summary!$M$1),1,0)</f>
        <v>0</v>
      </c>
    </row>
    <row r="204" spans="1:7">
      <c r="A204">
        <v>0</v>
      </c>
      <c r="B204">
        <v>0</v>
      </c>
      <c r="C204">
        <v>0</v>
      </c>
      <c r="D204">
        <v>0</v>
      </c>
      <c r="F204" s="2">
        <f t="shared" si="3"/>
        <v>0</v>
      </c>
      <c r="G204">
        <f>IF(AND(C204&lt;D204*summary!$N$1,C204&gt;D204*summary!$M$1),1,0)</f>
        <v>0</v>
      </c>
    </row>
    <row r="205" spans="1:7">
      <c r="A205">
        <v>0</v>
      </c>
      <c r="B205">
        <v>0</v>
      </c>
      <c r="C205">
        <v>0</v>
      </c>
      <c r="D205">
        <v>0</v>
      </c>
      <c r="F205" s="2">
        <f t="shared" si="3"/>
        <v>0</v>
      </c>
      <c r="G205">
        <f>IF(AND(C205&lt;D205*summary!$N$1,C205&gt;D205*summary!$M$1),1,0)</f>
        <v>0</v>
      </c>
    </row>
    <row r="206" spans="1:7">
      <c r="A206">
        <v>0</v>
      </c>
      <c r="B206">
        <v>0</v>
      </c>
      <c r="C206">
        <v>0</v>
      </c>
      <c r="D206">
        <v>0</v>
      </c>
      <c r="F206" s="2">
        <f t="shared" si="3"/>
        <v>0</v>
      </c>
      <c r="G206">
        <f>IF(AND(C206&lt;D206*summary!$N$1,C206&gt;D206*summary!$M$1),1,0)</f>
        <v>0</v>
      </c>
    </row>
    <row r="207" spans="1:7">
      <c r="A207">
        <v>0</v>
      </c>
      <c r="B207">
        <v>0</v>
      </c>
      <c r="C207">
        <v>0</v>
      </c>
      <c r="D207">
        <v>0</v>
      </c>
      <c r="F207" s="2">
        <f t="shared" si="3"/>
        <v>0</v>
      </c>
      <c r="G207">
        <f>IF(AND(C207&lt;D207*summary!$N$1,C207&gt;D207*summary!$M$1),1,0)</f>
        <v>0</v>
      </c>
    </row>
    <row r="208" spans="1:7">
      <c r="A208">
        <v>0</v>
      </c>
      <c r="B208">
        <v>0</v>
      </c>
      <c r="C208">
        <v>0</v>
      </c>
      <c r="D208">
        <v>0</v>
      </c>
      <c r="F208" s="2">
        <f t="shared" si="3"/>
        <v>0</v>
      </c>
      <c r="G208">
        <f>IF(AND(C208&lt;D208*summary!$N$1,C208&gt;D208*summary!$M$1),1,0)</f>
        <v>0</v>
      </c>
    </row>
    <row r="209" spans="1:7">
      <c r="A209">
        <v>0</v>
      </c>
      <c r="B209">
        <v>0</v>
      </c>
      <c r="C209">
        <v>0</v>
      </c>
      <c r="D209">
        <v>0</v>
      </c>
      <c r="F209" s="2">
        <f t="shared" si="3"/>
        <v>0</v>
      </c>
      <c r="G209">
        <f>IF(AND(C209&lt;D209*summary!$N$1,C209&gt;D209*summary!$M$1),1,0)</f>
        <v>0</v>
      </c>
    </row>
    <row r="210" spans="1:7">
      <c r="A210">
        <v>0</v>
      </c>
      <c r="B210">
        <v>0</v>
      </c>
      <c r="C210">
        <v>0</v>
      </c>
      <c r="D210">
        <v>0</v>
      </c>
      <c r="F210" s="2">
        <f t="shared" si="3"/>
        <v>0</v>
      </c>
      <c r="G210">
        <f>IF(AND(C210&lt;D210*summary!$N$1,C210&gt;D210*summary!$M$1),1,0)</f>
        <v>0</v>
      </c>
    </row>
    <row r="211" spans="1:7">
      <c r="A211">
        <v>0</v>
      </c>
      <c r="B211">
        <v>0</v>
      </c>
      <c r="C211">
        <v>0</v>
      </c>
      <c r="D211">
        <v>0</v>
      </c>
      <c r="F211" s="2">
        <f t="shared" si="3"/>
        <v>0</v>
      </c>
      <c r="G211">
        <f>IF(AND(C211&lt;D211*summary!$N$1,C211&gt;D211*summary!$M$1),1,0)</f>
        <v>0</v>
      </c>
    </row>
    <row r="212" spans="1:7">
      <c r="A212">
        <v>0</v>
      </c>
      <c r="B212">
        <v>0</v>
      </c>
      <c r="C212">
        <v>0</v>
      </c>
      <c r="D212">
        <v>0</v>
      </c>
      <c r="F212" s="2">
        <f t="shared" si="3"/>
        <v>0</v>
      </c>
      <c r="G212">
        <f>IF(AND(C212&lt;D212*summary!$N$1,C212&gt;D212*summary!$M$1),1,0)</f>
        <v>0</v>
      </c>
    </row>
    <row r="213" spans="1:7">
      <c r="A213">
        <v>0</v>
      </c>
      <c r="B213">
        <v>0</v>
      </c>
      <c r="C213">
        <v>0</v>
      </c>
      <c r="D213">
        <v>0</v>
      </c>
      <c r="F213" s="2">
        <f t="shared" si="3"/>
        <v>0</v>
      </c>
      <c r="G213">
        <f>IF(AND(C213&lt;D213*summary!$N$1,C213&gt;D213*summary!$M$1),1,0)</f>
        <v>0</v>
      </c>
    </row>
    <row r="214" spans="1:7">
      <c r="A214">
        <v>0</v>
      </c>
      <c r="B214">
        <v>0</v>
      </c>
      <c r="C214">
        <v>0</v>
      </c>
      <c r="D214">
        <v>0</v>
      </c>
      <c r="F214" s="2">
        <f t="shared" si="3"/>
        <v>0</v>
      </c>
      <c r="G214">
        <f>IF(AND(C214&lt;D214*summary!$N$1,C214&gt;D214*summary!$M$1),1,0)</f>
        <v>0</v>
      </c>
    </row>
    <row r="215" spans="1:7">
      <c r="A215">
        <v>0</v>
      </c>
      <c r="B215">
        <v>0</v>
      </c>
      <c r="C215">
        <v>0</v>
      </c>
      <c r="D215">
        <v>0</v>
      </c>
      <c r="F215" s="2">
        <f t="shared" si="3"/>
        <v>0</v>
      </c>
      <c r="G215">
        <f>IF(AND(C215&lt;D215*summary!$N$1,C215&gt;D215*summary!$M$1),1,0)</f>
        <v>0</v>
      </c>
    </row>
    <row r="216" spans="1:7">
      <c r="A216">
        <v>0</v>
      </c>
      <c r="B216">
        <v>0</v>
      </c>
      <c r="C216">
        <v>0</v>
      </c>
      <c r="D216">
        <v>0</v>
      </c>
      <c r="F216" s="2">
        <f t="shared" si="3"/>
        <v>0</v>
      </c>
      <c r="G216">
        <f>IF(AND(C216&lt;D216*summary!$N$1,C216&gt;D216*summary!$M$1),1,0)</f>
        <v>0</v>
      </c>
    </row>
    <row r="217" spans="1:7">
      <c r="A217">
        <v>0</v>
      </c>
      <c r="B217">
        <v>0</v>
      </c>
      <c r="C217">
        <v>0</v>
      </c>
      <c r="D217">
        <v>0</v>
      </c>
      <c r="F217" s="2">
        <f t="shared" si="3"/>
        <v>0</v>
      </c>
      <c r="G217">
        <f>IF(AND(C217&lt;D217*summary!$N$1,C217&gt;D217*summary!$M$1),1,0)</f>
        <v>0</v>
      </c>
    </row>
    <row r="218" spans="1:7">
      <c r="A218">
        <v>0</v>
      </c>
      <c r="B218">
        <v>0</v>
      </c>
      <c r="C218">
        <v>0</v>
      </c>
      <c r="D218">
        <v>0</v>
      </c>
      <c r="F218" s="2">
        <f t="shared" si="3"/>
        <v>0</v>
      </c>
      <c r="G218">
        <f>IF(AND(C218&lt;D218*summary!$N$1,C218&gt;D218*summary!$M$1),1,0)</f>
        <v>0</v>
      </c>
    </row>
    <row r="219" spans="1:7">
      <c r="A219">
        <v>0</v>
      </c>
      <c r="B219">
        <v>0</v>
      </c>
      <c r="C219">
        <v>0</v>
      </c>
      <c r="D219">
        <v>0</v>
      </c>
      <c r="F219" s="2">
        <f t="shared" si="3"/>
        <v>0</v>
      </c>
      <c r="G219">
        <f>IF(AND(C219&lt;D219*summary!$N$1,C219&gt;D219*summary!$M$1),1,0)</f>
        <v>0</v>
      </c>
    </row>
    <row r="220" spans="1:7">
      <c r="A220">
        <v>0</v>
      </c>
      <c r="B220">
        <v>0</v>
      </c>
      <c r="C220">
        <v>0</v>
      </c>
      <c r="D220">
        <v>0</v>
      </c>
      <c r="F220" s="2">
        <f t="shared" si="3"/>
        <v>0</v>
      </c>
      <c r="G220">
        <f>IF(AND(C220&lt;D220*summary!$N$1,C220&gt;D220*summary!$M$1),1,0)</f>
        <v>0</v>
      </c>
    </row>
    <row r="221" spans="1:7">
      <c r="A221">
        <v>0</v>
      </c>
      <c r="B221">
        <v>0</v>
      </c>
      <c r="C221">
        <v>0</v>
      </c>
      <c r="D221">
        <v>0</v>
      </c>
      <c r="F221" s="2">
        <f t="shared" si="3"/>
        <v>0</v>
      </c>
      <c r="G221">
        <f>IF(AND(C221&lt;D221*summary!$N$1,C221&gt;D221*summary!$M$1),1,0)</f>
        <v>0</v>
      </c>
    </row>
    <row r="222" spans="1:7">
      <c r="A222">
        <v>0</v>
      </c>
      <c r="B222">
        <v>0</v>
      </c>
      <c r="C222">
        <v>0</v>
      </c>
      <c r="D222">
        <v>0</v>
      </c>
      <c r="F222" s="2">
        <f t="shared" si="3"/>
        <v>0</v>
      </c>
      <c r="G222">
        <f>IF(AND(C222&lt;D222*summary!$N$1,C222&gt;D222*summary!$M$1),1,0)</f>
        <v>0</v>
      </c>
    </row>
    <row r="223" spans="1:7">
      <c r="A223">
        <v>0</v>
      </c>
      <c r="B223">
        <v>0</v>
      </c>
      <c r="C223">
        <v>0</v>
      </c>
      <c r="D223">
        <v>0</v>
      </c>
      <c r="F223" s="2">
        <f t="shared" si="3"/>
        <v>0</v>
      </c>
      <c r="G223">
        <f>IF(AND(C223&lt;D223*summary!$N$1,C223&gt;D223*summary!$M$1),1,0)</f>
        <v>0</v>
      </c>
    </row>
    <row r="224" spans="1:7">
      <c r="A224">
        <v>0</v>
      </c>
      <c r="B224">
        <v>0</v>
      </c>
      <c r="C224">
        <v>0</v>
      </c>
      <c r="D224">
        <v>0</v>
      </c>
      <c r="F224" s="2">
        <f t="shared" si="3"/>
        <v>0</v>
      </c>
      <c r="G224">
        <f>IF(AND(C224&lt;D224*summary!$N$1,C224&gt;D224*summary!$M$1),1,0)</f>
        <v>0</v>
      </c>
    </row>
    <row r="225" spans="1:7">
      <c r="A225">
        <v>0</v>
      </c>
      <c r="B225">
        <v>0</v>
      </c>
      <c r="C225">
        <v>0</v>
      </c>
      <c r="D225">
        <v>0</v>
      </c>
      <c r="F225" s="2">
        <f t="shared" si="3"/>
        <v>0</v>
      </c>
      <c r="G225">
        <f>IF(AND(C225&lt;D225*summary!$N$1,C225&gt;D225*summary!$M$1),1,0)</f>
        <v>0</v>
      </c>
    </row>
    <row r="226" spans="1:7">
      <c r="A226">
        <v>0</v>
      </c>
      <c r="B226">
        <v>0</v>
      </c>
      <c r="C226">
        <v>0</v>
      </c>
      <c r="D226">
        <v>0</v>
      </c>
      <c r="F226" s="2">
        <f t="shared" si="3"/>
        <v>0</v>
      </c>
      <c r="G226">
        <f>IF(AND(C226&lt;D226*summary!$N$1,C226&gt;D226*summary!$M$1),1,0)</f>
        <v>0</v>
      </c>
    </row>
    <row r="227" spans="1:7">
      <c r="A227">
        <v>0</v>
      </c>
      <c r="B227">
        <v>0</v>
      </c>
      <c r="C227">
        <v>0</v>
      </c>
      <c r="D227">
        <v>0</v>
      </c>
      <c r="F227" s="2">
        <f t="shared" si="3"/>
        <v>0</v>
      </c>
      <c r="G227">
        <f>IF(AND(C227&lt;D227*summary!$N$1,C227&gt;D227*summary!$M$1),1,0)</f>
        <v>0</v>
      </c>
    </row>
    <row r="228" spans="1:7">
      <c r="A228">
        <v>0</v>
      </c>
      <c r="B228">
        <v>0</v>
      </c>
      <c r="C228">
        <v>0</v>
      </c>
      <c r="D228">
        <v>0</v>
      </c>
      <c r="F228" s="2">
        <f t="shared" si="3"/>
        <v>0</v>
      </c>
      <c r="G228">
        <f>IF(AND(C228&lt;D228*summary!$N$1,C228&gt;D228*summary!$M$1),1,0)</f>
        <v>0</v>
      </c>
    </row>
    <row r="229" spans="1:7">
      <c r="A229">
        <v>0</v>
      </c>
      <c r="B229">
        <v>0</v>
      </c>
      <c r="C229">
        <v>0</v>
      </c>
      <c r="D229">
        <v>0</v>
      </c>
      <c r="F229" s="2">
        <f t="shared" si="3"/>
        <v>0</v>
      </c>
      <c r="G229">
        <f>IF(AND(C229&lt;D229*summary!$N$1,C229&gt;D229*summary!$M$1),1,0)</f>
        <v>0</v>
      </c>
    </row>
    <row r="230" spans="1:7">
      <c r="A230">
        <v>0</v>
      </c>
      <c r="B230">
        <v>0</v>
      </c>
      <c r="C230">
        <v>0</v>
      </c>
      <c r="D230">
        <v>0</v>
      </c>
      <c r="F230" s="2">
        <f t="shared" si="3"/>
        <v>0</v>
      </c>
      <c r="G230">
        <f>IF(AND(C230&lt;D230*summary!$N$1,C230&gt;D230*summary!$M$1),1,0)</f>
        <v>0</v>
      </c>
    </row>
    <row r="231" spans="1:7">
      <c r="A231">
        <v>0</v>
      </c>
      <c r="B231">
        <v>0</v>
      </c>
      <c r="C231">
        <v>0</v>
      </c>
      <c r="D231">
        <v>0</v>
      </c>
      <c r="F231" s="2">
        <f t="shared" si="3"/>
        <v>0</v>
      </c>
      <c r="G231">
        <f>IF(AND(C231&lt;D231*summary!$N$1,C231&gt;D231*summary!$M$1),1,0)</f>
        <v>0</v>
      </c>
    </row>
    <row r="232" spans="1:7">
      <c r="A232">
        <v>0</v>
      </c>
      <c r="B232">
        <v>0</v>
      </c>
      <c r="C232">
        <v>0</v>
      </c>
      <c r="D232">
        <v>0</v>
      </c>
      <c r="F232" s="2">
        <f t="shared" si="3"/>
        <v>0</v>
      </c>
      <c r="G232">
        <f>IF(AND(C232&lt;D232*summary!$N$1,C232&gt;D232*summary!$M$1),1,0)</f>
        <v>0</v>
      </c>
    </row>
    <row r="233" spans="1:7">
      <c r="A233">
        <v>0</v>
      </c>
      <c r="B233">
        <v>0</v>
      </c>
      <c r="C233">
        <v>0</v>
      </c>
      <c r="D233">
        <v>0</v>
      </c>
      <c r="F233" s="2">
        <f t="shared" si="3"/>
        <v>0</v>
      </c>
      <c r="G233">
        <f>IF(AND(C233&lt;D233*summary!$N$1,C233&gt;D233*summary!$M$1),1,0)</f>
        <v>0</v>
      </c>
    </row>
    <row r="234" spans="1:7">
      <c r="A234">
        <v>0</v>
      </c>
      <c r="B234">
        <v>0</v>
      </c>
      <c r="C234">
        <v>0</v>
      </c>
      <c r="D234">
        <v>0</v>
      </c>
      <c r="F234" s="2">
        <f t="shared" si="3"/>
        <v>0</v>
      </c>
      <c r="G234">
        <f>IF(AND(C234&lt;D234*summary!$N$1,C234&gt;D234*summary!$M$1),1,0)</f>
        <v>0</v>
      </c>
    </row>
    <row r="235" spans="1:7">
      <c r="A235">
        <v>0</v>
      </c>
      <c r="B235">
        <v>0</v>
      </c>
      <c r="C235">
        <v>0</v>
      </c>
      <c r="D235">
        <v>0</v>
      </c>
      <c r="F235" s="2">
        <f t="shared" si="3"/>
        <v>0</v>
      </c>
      <c r="G235">
        <f>IF(AND(C235&lt;D235*summary!$N$1,C235&gt;D235*summary!$M$1),1,0)</f>
        <v>0</v>
      </c>
    </row>
    <row r="236" spans="1:7">
      <c r="A236">
        <v>0</v>
      </c>
      <c r="B236">
        <v>0</v>
      </c>
      <c r="C236">
        <v>0</v>
      </c>
      <c r="D236">
        <v>0</v>
      </c>
      <c r="F236" s="2">
        <f t="shared" si="3"/>
        <v>0</v>
      </c>
      <c r="G236">
        <f>IF(AND(C236&lt;D236*summary!$N$1,C236&gt;D236*summary!$M$1),1,0)</f>
        <v>0</v>
      </c>
    </row>
    <row r="237" spans="1:7">
      <c r="A237">
        <v>0</v>
      </c>
      <c r="B237">
        <v>0</v>
      </c>
      <c r="C237">
        <v>0</v>
      </c>
      <c r="D237">
        <v>0</v>
      </c>
      <c r="F237" s="2">
        <f t="shared" si="3"/>
        <v>0</v>
      </c>
      <c r="G237">
        <f>IF(AND(C237&lt;D237*summary!$N$1,C237&gt;D237*summary!$M$1),1,0)</f>
        <v>0</v>
      </c>
    </row>
    <row r="238" spans="1:7">
      <c r="A238">
        <v>0</v>
      </c>
      <c r="B238">
        <v>0</v>
      </c>
      <c r="C238">
        <v>0</v>
      </c>
      <c r="D238">
        <v>0</v>
      </c>
      <c r="F238" s="2">
        <f t="shared" si="3"/>
        <v>0</v>
      </c>
      <c r="G238">
        <f>IF(AND(C238&lt;D238*summary!$N$1,C238&gt;D238*summary!$M$1),1,0)</f>
        <v>0</v>
      </c>
    </row>
    <row r="239" spans="1:7">
      <c r="A239">
        <v>0</v>
      </c>
      <c r="B239">
        <v>0</v>
      </c>
      <c r="C239">
        <v>0</v>
      </c>
      <c r="D239">
        <v>0</v>
      </c>
      <c r="F239" s="2">
        <f t="shared" si="3"/>
        <v>0</v>
      </c>
      <c r="G239">
        <f>IF(AND(C239&lt;D239*summary!$N$1,C239&gt;D239*summary!$M$1),1,0)</f>
        <v>0</v>
      </c>
    </row>
    <row r="240" spans="1:7">
      <c r="A240">
        <v>0</v>
      </c>
      <c r="B240">
        <v>0</v>
      </c>
      <c r="C240">
        <v>0</v>
      </c>
      <c r="D240">
        <v>0</v>
      </c>
      <c r="F240" s="2">
        <f t="shared" si="3"/>
        <v>0</v>
      </c>
      <c r="G240">
        <f>IF(AND(C240&lt;D240*summary!$N$1,C240&gt;D240*summary!$M$1),1,0)</f>
        <v>0</v>
      </c>
    </row>
    <row r="241" spans="1:7">
      <c r="A241">
        <v>0</v>
      </c>
      <c r="B241">
        <v>0</v>
      </c>
      <c r="C241">
        <v>0</v>
      </c>
      <c r="D241">
        <v>0</v>
      </c>
      <c r="F241" s="2">
        <f t="shared" si="3"/>
        <v>0</v>
      </c>
      <c r="G241">
        <f>IF(AND(C241&lt;D241*summary!$N$1,C241&gt;D241*summary!$M$1),1,0)</f>
        <v>0</v>
      </c>
    </row>
    <row r="242" spans="1:7">
      <c r="A242">
        <v>0</v>
      </c>
      <c r="B242">
        <v>0</v>
      </c>
      <c r="C242">
        <v>0</v>
      </c>
      <c r="D242">
        <v>0</v>
      </c>
      <c r="F242" s="2">
        <f t="shared" si="3"/>
        <v>0</v>
      </c>
      <c r="G242">
        <f>IF(AND(C242&lt;D242*summary!$N$1,C242&gt;D242*summary!$M$1),1,0)</f>
        <v>0</v>
      </c>
    </row>
    <row r="243" spans="1:7">
      <c r="A243">
        <v>0</v>
      </c>
      <c r="B243">
        <v>0</v>
      </c>
      <c r="C243">
        <v>0</v>
      </c>
      <c r="D243">
        <v>0</v>
      </c>
      <c r="F243" s="2">
        <f t="shared" si="3"/>
        <v>0</v>
      </c>
      <c r="G243">
        <f>IF(AND(C243&lt;D243*summary!$N$1,C243&gt;D243*summary!$M$1),1,0)</f>
        <v>0</v>
      </c>
    </row>
    <row r="244" spans="1:7">
      <c r="A244">
        <v>0</v>
      </c>
      <c r="B244">
        <v>0</v>
      </c>
      <c r="C244">
        <v>0</v>
      </c>
      <c r="D244">
        <v>0</v>
      </c>
      <c r="F244" s="2">
        <f t="shared" si="3"/>
        <v>0</v>
      </c>
      <c r="G244">
        <f>IF(AND(C244&lt;D244*summary!$N$1,C244&gt;D244*summary!$M$1),1,0)</f>
        <v>0</v>
      </c>
    </row>
    <row r="245" spans="1:7">
      <c r="A245">
        <v>0</v>
      </c>
      <c r="B245">
        <v>0</v>
      </c>
      <c r="C245">
        <v>0</v>
      </c>
      <c r="D245">
        <v>0</v>
      </c>
      <c r="F245" s="2">
        <f t="shared" si="3"/>
        <v>0</v>
      </c>
      <c r="G245">
        <f>IF(AND(C245&lt;D245*summary!$N$1,C245&gt;D245*summary!$M$1),1,0)</f>
        <v>0</v>
      </c>
    </row>
    <row r="246" spans="1:7">
      <c r="A246">
        <v>0</v>
      </c>
      <c r="B246">
        <v>0</v>
      </c>
      <c r="C246">
        <v>0</v>
      </c>
      <c r="D246">
        <v>0</v>
      </c>
      <c r="F246" s="2">
        <f t="shared" si="3"/>
        <v>0</v>
      </c>
      <c r="G246">
        <f>IF(AND(C246&lt;D246*summary!$N$1,C246&gt;D246*summary!$M$1),1,0)</f>
        <v>0</v>
      </c>
    </row>
    <row r="247" spans="1:7">
      <c r="A247">
        <v>0</v>
      </c>
      <c r="B247">
        <v>0</v>
      </c>
      <c r="C247">
        <v>0</v>
      </c>
      <c r="D247">
        <v>0</v>
      </c>
      <c r="F247" s="2">
        <f t="shared" si="3"/>
        <v>0</v>
      </c>
      <c r="G247">
        <f>IF(AND(C247&lt;D247*summary!$N$1,C247&gt;D247*summary!$M$1),1,0)</f>
        <v>0</v>
      </c>
    </row>
    <row r="248" spans="1:7">
      <c r="A248">
        <v>0</v>
      </c>
      <c r="B248">
        <v>0</v>
      </c>
      <c r="C248">
        <v>0</v>
      </c>
      <c r="D248">
        <v>0</v>
      </c>
      <c r="F248" s="2">
        <f t="shared" si="3"/>
        <v>0</v>
      </c>
      <c r="G248">
        <f>IF(AND(C248&lt;D248*summary!$N$1,C248&gt;D248*summary!$M$1),1,0)</f>
        <v>0</v>
      </c>
    </row>
    <row r="249" spans="1:7">
      <c r="A249">
        <v>0</v>
      </c>
      <c r="B249">
        <v>0</v>
      </c>
      <c r="C249">
        <v>0</v>
      </c>
      <c r="D249">
        <v>0</v>
      </c>
      <c r="F249" s="2">
        <f t="shared" si="3"/>
        <v>0</v>
      </c>
      <c r="G249">
        <f>IF(AND(C249&lt;D249*summary!$N$1,C249&gt;D249*summary!$M$1),1,0)</f>
        <v>0</v>
      </c>
    </row>
    <row r="250" spans="1:7">
      <c r="A250">
        <v>0</v>
      </c>
      <c r="B250">
        <v>0</v>
      </c>
      <c r="C250">
        <v>0</v>
      </c>
      <c r="D250">
        <v>0</v>
      </c>
      <c r="F250" s="2">
        <f t="shared" si="3"/>
        <v>0</v>
      </c>
      <c r="G250">
        <f>IF(AND(C250&lt;D250*summary!$N$1,C250&gt;D250*summary!$M$1),1,0)</f>
        <v>0</v>
      </c>
    </row>
    <row r="251" spans="1:7">
      <c r="A251">
        <v>0</v>
      </c>
      <c r="B251">
        <v>0</v>
      </c>
      <c r="C251">
        <v>0</v>
      </c>
      <c r="D251">
        <v>0</v>
      </c>
      <c r="F251" s="2">
        <f t="shared" si="3"/>
        <v>0</v>
      </c>
      <c r="G251">
        <f>IF(AND(C251&lt;D251*summary!$N$1,C251&gt;D251*summary!$M$1),1,0)</f>
        <v>0</v>
      </c>
    </row>
    <row r="252" spans="1:7">
      <c r="A252">
        <v>0</v>
      </c>
      <c r="B252">
        <v>0</v>
      </c>
      <c r="C252">
        <v>0</v>
      </c>
      <c r="D252">
        <v>0</v>
      </c>
      <c r="F252" s="2">
        <f t="shared" si="3"/>
        <v>0</v>
      </c>
      <c r="G252">
        <f>IF(AND(C252&lt;D252*summary!$N$1,C252&gt;D252*summary!$M$1),1,0)</f>
        <v>0</v>
      </c>
    </row>
    <row r="253" spans="1:7">
      <c r="A253">
        <v>0</v>
      </c>
      <c r="B253">
        <v>0</v>
      </c>
      <c r="C253">
        <v>0</v>
      </c>
      <c r="D253">
        <v>0</v>
      </c>
      <c r="F253" s="2">
        <f t="shared" si="3"/>
        <v>0</v>
      </c>
      <c r="G253">
        <f>IF(AND(C253&lt;D253*summary!$N$1,C253&gt;D253*summary!$M$1),1,0)</f>
        <v>0</v>
      </c>
    </row>
    <row r="254" spans="1:7">
      <c r="A254">
        <v>0</v>
      </c>
      <c r="B254">
        <v>0</v>
      </c>
      <c r="C254">
        <v>0</v>
      </c>
      <c r="D254">
        <v>0</v>
      </c>
      <c r="F254" s="2">
        <f t="shared" si="3"/>
        <v>0</v>
      </c>
      <c r="G254">
        <f>IF(AND(C254&lt;D254*summary!$N$1,C254&gt;D254*summary!$M$1),1,0)</f>
        <v>0</v>
      </c>
    </row>
    <row r="255" spans="1:7">
      <c r="A255">
        <v>0</v>
      </c>
      <c r="B255">
        <v>0</v>
      </c>
      <c r="C255">
        <v>0</v>
      </c>
      <c r="D255">
        <v>0</v>
      </c>
      <c r="F255" s="2">
        <f t="shared" si="3"/>
        <v>0</v>
      </c>
      <c r="G255">
        <f>IF(AND(C255&lt;D255*summary!$N$1,C255&gt;D255*summary!$M$1),1,0)</f>
        <v>0</v>
      </c>
    </row>
    <row r="256" spans="1:7">
      <c r="A256">
        <v>0</v>
      </c>
      <c r="B256">
        <v>0</v>
      </c>
      <c r="C256">
        <v>0</v>
      </c>
      <c r="D256">
        <v>0</v>
      </c>
      <c r="F256" s="2">
        <f t="shared" si="3"/>
        <v>0</v>
      </c>
      <c r="G256">
        <f>IF(AND(C256&lt;D256*summary!$N$1,C256&gt;D256*summary!$M$1),1,0)</f>
        <v>0</v>
      </c>
    </row>
    <row r="257" spans="1:7">
      <c r="A257">
        <v>0</v>
      </c>
      <c r="B257">
        <v>0</v>
      </c>
      <c r="C257">
        <v>0</v>
      </c>
      <c r="D257">
        <v>0</v>
      </c>
      <c r="F257" s="2">
        <f t="shared" ref="F257:F300" si="4">POWER(D257-C257,2)</f>
        <v>0</v>
      </c>
      <c r="G257">
        <f>IF(AND(C257&lt;D257*summary!$N$1,C257&gt;D257*summary!$M$1),1,0)</f>
        <v>0</v>
      </c>
    </row>
    <row r="258" spans="1:7">
      <c r="A258">
        <v>0</v>
      </c>
      <c r="B258">
        <v>0</v>
      </c>
      <c r="C258">
        <v>0</v>
      </c>
      <c r="D258">
        <v>0</v>
      </c>
      <c r="F258" s="2">
        <f t="shared" si="4"/>
        <v>0</v>
      </c>
      <c r="G258">
        <f>IF(AND(C258&lt;D258*summary!$N$1,C258&gt;D258*summary!$M$1),1,0)</f>
        <v>0</v>
      </c>
    </row>
    <row r="259" spans="1:7">
      <c r="A259">
        <v>0</v>
      </c>
      <c r="B259">
        <v>0</v>
      </c>
      <c r="C259">
        <v>0</v>
      </c>
      <c r="D259">
        <v>0</v>
      </c>
      <c r="F259" s="2">
        <f t="shared" si="4"/>
        <v>0</v>
      </c>
      <c r="G259">
        <f>IF(AND(C259&lt;D259*summary!$N$1,C259&gt;D259*summary!$M$1),1,0)</f>
        <v>0</v>
      </c>
    </row>
    <row r="260" spans="1:7">
      <c r="A260">
        <v>0</v>
      </c>
      <c r="B260">
        <v>0</v>
      </c>
      <c r="C260">
        <v>0</v>
      </c>
      <c r="D260">
        <v>0</v>
      </c>
      <c r="F260" s="2">
        <f t="shared" si="4"/>
        <v>0</v>
      </c>
      <c r="G260">
        <f>IF(AND(C260&lt;D260*summary!$N$1,C260&gt;D260*summary!$M$1),1,0)</f>
        <v>0</v>
      </c>
    </row>
    <row r="261" spans="1:7">
      <c r="A261">
        <v>0</v>
      </c>
      <c r="B261">
        <v>0</v>
      </c>
      <c r="C261">
        <v>0</v>
      </c>
      <c r="D261">
        <v>0</v>
      </c>
      <c r="F261" s="2">
        <f t="shared" si="4"/>
        <v>0</v>
      </c>
      <c r="G261">
        <f>IF(AND(C261&lt;D261*summary!$N$1,C261&gt;D261*summary!$M$1),1,0)</f>
        <v>0</v>
      </c>
    </row>
    <row r="262" spans="1:7">
      <c r="A262">
        <v>0</v>
      </c>
      <c r="B262">
        <v>0</v>
      </c>
      <c r="C262">
        <v>0</v>
      </c>
      <c r="D262">
        <v>0</v>
      </c>
      <c r="F262" s="2">
        <f t="shared" si="4"/>
        <v>0</v>
      </c>
      <c r="G262">
        <f>IF(AND(C262&lt;D262*summary!$N$1,C262&gt;D262*summary!$M$1),1,0)</f>
        <v>0</v>
      </c>
    </row>
    <row r="263" spans="1:7">
      <c r="A263">
        <v>0</v>
      </c>
      <c r="B263">
        <v>0</v>
      </c>
      <c r="C263">
        <v>0</v>
      </c>
      <c r="D263">
        <v>0</v>
      </c>
      <c r="F263" s="2">
        <f t="shared" si="4"/>
        <v>0</v>
      </c>
      <c r="G263">
        <f>IF(AND(C263&lt;D263*summary!$N$1,C263&gt;D263*summary!$M$1),1,0)</f>
        <v>0</v>
      </c>
    </row>
    <row r="264" spans="1:7">
      <c r="A264">
        <v>0</v>
      </c>
      <c r="B264">
        <v>0</v>
      </c>
      <c r="C264">
        <v>0</v>
      </c>
      <c r="D264">
        <v>0</v>
      </c>
      <c r="F264" s="2">
        <f t="shared" si="4"/>
        <v>0</v>
      </c>
      <c r="G264">
        <f>IF(AND(C264&lt;D264*summary!$N$1,C264&gt;D264*summary!$M$1),1,0)</f>
        <v>0</v>
      </c>
    </row>
    <row r="265" spans="1:7">
      <c r="A265">
        <v>0</v>
      </c>
      <c r="B265">
        <v>0</v>
      </c>
      <c r="C265">
        <v>0</v>
      </c>
      <c r="D265">
        <v>0</v>
      </c>
      <c r="F265" s="2">
        <f t="shared" si="4"/>
        <v>0</v>
      </c>
      <c r="G265">
        <f>IF(AND(C265&lt;D265*summary!$N$1,C265&gt;D265*summary!$M$1),1,0)</f>
        <v>0</v>
      </c>
    </row>
    <row r="266" spans="1:7">
      <c r="A266">
        <v>0</v>
      </c>
      <c r="B266">
        <v>0</v>
      </c>
      <c r="C266">
        <v>0</v>
      </c>
      <c r="D266">
        <v>0</v>
      </c>
      <c r="F266" s="2">
        <f t="shared" si="4"/>
        <v>0</v>
      </c>
      <c r="G266">
        <f>IF(AND(C266&lt;D266*summary!$N$1,C266&gt;D266*summary!$M$1),1,0)</f>
        <v>0</v>
      </c>
    </row>
    <row r="267" spans="1:7">
      <c r="A267">
        <v>0</v>
      </c>
      <c r="B267">
        <v>0</v>
      </c>
      <c r="C267">
        <v>0</v>
      </c>
      <c r="D267">
        <v>0</v>
      </c>
      <c r="F267" s="2">
        <f t="shared" si="4"/>
        <v>0</v>
      </c>
      <c r="G267">
        <f>IF(AND(C267&lt;D267*summary!$N$1,C267&gt;D267*summary!$M$1),1,0)</f>
        <v>0</v>
      </c>
    </row>
    <row r="268" spans="1:7">
      <c r="A268">
        <v>0</v>
      </c>
      <c r="B268">
        <v>0</v>
      </c>
      <c r="C268">
        <v>0</v>
      </c>
      <c r="D268">
        <v>0</v>
      </c>
      <c r="F268" s="2">
        <f t="shared" si="4"/>
        <v>0</v>
      </c>
      <c r="G268">
        <f>IF(AND(C268&lt;D268*summary!$N$1,C268&gt;D268*summary!$M$1),1,0)</f>
        <v>0</v>
      </c>
    </row>
    <row r="269" spans="1:7">
      <c r="A269">
        <v>0</v>
      </c>
      <c r="B269">
        <v>0</v>
      </c>
      <c r="C269">
        <v>0</v>
      </c>
      <c r="D269">
        <v>0</v>
      </c>
      <c r="F269" s="2">
        <f t="shared" si="4"/>
        <v>0</v>
      </c>
      <c r="G269">
        <f>IF(AND(C269&lt;D269*summary!$N$1,C269&gt;D269*summary!$M$1),1,0)</f>
        <v>0</v>
      </c>
    </row>
    <row r="270" spans="1:7">
      <c r="A270">
        <v>0</v>
      </c>
      <c r="B270">
        <v>0</v>
      </c>
      <c r="C270">
        <v>0</v>
      </c>
      <c r="D270">
        <v>0</v>
      </c>
      <c r="F270" s="2">
        <f t="shared" si="4"/>
        <v>0</v>
      </c>
      <c r="G270">
        <f>IF(AND(C270&lt;D270*summary!$N$1,C270&gt;D270*summary!$M$1),1,0)</f>
        <v>0</v>
      </c>
    </row>
    <row r="271" spans="1:7">
      <c r="A271">
        <v>0</v>
      </c>
      <c r="B271">
        <v>0</v>
      </c>
      <c r="C271">
        <v>0</v>
      </c>
      <c r="D271">
        <v>0</v>
      </c>
      <c r="F271" s="2">
        <f t="shared" si="4"/>
        <v>0</v>
      </c>
      <c r="G271">
        <f>IF(AND(C271&lt;D271*summary!$N$1,C271&gt;D271*summary!$M$1),1,0)</f>
        <v>0</v>
      </c>
    </row>
    <row r="272" spans="1:7">
      <c r="A272">
        <v>0</v>
      </c>
      <c r="B272">
        <v>0</v>
      </c>
      <c r="C272">
        <v>0</v>
      </c>
      <c r="D272">
        <v>0</v>
      </c>
      <c r="F272" s="2">
        <f t="shared" si="4"/>
        <v>0</v>
      </c>
      <c r="G272">
        <f>IF(AND(C272&lt;D272*summary!$N$1,C272&gt;D272*summary!$M$1),1,0)</f>
        <v>0</v>
      </c>
    </row>
    <row r="273" spans="1:7">
      <c r="A273">
        <v>0</v>
      </c>
      <c r="B273">
        <v>0</v>
      </c>
      <c r="C273">
        <v>0</v>
      </c>
      <c r="D273">
        <v>0</v>
      </c>
      <c r="F273" s="2">
        <f t="shared" si="4"/>
        <v>0</v>
      </c>
      <c r="G273">
        <f>IF(AND(C273&lt;D273*summary!$N$1,C273&gt;D273*summary!$M$1),1,0)</f>
        <v>0</v>
      </c>
    </row>
    <row r="274" spans="1:7">
      <c r="A274">
        <v>0</v>
      </c>
      <c r="B274">
        <v>0</v>
      </c>
      <c r="C274">
        <v>0</v>
      </c>
      <c r="D274">
        <v>0</v>
      </c>
      <c r="F274" s="2">
        <f t="shared" si="4"/>
        <v>0</v>
      </c>
      <c r="G274">
        <f>IF(AND(C274&lt;D274*summary!$N$1,C274&gt;D274*summary!$M$1),1,0)</f>
        <v>0</v>
      </c>
    </row>
    <row r="275" spans="1:7">
      <c r="A275">
        <v>0</v>
      </c>
      <c r="B275">
        <v>0</v>
      </c>
      <c r="C275">
        <v>0</v>
      </c>
      <c r="D275">
        <v>0</v>
      </c>
      <c r="F275" s="2">
        <f t="shared" si="4"/>
        <v>0</v>
      </c>
      <c r="G275">
        <f>IF(AND(C275&lt;D275*summary!$N$1,C275&gt;D275*summary!$M$1),1,0)</f>
        <v>0</v>
      </c>
    </row>
    <row r="276" spans="1:7">
      <c r="A276">
        <v>0</v>
      </c>
      <c r="B276">
        <v>0</v>
      </c>
      <c r="C276">
        <v>0</v>
      </c>
      <c r="D276">
        <v>0</v>
      </c>
      <c r="F276" s="2">
        <f t="shared" si="4"/>
        <v>0</v>
      </c>
      <c r="G276">
        <f>IF(AND(C276&lt;D276*summary!$N$1,C276&gt;D276*summary!$M$1),1,0)</f>
        <v>0</v>
      </c>
    </row>
    <row r="277" spans="1:7">
      <c r="A277">
        <v>0</v>
      </c>
      <c r="B277">
        <v>0</v>
      </c>
      <c r="C277">
        <v>0</v>
      </c>
      <c r="D277">
        <v>0</v>
      </c>
      <c r="F277" s="2">
        <f t="shared" si="4"/>
        <v>0</v>
      </c>
      <c r="G277">
        <f>IF(AND(C277&lt;D277*summary!$N$1,C277&gt;D277*summary!$M$1),1,0)</f>
        <v>0</v>
      </c>
    </row>
    <row r="278" spans="1:7">
      <c r="A278">
        <v>0</v>
      </c>
      <c r="B278">
        <v>0</v>
      </c>
      <c r="C278">
        <v>0</v>
      </c>
      <c r="D278">
        <v>0</v>
      </c>
      <c r="F278" s="2">
        <f t="shared" si="4"/>
        <v>0</v>
      </c>
      <c r="G278">
        <f>IF(AND(C278&lt;D278*summary!$N$1,C278&gt;D278*summary!$M$1),1,0)</f>
        <v>0</v>
      </c>
    </row>
    <row r="279" spans="1:7">
      <c r="A279">
        <v>0</v>
      </c>
      <c r="B279">
        <v>0</v>
      </c>
      <c r="C279">
        <v>0</v>
      </c>
      <c r="D279">
        <v>0</v>
      </c>
      <c r="F279" s="2">
        <f t="shared" si="4"/>
        <v>0</v>
      </c>
      <c r="G279">
        <f>IF(AND(C279&lt;D279*summary!$N$1,C279&gt;D279*summary!$M$1),1,0)</f>
        <v>0</v>
      </c>
    </row>
    <row r="280" spans="1:7">
      <c r="A280">
        <v>0</v>
      </c>
      <c r="B280">
        <v>0</v>
      </c>
      <c r="C280">
        <v>0</v>
      </c>
      <c r="D280">
        <v>0</v>
      </c>
      <c r="F280" s="2">
        <f t="shared" si="4"/>
        <v>0</v>
      </c>
      <c r="G280">
        <f>IF(AND(C280&lt;D280*summary!$N$1,C280&gt;D280*summary!$M$1),1,0)</f>
        <v>0</v>
      </c>
    </row>
    <row r="281" spans="1:7">
      <c r="A281">
        <v>0</v>
      </c>
      <c r="B281">
        <v>0</v>
      </c>
      <c r="C281">
        <v>0</v>
      </c>
      <c r="D281">
        <v>0</v>
      </c>
      <c r="F281" s="2">
        <f t="shared" si="4"/>
        <v>0</v>
      </c>
      <c r="G281">
        <f>IF(AND(C281&lt;D281*summary!$N$1,C281&gt;D281*summary!$M$1),1,0)</f>
        <v>0</v>
      </c>
    </row>
    <row r="282" spans="1:7">
      <c r="A282">
        <v>0</v>
      </c>
      <c r="B282">
        <v>0</v>
      </c>
      <c r="C282">
        <v>0</v>
      </c>
      <c r="D282">
        <v>0</v>
      </c>
      <c r="F282" s="2">
        <f t="shared" si="4"/>
        <v>0</v>
      </c>
      <c r="G282">
        <f>IF(AND(C282&lt;D282*summary!$N$1,C282&gt;D282*summary!$M$1),1,0)</f>
        <v>0</v>
      </c>
    </row>
    <row r="283" spans="1:7">
      <c r="A283">
        <v>0</v>
      </c>
      <c r="B283">
        <v>0</v>
      </c>
      <c r="C283">
        <v>0</v>
      </c>
      <c r="D283">
        <v>0</v>
      </c>
      <c r="F283" s="2">
        <f t="shared" si="4"/>
        <v>0</v>
      </c>
      <c r="G283">
        <f>IF(AND(C283&lt;D283*summary!$N$1,C283&gt;D283*summary!$M$1),1,0)</f>
        <v>0</v>
      </c>
    </row>
    <row r="284" spans="1:7">
      <c r="A284">
        <v>0</v>
      </c>
      <c r="B284">
        <v>0</v>
      </c>
      <c r="C284">
        <v>0</v>
      </c>
      <c r="D284">
        <v>0</v>
      </c>
      <c r="F284" s="2">
        <f t="shared" si="4"/>
        <v>0</v>
      </c>
      <c r="G284">
        <f>IF(AND(C284&lt;D284*summary!$N$1,C284&gt;D284*summary!$M$1),1,0)</f>
        <v>0</v>
      </c>
    </row>
    <row r="285" spans="1:7">
      <c r="A285">
        <v>0</v>
      </c>
      <c r="B285">
        <v>0</v>
      </c>
      <c r="C285">
        <v>0</v>
      </c>
      <c r="D285">
        <v>0</v>
      </c>
      <c r="F285" s="2">
        <f t="shared" si="4"/>
        <v>0</v>
      </c>
      <c r="G285">
        <f>IF(AND(C285&lt;D285*summary!$N$1,C285&gt;D285*summary!$M$1),1,0)</f>
        <v>0</v>
      </c>
    </row>
    <row r="286" spans="1:7">
      <c r="A286">
        <v>0</v>
      </c>
      <c r="B286">
        <v>0</v>
      </c>
      <c r="C286">
        <v>0</v>
      </c>
      <c r="D286">
        <v>0</v>
      </c>
      <c r="F286" s="2">
        <f t="shared" si="4"/>
        <v>0</v>
      </c>
      <c r="G286">
        <f>IF(AND(C286&lt;D286*summary!$N$1,C286&gt;D286*summary!$M$1),1,0)</f>
        <v>0</v>
      </c>
    </row>
    <row r="287" spans="1:7">
      <c r="A287">
        <v>0</v>
      </c>
      <c r="B287">
        <v>0</v>
      </c>
      <c r="C287">
        <v>0</v>
      </c>
      <c r="D287">
        <v>0</v>
      </c>
      <c r="F287" s="2">
        <f t="shared" si="4"/>
        <v>0</v>
      </c>
      <c r="G287">
        <f>IF(AND(C287&lt;D287*summary!$N$1,C287&gt;D287*summary!$M$1),1,0)</f>
        <v>0</v>
      </c>
    </row>
    <row r="288" spans="1:7">
      <c r="A288">
        <v>0</v>
      </c>
      <c r="B288">
        <v>0</v>
      </c>
      <c r="C288">
        <v>0</v>
      </c>
      <c r="D288">
        <v>0</v>
      </c>
      <c r="F288" s="2">
        <f t="shared" si="4"/>
        <v>0</v>
      </c>
      <c r="G288">
        <f>IF(AND(C288&lt;D288*summary!$N$1,C288&gt;D288*summary!$M$1),1,0)</f>
        <v>0</v>
      </c>
    </row>
    <row r="289" spans="1:7">
      <c r="A289">
        <v>0</v>
      </c>
      <c r="B289">
        <v>0</v>
      </c>
      <c r="C289">
        <v>0</v>
      </c>
      <c r="D289">
        <v>0</v>
      </c>
      <c r="F289" s="2">
        <f t="shared" si="4"/>
        <v>0</v>
      </c>
      <c r="G289">
        <f>IF(AND(C289&lt;D289*summary!$N$1,C289&gt;D289*summary!$M$1),1,0)</f>
        <v>0</v>
      </c>
    </row>
    <row r="290" spans="1:7">
      <c r="A290">
        <v>0</v>
      </c>
      <c r="B290">
        <v>0</v>
      </c>
      <c r="C290">
        <v>0</v>
      </c>
      <c r="D290">
        <v>0</v>
      </c>
      <c r="F290" s="2">
        <f t="shared" si="4"/>
        <v>0</v>
      </c>
      <c r="G290">
        <f>IF(AND(C290&lt;D290*summary!$N$1,C290&gt;D290*summary!$M$1),1,0)</f>
        <v>0</v>
      </c>
    </row>
    <row r="291" spans="1:7">
      <c r="A291">
        <v>0</v>
      </c>
      <c r="B291">
        <v>0</v>
      </c>
      <c r="C291">
        <v>0</v>
      </c>
      <c r="D291">
        <v>0</v>
      </c>
      <c r="F291" s="2">
        <f t="shared" si="4"/>
        <v>0</v>
      </c>
      <c r="G291">
        <f>IF(AND(C291&lt;D291*summary!$N$1,C291&gt;D291*summary!$M$1),1,0)</f>
        <v>0</v>
      </c>
    </row>
    <row r="292" spans="1:7">
      <c r="A292">
        <v>0</v>
      </c>
      <c r="B292">
        <v>0</v>
      </c>
      <c r="C292">
        <v>0</v>
      </c>
      <c r="D292">
        <v>0</v>
      </c>
      <c r="F292" s="2">
        <f t="shared" si="4"/>
        <v>0</v>
      </c>
      <c r="G292">
        <f>IF(AND(C292&lt;D292*summary!$N$1,C292&gt;D292*summary!$M$1),1,0)</f>
        <v>0</v>
      </c>
    </row>
    <row r="293" spans="1:7">
      <c r="A293">
        <v>0</v>
      </c>
      <c r="B293">
        <v>0</v>
      </c>
      <c r="C293">
        <v>0</v>
      </c>
      <c r="D293">
        <v>0</v>
      </c>
      <c r="F293" s="2">
        <f t="shared" si="4"/>
        <v>0</v>
      </c>
      <c r="G293">
        <f>IF(AND(C293&lt;D293*summary!$N$1,C293&gt;D293*summary!$M$1),1,0)</f>
        <v>0</v>
      </c>
    </row>
    <row r="294" spans="1:7">
      <c r="A294">
        <v>0</v>
      </c>
      <c r="B294">
        <v>0</v>
      </c>
      <c r="C294">
        <v>0</v>
      </c>
      <c r="D294">
        <v>0</v>
      </c>
      <c r="F294" s="2">
        <f t="shared" si="4"/>
        <v>0</v>
      </c>
      <c r="G294">
        <f>IF(AND(C294&lt;D294*summary!$N$1,C294&gt;D294*summary!$M$1),1,0)</f>
        <v>0</v>
      </c>
    </row>
    <row r="295" spans="1:7">
      <c r="A295">
        <v>0</v>
      </c>
      <c r="B295">
        <v>0</v>
      </c>
      <c r="C295">
        <v>0</v>
      </c>
      <c r="D295">
        <v>0</v>
      </c>
      <c r="F295" s="2">
        <f t="shared" si="4"/>
        <v>0</v>
      </c>
      <c r="G295">
        <f>IF(AND(C295&lt;D295*summary!$N$1,C295&gt;D295*summary!$M$1),1,0)</f>
        <v>0</v>
      </c>
    </row>
    <row r="296" spans="1:7">
      <c r="A296">
        <v>0</v>
      </c>
      <c r="B296">
        <v>0</v>
      </c>
      <c r="C296">
        <v>0</v>
      </c>
      <c r="D296">
        <v>0</v>
      </c>
      <c r="F296" s="2">
        <f t="shared" si="4"/>
        <v>0</v>
      </c>
      <c r="G296">
        <f>IF(AND(C296&lt;D296*summary!$N$1,C296&gt;D296*summary!$M$1),1,0)</f>
        <v>0</v>
      </c>
    </row>
    <row r="297" spans="1:7">
      <c r="A297">
        <v>0</v>
      </c>
      <c r="B297">
        <v>0</v>
      </c>
      <c r="C297">
        <v>0</v>
      </c>
      <c r="D297">
        <v>0</v>
      </c>
      <c r="F297" s="2">
        <f t="shared" si="4"/>
        <v>0</v>
      </c>
      <c r="G297">
        <f>IF(AND(C297&lt;D297*summary!$N$1,C297&gt;D297*summary!$M$1),1,0)</f>
        <v>0</v>
      </c>
    </row>
    <row r="298" spans="1:7">
      <c r="A298">
        <v>0</v>
      </c>
      <c r="B298">
        <v>0</v>
      </c>
      <c r="C298">
        <v>0</v>
      </c>
      <c r="D298">
        <v>0</v>
      </c>
      <c r="F298" s="2">
        <f t="shared" si="4"/>
        <v>0</v>
      </c>
      <c r="G298">
        <f>IF(AND(C298&lt;D298*summary!$N$1,C298&gt;D298*summary!$M$1),1,0)</f>
        <v>0</v>
      </c>
    </row>
    <row r="299" spans="1:7">
      <c r="A299">
        <v>0</v>
      </c>
      <c r="B299">
        <v>0</v>
      </c>
      <c r="C299">
        <v>0</v>
      </c>
      <c r="D299">
        <v>0</v>
      </c>
      <c r="F299" s="2">
        <f t="shared" si="4"/>
        <v>0</v>
      </c>
      <c r="G299">
        <f>IF(AND(C299&lt;D299*summary!$N$1,C299&gt;D299*summary!$M$1),1,0)</f>
        <v>0</v>
      </c>
    </row>
    <row r="300" spans="1:7">
      <c r="A300">
        <v>0</v>
      </c>
      <c r="B300">
        <v>0</v>
      </c>
      <c r="C300">
        <v>0</v>
      </c>
      <c r="D300">
        <v>0</v>
      </c>
      <c r="F300" s="2">
        <f t="shared" si="4"/>
        <v>0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pisin10</vt:lpstr>
      <vt:lpstr>pisin21</vt:lpstr>
      <vt:lpstr>pisin32</vt:lpstr>
      <vt:lpstr>pisin43</vt:lpstr>
      <vt:lpstr>pisin54</vt:lpstr>
      <vt:lpstr>pisin65</vt:lpstr>
      <vt:lpstr>pisin76</vt:lpstr>
      <vt:lpstr>pidsin10</vt:lpstr>
      <vt:lpstr>pidsin21</vt:lpstr>
      <vt:lpstr>pidsin32</vt:lpstr>
      <vt:lpstr>pidsin43</vt:lpstr>
      <vt:lpstr>pidsin54</vt:lpstr>
      <vt:lpstr>pidsin65</vt:lpstr>
      <vt:lpstr>pidsin76</vt:lpstr>
      <vt:lpstr>tf7p6zPI</vt:lpstr>
      <vt:lpstr>my</vt:lpstr>
      <vt:lpstr>tf87</vt:lpstr>
      <vt:lpstr>tf76</vt:lpstr>
      <vt:lpstr>tf10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2023-12-12T09:23:25Z</dcterms:modified>
</cp:coreProperties>
</file>