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ntoni\Desktop\Personal\BCN_data\"/>
    </mc:Choice>
  </mc:AlternateContent>
  <xr:revisionPtr revIDLastSave="0" documentId="13_ncr:1_{235B7012-36E6-4177-B4D1-BAB0D16D5D3A}" xr6:coauthVersionLast="45" xr6:coauthVersionMax="45" xr10:uidLastSave="{00000000-0000-0000-0000-000000000000}"/>
  <bookViews>
    <workbookView xWindow="-108" yWindow="-108" windowWidth="23256" windowHeight="12720" activeTab="3" xr2:uid="{DBFAE132-D564-4981-B941-CF333732A3DD}"/>
  </bookViews>
  <sheets>
    <sheet name="salarios por distrito" sheetId="1" r:id="rId1"/>
    <sheet name="paro" sheetId="2" r:id="rId2"/>
    <sheet name="paro personas" sheetId="3" r:id="rId3"/>
    <sheet name="paro distritos" sheetId="6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6" l="1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B30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B18" i="6"/>
  <c r="B19" i="6"/>
  <c r="B20" i="6"/>
  <c r="B21" i="6"/>
  <c r="B22" i="6"/>
  <c r="B23" i="6"/>
  <c r="B24" i="6"/>
  <c r="B25" i="6"/>
  <c r="B26" i="6"/>
  <c r="B17" i="6"/>
  <c r="A67" i="3" l="1"/>
  <c r="A68" i="3"/>
  <c r="A69" i="3"/>
  <c r="A70" i="3"/>
  <c r="A71" i="3"/>
  <c r="A72" i="3"/>
  <c r="A73" i="3"/>
  <c r="A74" i="3"/>
  <c r="A75" i="3"/>
  <c r="A66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3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</calcChain>
</file>

<file path=xl/sharedStrings.xml><?xml version="1.0" encoding="utf-8"?>
<sst xmlns="http://schemas.openxmlformats.org/spreadsheetml/2006/main" count="254" uniqueCount="113">
  <si>
    <t>Distritos  </t>
  </si>
  <si>
    <t>TOTAL  </t>
  </si>
  <si>
    <t>Mujeres  </t>
  </si>
  <si>
    <t>Hombres   </t>
  </si>
  <si>
    <t>1. Ciutat Vella  </t>
  </si>
  <si>
    <t>2. Eixample  </t>
  </si>
  <si>
    <t>3. Sants-Montjuïc  </t>
  </si>
  <si>
    <t>4. Les Corts  </t>
  </si>
  <si>
    <t>5. Sarrià-Sant Gervasi  </t>
  </si>
  <si>
    <t>6. Gràcia  </t>
  </si>
  <si>
    <t>7. Horta-Guinaró  </t>
  </si>
  <si>
    <t>8. Nou Barris  </t>
  </si>
  <si>
    <t>9. Sant Andreu  </t>
  </si>
  <si>
    <t>10. Sant Martí  </t>
  </si>
  <si>
    <t>Dto. Barrios</t>
  </si>
  <si>
    <t>BARCELONA</t>
  </si>
  <si>
    <t>1 1. el Raval</t>
  </si>
  <si>
    <t>1 2. el Barri Gòtic</t>
  </si>
  <si>
    <t>1 3. la Barceloneta</t>
  </si>
  <si>
    <t>1 4. Sant Pere, Santa Caterina i la Ribera</t>
  </si>
  <si>
    <t>2 5. el Fort Pienc</t>
  </si>
  <si>
    <t>2 6. la Sagrada Família</t>
  </si>
  <si>
    <t>2 7. la Dreta de l'Eixample</t>
  </si>
  <si>
    <t>2 8. l'Antiga Esquerra de l'Eixample</t>
  </si>
  <si>
    <t>2 9. la Nova Esquerra de l'Eixample</t>
  </si>
  <si>
    <t>2 10. Sant Antoni</t>
  </si>
  <si>
    <t>3 11. el Poble Sec - AEI Parc Montjuïc</t>
  </si>
  <si>
    <t>3 12. la Marina del Prat Vermell - AEI Zona Franca</t>
  </si>
  <si>
    <t>3 13. la Marina de Port</t>
  </si>
  <si>
    <t>3 14. la Font de la Guatlla</t>
  </si>
  <si>
    <t>3 15. Hostafrancs</t>
  </si>
  <si>
    <t>3 16. la Bordeta</t>
  </si>
  <si>
    <t>3 17. Sants - Badal</t>
  </si>
  <si>
    <t>3 18. Sants</t>
  </si>
  <si>
    <t>4 19. les Corts</t>
  </si>
  <si>
    <t>4 20. la Maternitat i Sant Ramon</t>
  </si>
  <si>
    <t>4 21. Pedralbes</t>
  </si>
  <si>
    <t>5 22. Vallvidrera, el Tibidabo i les Planes</t>
  </si>
  <si>
    <t>5 23. Sarrià</t>
  </si>
  <si>
    <t>5 24. les Tres Torres</t>
  </si>
  <si>
    <t>5 25. Sant Gervasi - la Bonanova</t>
  </si>
  <si>
    <t>5 26. Sant Gervasi - Galvany</t>
  </si>
  <si>
    <t>5 27. el Putxet i el Farró</t>
  </si>
  <si>
    <t>6 28. Vallcarca i els Penitents</t>
  </si>
  <si>
    <t>6 29. el Coll</t>
  </si>
  <si>
    <t>6 30. la Salut</t>
  </si>
  <si>
    <t>6 31. la Vila de Gràcia</t>
  </si>
  <si>
    <t>6 32. el Camp d'en Grassot i Gràcia Nova</t>
  </si>
  <si>
    <t>7 33. el Baix Guinardó</t>
  </si>
  <si>
    <t>7 34. Can Baró</t>
  </si>
  <si>
    <t>7 35. el Guinardó</t>
  </si>
  <si>
    <t>7 36. la Font d'en Fargues</t>
  </si>
  <si>
    <t>7 37. el Carmel</t>
  </si>
  <si>
    <t>7 38. la Teixonera</t>
  </si>
  <si>
    <t>7 39. Sant Genís dels Agudells</t>
  </si>
  <si>
    <t>7 40. Montbau</t>
  </si>
  <si>
    <t>7 41. la Vall d'Hebron</t>
  </si>
  <si>
    <t>7 42. la Clota</t>
  </si>
  <si>
    <t>7 43. Horta</t>
  </si>
  <si>
    <t>8 44. Vilapicina i la Torre Llobeta</t>
  </si>
  <si>
    <t>8 45. Porta</t>
  </si>
  <si>
    <t>8 46. el Turó de la Peira</t>
  </si>
  <si>
    <t>8 47. Can Peguera</t>
  </si>
  <si>
    <t>8 48. la Guineueta</t>
  </si>
  <si>
    <t>8 49. Canyelles</t>
  </si>
  <si>
    <t>8 50. les Roquetes</t>
  </si>
  <si>
    <t>8 51. Verdun</t>
  </si>
  <si>
    <t>8 52. la Prosperitat</t>
  </si>
  <si>
    <t>8 53. la Trinitat Nova</t>
  </si>
  <si>
    <t>8 54. Torre Baró</t>
  </si>
  <si>
    <t>8 55. Ciutat Meridiana</t>
  </si>
  <si>
    <t>8 56. Vallbona</t>
  </si>
  <si>
    <t>9 57. la Trinitat Vella</t>
  </si>
  <si>
    <t>9 58. Baró de Viver</t>
  </si>
  <si>
    <t>9 59. el Bon Pastor</t>
  </si>
  <si>
    <t>9 60. Sant Andreu</t>
  </si>
  <si>
    <t>9 61. la Sagrera</t>
  </si>
  <si>
    <t>9 62. el Congrés i els Indians</t>
  </si>
  <si>
    <t>9 63. Navas</t>
  </si>
  <si>
    <t>10 64. el Camp de l'Arpa del Clot</t>
  </si>
  <si>
    <t>10 65. el Clot</t>
  </si>
  <si>
    <t>10 66. el Parc i la Llacuna del Poblenou</t>
  </si>
  <si>
    <t>10 67. la Vila Olímpica del Poblenou</t>
  </si>
  <si>
    <t>10 68. el Poblenou</t>
  </si>
  <si>
    <t>10 69. Diagonal Mar i el Front Marítim del Poblenou</t>
  </si>
  <si>
    <t>10 70. el Besòs i el Maresme</t>
  </si>
  <si>
    <t>10 71. Provençals del Poblenou</t>
  </si>
  <si>
    <t>10 72. Sant Martí de Provençals</t>
  </si>
  <si>
    <t>10 73. la Verneda i la Pau</t>
  </si>
  <si>
    <t>2020-1</t>
  </si>
  <si>
    <t>2021-1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</si>
  <si>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</si>
  <si>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</si>
  <si>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</si>
  <si>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</si>
  <si>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</si>
  <si>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</si>
  <si>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</si>
  <si>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</si>
  <si>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</si>
  <si>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</si>
  <si>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</si>
  <si>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2021-2</t>
  </si>
  <si>
    <t>2021-3</t>
  </si>
  <si>
    <t>Departament d'Estadística. Ajuntament de Barcelona.</t>
  </si>
  <si>
    <t>Población 16-64 años</t>
  </si>
  <si>
    <t>distrito</t>
  </si>
  <si>
    <t>barcelona</t>
  </si>
  <si>
    <t xml:space="preserve">Población </t>
  </si>
  <si>
    <t>Porcentual por población distrito</t>
  </si>
  <si>
    <t>Porcentual por  población barcelona</t>
  </si>
  <si>
    <t>Distrito</t>
  </si>
  <si>
    <t>Departament d'Estadística. Ajuntament de Barcelona.  Por persona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</si>
</sst>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3569-C762-41C9-8DBF-0DF65C348E5E}">
  <dimension ref="A1:D13"/>
  <sheetViews>
    <sheetView workbookViewId="0">
      <selection activeCell="E8" sqref="E8"/>
    </sheetView>
  </sheetViews>
  <sheetFormatPr defaultRowHeight="14.4" x14ac:dyDescent="0.3"/>
  <cols>
    <col min="1" max="1" width="16.332031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 t="s">
        <v>1</v>
      </c>
      <c r="B2" s="3">
        <v>31076</v>
      </c>
      <c r="C2" s="3">
        <v>27869</v>
      </c>
      <c r="D2" s="3">
        <v>34261</v>
      </c>
    </row>
    <row r="3" spans="1:4" x14ac:dyDescent="0.3">
      <c r="A3" s="3" t="s">
        <v>4</v>
      </c>
      <c r="B3" s="3">
        <v>22529</v>
      </c>
      <c r="C3" s="3">
        <v>22364</v>
      </c>
      <c r="D3" s="3">
        <v>22652</v>
      </c>
    </row>
    <row r="4" spans="1:4" x14ac:dyDescent="0.3">
      <c r="A4" s="3" t="s">
        <v>5</v>
      </c>
      <c r="B4" s="3">
        <v>34770</v>
      </c>
      <c r="C4" s="3">
        <v>31488</v>
      </c>
      <c r="D4" s="3">
        <v>38341</v>
      </c>
    </row>
    <row r="5" spans="1:4" x14ac:dyDescent="0.3">
      <c r="A5" s="3" t="s">
        <v>6</v>
      </c>
      <c r="B5" s="3">
        <v>27350</v>
      </c>
      <c r="C5" s="3">
        <v>25505</v>
      </c>
      <c r="D5" s="3">
        <v>29258</v>
      </c>
    </row>
    <row r="6" spans="1:4" x14ac:dyDescent="0.3">
      <c r="A6" s="3" t="s">
        <v>7</v>
      </c>
      <c r="B6" s="3">
        <v>41548</v>
      </c>
      <c r="C6" s="3">
        <v>33261</v>
      </c>
      <c r="D6" s="3">
        <v>50591</v>
      </c>
    </row>
    <row r="7" spans="1:4" x14ac:dyDescent="0.3">
      <c r="A7" s="3" t="s">
        <v>8</v>
      </c>
      <c r="B7" s="3">
        <v>49196</v>
      </c>
      <c r="C7" s="3">
        <v>39403</v>
      </c>
      <c r="D7" s="3">
        <v>59827</v>
      </c>
    </row>
    <row r="8" spans="1:4" x14ac:dyDescent="0.3">
      <c r="A8" s="3" t="s">
        <v>9</v>
      </c>
      <c r="B8" s="3">
        <v>33577</v>
      </c>
      <c r="C8" s="3">
        <v>30777</v>
      </c>
      <c r="D8" s="3">
        <v>36649</v>
      </c>
    </row>
    <row r="9" spans="1:4" x14ac:dyDescent="0.3">
      <c r="A9" s="3" t="s">
        <v>10</v>
      </c>
      <c r="B9" s="3">
        <v>29223</v>
      </c>
      <c r="C9" s="3">
        <v>25753</v>
      </c>
      <c r="D9" s="3">
        <v>32534</v>
      </c>
    </row>
    <row r="10" spans="1:4" x14ac:dyDescent="0.3">
      <c r="A10" s="3" t="s">
        <v>11</v>
      </c>
      <c r="B10" s="3">
        <v>22844</v>
      </c>
      <c r="C10" s="3">
        <v>20552</v>
      </c>
      <c r="D10" s="3">
        <v>25207</v>
      </c>
    </row>
    <row r="11" spans="1:4" x14ac:dyDescent="0.3">
      <c r="A11" s="3" t="s">
        <v>12</v>
      </c>
      <c r="B11" s="3">
        <v>27877</v>
      </c>
      <c r="C11" s="3">
        <v>25371</v>
      </c>
      <c r="D11" s="3">
        <v>30265</v>
      </c>
    </row>
    <row r="12" spans="1:4" x14ac:dyDescent="0.3">
      <c r="A12" s="3" t="s">
        <v>13</v>
      </c>
      <c r="B12" s="3">
        <v>30648</v>
      </c>
      <c r="C12" s="3">
        <v>27544</v>
      </c>
      <c r="D12" s="3">
        <v>33771</v>
      </c>
    </row>
    <row r="13" spans="1:4" x14ac:dyDescent="0.3">
      <c r="A13" s="1" t="s">
        <v>112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2816-BEFC-41C2-838F-E0BB76206516}">
  <dimension ref="A1:Q178"/>
  <sheetViews>
    <sheetView workbookViewId="0">
      <selection activeCell="D11" sqref="D11"/>
    </sheetView>
  </sheetViews>
  <sheetFormatPr defaultRowHeight="14.4" x14ac:dyDescent="0.3"/>
  <cols>
    <col min="1" max="1" width="20.77734375" customWidth="1"/>
    <col min="2" max="2" width="14.21875" customWidth="1"/>
    <col min="19" max="33" width="9.44140625" bestFit="1" customWidth="1"/>
  </cols>
  <sheetData>
    <row r="1" spans="1:17" x14ac:dyDescent="0.3">
      <c r="A1" s="3" t="s">
        <v>14</v>
      </c>
      <c r="B1" s="3" t="s">
        <v>105</v>
      </c>
      <c r="C1" s="3" t="s">
        <v>89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90</v>
      </c>
      <c r="P1" s="3" t="s">
        <v>102</v>
      </c>
      <c r="Q1" s="3" t="s">
        <v>103</v>
      </c>
    </row>
    <row r="2" spans="1:17" x14ac:dyDescent="0.3">
      <c r="A2" s="3" t="s">
        <v>15</v>
      </c>
      <c r="B2" s="3">
        <v>1095455</v>
      </c>
      <c r="C2" s="3">
        <v>6.4</v>
      </c>
      <c r="D2" s="3">
        <v>6.5</v>
      </c>
      <c r="E2" s="3">
        <v>7</v>
      </c>
      <c r="F2" s="3">
        <v>7.9</v>
      </c>
      <c r="G2" s="3">
        <v>8.3000000000000007</v>
      </c>
      <c r="H2" s="3">
        <v>8.5</v>
      </c>
      <c r="I2" s="3">
        <v>8.3000000000000007</v>
      </c>
      <c r="J2" s="3">
        <v>8.5</v>
      </c>
      <c r="K2" s="3">
        <v>8.3000000000000007</v>
      </c>
      <c r="L2" s="3">
        <v>8.4</v>
      </c>
      <c r="M2" s="3">
        <v>8.4</v>
      </c>
      <c r="N2" s="3">
        <v>8.6</v>
      </c>
      <c r="O2" s="3">
        <v>8.8000000000000007</v>
      </c>
      <c r="P2" s="3">
        <v>8.9</v>
      </c>
      <c r="Q2" s="3">
        <v>8.8000000000000007</v>
      </c>
    </row>
    <row r="3" spans="1:17" x14ac:dyDescent="0.3">
      <c r="A3" s="3" t="s">
        <v>16</v>
      </c>
      <c r="B3" s="3">
        <v>36330</v>
      </c>
      <c r="C3" s="3">
        <v>8.4</v>
      </c>
      <c r="D3" s="3">
        <v>8.6</v>
      </c>
      <c r="E3" s="3">
        <v>9.3000000000000007</v>
      </c>
      <c r="F3" s="3">
        <v>11.2</v>
      </c>
      <c r="G3" s="3">
        <v>11.7</v>
      </c>
      <c r="H3" s="3">
        <v>12.3</v>
      </c>
      <c r="I3" s="3">
        <v>12.2</v>
      </c>
      <c r="J3" s="3">
        <v>12.6</v>
      </c>
      <c r="K3" s="3">
        <v>12.7</v>
      </c>
      <c r="L3" s="3">
        <v>13.3</v>
      </c>
      <c r="M3" s="3">
        <v>13.5</v>
      </c>
      <c r="N3" s="3">
        <v>13.9</v>
      </c>
      <c r="O3" s="3">
        <v>14.3</v>
      </c>
      <c r="P3" s="3">
        <v>14.6</v>
      </c>
      <c r="Q3" s="3">
        <v>14.5</v>
      </c>
    </row>
    <row r="4" spans="1:17" x14ac:dyDescent="0.3">
      <c r="A4" s="3" t="s">
        <v>17</v>
      </c>
      <c r="B4" s="3">
        <v>17931</v>
      </c>
      <c r="C4" s="3">
        <v>5.0999999999999996</v>
      </c>
      <c r="D4" s="3">
        <v>5.3</v>
      </c>
      <c r="E4" s="3">
        <v>5.7</v>
      </c>
      <c r="F4" s="3">
        <v>6.5</v>
      </c>
      <c r="G4" s="3">
        <v>7</v>
      </c>
      <c r="H4" s="3">
        <v>7.1</v>
      </c>
      <c r="I4" s="3">
        <v>7</v>
      </c>
      <c r="J4" s="3">
        <v>7.2</v>
      </c>
      <c r="K4" s="3">
        <v>7.1</v>
      </c>
      <c r="L4" s="3">
        <v>7.5</v>
      </c>
      <c r="M4" s="3">
        <v>7.6</v>
      </c>
      <c r="N4" s="3">
        <v>7.8</v>
      </c>
      <c r="O4" s="3">
        <v>8</v>
      </c>
      <c r="P4" s="3">
        <v>8.1</v>
      </c>
      <c r="Q4" s="3">
        <v>7.9</v>
      </c>
    </row>
    <row r="5" spans="1:17" x14ac:dyDescent="0.3">
      <c r="A5" s="3" t="s">
        <v>18</v>
      </c>
      <c r="B5" s="3">
        <v>11346</v>
      </c>
      <c r="C5" s="3">
        <v>8.8000000000000007</v>
      </c>
      <c r="D5" s="3">
        <v>8.9</v>
      </c>
      <c r="E5" s="3">
        <v>9.6</v>
      </c>
      <c r="F5" s="3">
        <v>10.7</v>
      </c>
      <c r="G5" s="3">
        <v>11.5</v>
      </c>
      <c r="H5" s="3">
        <v>11.8</v>
      </c>
      <c r="I5" s="3">
        <v>11.5</v>
      </c>
      <c r="J5" s="3">
        <v>11.9</v>
      </c>
      <c r="K5" s="3">
        <v>11.7</v>
      </c>
      <c r="L5" s="3">
        <v>12</v>
      </c>
      <c r="M5" s="3">
        <v>12</v>
      </c>
      <c r="N5" s="3">
        <v>12.3</v>
      </c>
      <c r="O5" s="3">
        <v>12.7</v>
      </c>
      <c r="P5" s="3">
        <v>12.9</v>
      </c>
      <c r="Q5" s="3">
        <v>12.9</v>
      </c>
    </row>
    <row r="6" spans="1:17" x14ac:dyDescent="0.3">
      <c r="A6" s="3" t="s">
        <v>19</v>
      </c>
      <c r="B6" s="3">
        <v>17817</v>
      </c>
      <c r="C6" s="3">
        <v>7.7</v>
      </c>
      <c r="D6" s="3">
        <v>7.8</v>
      </c>
      <c r="E6" s="3">
        <v>8.5</v>
      </c>
      <c r="F6" s="3">
        <v>9.4</v>
      </c>
      <c r="G6" s="3">
        <v>10.1</v>
      </c>
      <c r="H6" s="3">
        <v>10.4</v>
      </c>
      <c r="I6" s="3">
        <v>10.1</v>
      </c>
      <c r="J6" s="3">
        <v>10.4</v>
      </c>
      <c r="K6" s="3">
        <v>10.3</v>
      </c>
      <c r="L6" s="3">
        <v>10.5</v>
      </c>
      <c r="M6" s="3">
        <v>10.6</v>
      </c>
      <c r="N6" s="3">
        <v>10.8</v>
      </c>
      <c r="O6" s="3">
        <v>11.2</v>
      </c>
      <c r="P6" s="3">
        <v>11.3</v>
      </c>
      <c r="Q6" s="3">
        <v>11.3</v>
      </c>
    </row>
    <row r="7" spans="1:17" x14ac:dyDescent="0.3">
      <c r="A7" s="3" t="s">
        <v>20</v>
      </c>
      <c r="B7" s="3">
        <v>22474</v>
      </c>
      <c r="C7" s="3">
        <v>5.2</v>
      </c>
      <c r="D7" s="3">
        <v>5.2</v>
      </c>
      <c r="E7" s="3">
        <v>5.7</v>
      </c>
      <c r="F7" s="3">
        <v>6.5</v>
      </c>
      <c r="G7" s="3">
        <v>7</v>
      </c>
      <c r="H7" s="3">
        <v>7.2</v>
      </c>
      <c r="I7" s="3">
        <v>7</v>
      </c>
      <c r="J7" s="3">
        <v>7.2</v>
      </c>
      <c r="K7" s="3">
        <v>7</v>
      </c>
      <c r="L7" s="3">
        <v>7.2</v>
      </c>
      <c r="M7" s="3">
        <v>7.2</v>
      </c>
      <c r="N7" s="3">
        <v>7.3</v>
      </c>
      <c r="O7" s="3">
        <v>7.5</v>
      </c>
      <c r="P7" s="3">
        <v>7.5</v>
      </c>
      <c r="Q7" s="3">
        <v>7.4</v>
      </c>
    </row>
    <row r="8" spans="1:17" x14ac:dyDescent="0.3">
      <c r="A8" s="3" t="s">
        <v>21</v>
      </c>
      <c r="B8" s="3">
        <v>35008</v>
      </c>
      <c r="C8" s="3">
        <v>5.5</v>
      </c>
      <c r="D8" s="3">
        <v>5.5</v>
      </c>
      <c r="E8" s="3">
        <v>6</v>
      </c>
      <c r="F8" s="3">
        <v>6.8</v>
      </c>
      <c r="G8" s="3">
        <v>7.2</v>
      </c>
      <c r="H8" s="3">
        <v>7.4</v>
      </c>
      <c r="I8" s="3">
        <v>7.2</v>
      </c>
      <c r="J8" s="3">
        <v>7.4</v>
      </c>
      <c r="K8" s="3">
        <v>7.2</v>
      </c>
      <c r="L8" s="3">
        <v>7.3</v>
      </c>
      <c r="M8" s="3">
        <v>7.4</v>
      </c>
      <c r="N8" s="3">
        <v>7.4</v>
      </c>
      <c r="O8" s="3">
        <v>7.5</v>
      </c>
      <c r="P8" s="3">
        <v>7.6</v>
      </c>
      <c r="Q8" s="3">
        <v>7.5</v>
      </c>
    </row>
    <row r="9" spans="1:17" x14ac:dyDescent="0.3">
      <c r="A9" s="3" t="s">
        <v>22</v>
      </c>
      <c r="B9" s="3">
        <v>29535</v>
      </c>
      <c r="C9" s="3">
        <v>4.3</v>
      </c>
      <c r="D9" s="3">
        <v>4.4000000000000004</v>
      </c>
      <c r="E9" s="3">
        <v>4.7</v>
      </c>
      <c r="F9" s="3">
        <v>5.4</v>
      </c>
      <c r="G9" s="3">
        <v>5.9</v>
      </c>
      <c r="H9" s="3">
        <v>6.1</v>
      </c>
      <c r="I9" s="3">
        <v>5.9</v>
      </c>
      <c r="J9" s="3">
        <v>6.1</v>
      </c>
      <c r="K9" s="3">
        <v>5.9</v>
      </c>
      <c r="L9" s="3">
        <v>6.1</v>
      </c>
      <c r="M9" s="3">
        <v>6.1</v>
      </c>
      <c r="N9" s="3">
        <v>6.2</v>
      </c>
      <c r="O9" s="3">
        <v>6.4</v>
      </c>
      <c r="P9" s="3">
        <v>6.4</v>
      </c>
      <c r="Q9" s="3">
        <v>6.3</v>
      </c>
    </row>
    <row r="10" spans="1:17" x14ac:dyDescent="0.3">
      <c r="A10" s="3" t="s">
        <v>23</v>
      </c>
      <c r="B10" s="3">
        <v>29495</v>
      </c>
      <c r="C10" s="3">
        <v>4.5999999999999996</v>
      </c>
      <c r="D10" s="3">
        <v>4.7</v>
      </c>
      <c r="E10" s="3">
        <v>5</v>
      </c>
      <c r="F10" s="3">
        <v>5.8</v>
      </c>
      <c r="G10" s="3">
        <v>6.2</v>
      </c>
      <c r="H10" s="3">
        <v>6.3</v>
      </c>
      <c r="I10" s="3">
        <v>6.2</v>
      </c>
      <c r="J10" s="3">
        <v>6.4</v>
      </c>
      <c r="K10" s="3">
        <v>6.2</v>
      </c>
      <c r="L10" s="3">
        <v>6.4</v>
      </c>
      <c r="M10" s="3">
        <v>6.3</v>
      </c>
      <c r="N10" s="3">
        <v>6.4</v>
      </c>
      <c r="O10" s="3">
        <v>6.6</v>
      </c>
      <c r="P10" s="3">
        <v>6.7</v>
      </c>
      <c r="Q10" s="3">
        <v>6.6</v>
      </c>
    </row>
    <row r="11" spans="1:17" x14ac:dyDescent="0.3">
      <c r="A11" s="3" t="s">
        <v>24</v>
      </c>
      <c r="B11" s="3">
        <v>38490</v>
      </c>
      <c r="C11" s="3">
        <v>5.6</v>
      </c>
      <c r="D11" s="3">
        <v>5.6</v>
      </c>
      <c r="E11" s="3">
        <v>6</v>
      </c>
      <c r="F11" s="3">
        <v>6.8</v>
      </c>
      <c r="G11" s="3">
        <v>7.1</v>
      </c>
      <c r="H11" s="3">
        <v>7.3</v>
      </c>
      <c r="I11" s="3">
        <v>7.1</v>
      </c>
      <c r="J11" s="3">
        <v>7.3</v>
      </c>
      <c r="K11" s="3">
        <v>7.1</v>
      </c>
      <c r="L11" s="3">
        <v>7.1</v>
      </c>
      <c r="M11" s="3">
        <v>7.2</v>
      </c>
      <c r="N11" s="3">
        <v>7.3</v>
      </c>
      <c r="O11" s="3">
        <v>7.5</v>
      </c>
      <c r="P11" s="3">
        <v>7.5</v>
      </c>
      <c r="Q11" s="3">
        <v>7.4</v>
      </c>
    </row>
    <row r="12" spans="1:17" x14ac:dyDescent="0.3">
      <c r="A12" s="3" t="s">
        <v>25</v>
      </c>
      <c r="B12" s="3">
        <v>26125</v>
      </c>
      <c r="C12" s="3">
        <v>5.9</v>
      </c>
      <c r="D12" s="3">
        <v>6</v>
      </c>
      <c r="E12" s="3">
        <v>6.4</v>
      </c>
      <c r="F12" s="3">
        <v>7.4</v>
      </c>
      <c r="G12" s="3">
        <v>7.8</v>
      </c>
      <c r="H12" s="3">
        <v>8</v>
      </c>
      <c r="I12" s="3">
        <v>7.9</v>
      </c>
      <c r="J12" s="3">
        <v>8.1</v>
      </c>
      <c r="K12" s="3">
        <v>8</v>
      </c>
      <c r="L12" s="3">
        <v>8</v>
      </c>
      <c r="M12" s="3">
        <v>8</v>
      </c>
      <c r="N12" s="3">
        <v>8.1</v>
      </c>
      <c r="O12" s="3">
        <v>8.3000000000000007</v>
      </c>
      <c r="P12" s="3">
        <v>8.3000000000000007</v>
      </c>
      <c r="Q12" s="3">
        <v>8.1999999999999993</v>
      </c>
    </row>
    <row r="13" spans="1:17" x14ac:dyDescent="0.3">
      <c r="A13" s="3" t="s">
        <v>26</v>
      </c>
      <c r="B13" s="3">
        <v>28752</v>
      </c>
      <c r="C13" s="3">
        <v>7.2</v>
      </c>
      <c r="D13" s="3">
        <v>7.4</v>
      </c>
      <c r="E13" s="3">
        <v>8</v>
      </c>
      <c r="F13" s="3">
        <v>9.1999999999999993</v>
      </c>
      <c r="G13" s="3">
        <v>9.8000000000000007</v>
      </c>
      <c r="H13" s="3">
        <v>10.1</v>
      </c>
      <c r="I13" s="3">
        <v>10.1</v>
      </c>
      <c r="J13" s="3">
        <v>10.3</v>
      </c>
      <c r="K13" s="3">
        <v>10.199999999999999</v>
      </c>
      <c r="L13" s="3">
        <v>10.4</v>
      </c>
      <c r="M13" s="3">
        <v>10.4</v>
      </c>
      <c r="N13" s="3">
        <v>10.5</v>
      </c>
      <c r="O13" s="3">
        <v>10.8</v>
      </c>
      <c r="P13" s="3">
        <v>10.9</v>
      </c>
      <c r="Q13" s="3">
        <v>10.8</v>
      </c>
    </row>
    <row r="14" spans="1:17" x14ac:dyDescent="0.3">
      <c r="A14" s="3" t="s">
        <v>27</v>
      </c>
      <c r="B14" s="3">
        <v>845</v>
      </c>
      <c r="C14" s="3">
        <v>11.4</v>
      </c>
      <c r="D14" s="3">
        <v>11.6</v>
      </c>
      <c r="E14" s="3">
        <v>12</v>
      </c>
      <c r="F14" s="3">
        <v>13.5</v>
      </c>
      <c r="G14" s="3">
        <v>14.3</v>
      </c>
      <c r="H14" s="3">
        <v>15</v>
      </c>
      <c r="I14" s="3">
        <v>14.7</v>
      </c>
      <c r="J14" s="3">
        <v>14.4</v>
      </c>
      <c r="K14" s="3">
        <v>13.8</v>
      </c>
      <c r="L14" s="3">
        <v>15.1</v>
      </c>
      <c r="M14" s="3">
        <v>14.9</v>
      </c>
      <c r="N14" s="3">
        <v>15.4</v>
      </c>
      <c r="O14" s="3">
        <v>16.399999999999999</v>
      </c>
      <c r="P14" s="3">
        <v>16.7</v>
      </c>
      <c r="Q14" s="3">
        <v>17</v>
      </c>
    </row>
    <row r="15" spans="1:17" x14ac:dyDescent="0.3">
      <c r="A15" s="3" t="s">
        <v>28</v>
      </c>
      <c r="B15" s="3">
        <v>20742</v>
      </c>
      <c r="C15" s="3">
        <v>7.7</v>
      </c>
      <c r="D15" s="3">
        <v>7.8</v>
      </c>
      <c r="E15" s="3">
        <v>8.1999999999999993</v>
      </c>
      <c r="F15" s="3">
        <v>9.3000000000000007</v>
      </c>
      <c r="G15" s="3">
        <v>9.6</v>
      </c>
      <c r="H15" s="3">
        <v>10</v>
      </c>
      <c r="I15" s="3">
        <v>9.6999999999999993</v>
      </c>
      <c r="J15" s="3">
        <v>9.8000000000000007</v>
      </c>
      <c r="K15" s="3">
        <v>9.5</v>
      </c>
      <c r="L15" s="3">
        <v>9.9</v>
      </c>
      <c r="M15" s="3">
        <v>9.9</v>
      </c>
      <c r="N15" s="3">
        <v>10.3</v>
      </c>
      <c r="O15" s="3">
        <v>10.7</v>
      </c>
      <c r="P15" s="3">
        <v>10.9</v>
      </c>
      <c r="Q15" s="3">
        <v>11</v>
      </c>
    </row>
    <row r="16" spans="1:17" x14ac:dyDescent="0.3">
      <c r="A16" s="3" t="s">
        <v>29</v>
      </c>
      <c r="B16" s="3">
        <v>6868</v>
      </c>
      <c r="C16" s="3">
        <v>7.6</v>
      </c>
      <c r="D16" s="3">
        <v>7.8</v>
      </c>
      <c r="E16" s="3">
        <v>8.5</v>
      </c>
      <c r="F16" s="3">
        <v>9.6999999999999993</v>
      </c>
      <c r="G16" s="3">
        <v>10.3</v>
      </c>
      <c r="H16" s="3">
        <v>10.6</v>
      </c>
      <c r="I16" s="3">
        <v>10.6</v>
      </c>
      <c r="J16" s="3">
        <v>10.8</v>
      </c>
      <c r="K16" s="3">
        <v>10.7</v>
      </c>
      <c r="L16" s="3">
        <v>10.9</v>
      </c>
      <c r="M16" s="3">
        <v>10.9</v>
      </c>
      <c r="N16" s="3">
        <v>11</v>
      </c>
      <c r="O16" s="3">
        <v>11.4</v>
      </c>
      <c r="P16" s="3">
        <v>11.5</v>
      </c>
      <c r="Q16" s="3">
        <v>11.3</v>
      </c>
    </row>
    <row r="17" spans="1:17" x14ac:dyDescent="0.3">
      <c r="A17" s="3" t="s">
        <v>30</v>
      </c>
      <c r="B17" s="3">
        <v>11193</v>
      </c>
      <c r="C17" s="3">
        <v>6.2</v>
      </c>
      <c r="D17" s="3">
        <v>6.4</v>
      </c>
      <c r="E17" s="3">
        <v>6.6</v>
      </c>
      <c r="F17" s="3">
        <v>7.6</v>
      </c>
      <c r="G17" s="3">
        <v>8</v>
      </c>
      <c r="H17" s="3">
        <v>8.1999999999999993</v>
      </c>
      <c r="I17" s="3">
        <v>8.1</v>
      </c>
      <c r="J17" s="3">
        <v>8.3000000000000007</v>
      </c>
      <c r="K17" s="3">
        <v>8.1</v>
      </c>
      <c r="L17" s="3">
        <v>8.1999999999999993</v>
      </c>
      <c r="M17" s="3">
        <v>8.1</v>
      </c>
      <c r="N17" s="3">
        <v>8.1</v>
      </c>
      <c r="O17" s="3">
        <v>8.3000000000000007</v>
      </c>
      <c r="P17" s="3">
        <v>8.4</v>
      </c>
      <c r="Q17" s="3">
        <v>8.3000000000000007</v>
      </c>
    </row>
    <row r="18" spans="1:17" x14ac:dyDescent="0.3">
      <c r="A18" s="3" t="s">
        <v>31</v>
      </c>
      <c r="B18" s="3">
        <v>12732</v>
      </c>
      <c r="C18" s="3">
        <v>6.4</v>
      </c>
      <c r="D18" s="3">
        <v>6.6</v>
      </c>
      <c r="E18" s="3">
        <v>6.8</v>
      </c>
      <c r="F18" s="3">
        <v>7.9</v>
      </c>
      <c r="G18" s="3">
        <v>8.1999999999999993</v>
      </c>
      <c r="H18" s="3">
        <v>8.5</v>
      </c>
      <c r="I18" s="3">
        <v>8.3000000000000007</v>
      </c>
      <c r="J18" s="3">
        <v>8.5</v>
      </c>
      <c r="K18" s="3">
        <v>8.3000000000000007</v>
      </c>
      <c r="L18" s="3">
        <v>8.4</v>
      </c>
      <c r="M18" s="3">
        <v>8.3000000000000007</v>
      </c>
      <c r="N18" s="3">
        <v>8.4</v>
      </c>
      <c r="O18" s="3">
        <v>8.6</v>
      </c>
      <c r="P18" s="3">
        <v>8.6999999999999993</v>
      </c>
      <c r="Q18" s="3">
        <v>8.6</v>
      </c>
    </row>
    <row r="19" spans="1:17" x14ac:dyDescent="0.3">
      <c r="A19" s="3" t="s">
        <v>32</v>
      </c>
      <c r="B19" s="3">
        <v>16538</v>
      </c>
      <c r="C19" s="3">
        <v>5.2</v>
      </c>
      <c r="D19" s="3">
        <v>5.3</v>
      </c>
      <c r="E19" s="3">
        <v>5.5</v>
      </c>
      <c r="F19" s="3">
        <v>6.3</v>
      </c>
      <c r="G19" s="3">
        <v>6.7</v>
      </c>
      <c r="H19" s="3">
        <v>6.8</v>
      </c>
      <c r="I19" s="3">
        <v>6.7</v>
      </c>
      <c r="J19" s="3">
        <v>6.9</v>
      </c>
      <c r="K19" s="3">
        <v>6.7</v>
      </c>
      <c r="L19" s="3">
        <v>6.7</v>
      </c>
      <c r="M19" s="3">
        <v>6.6</v>
      </c>
      <c r="N19" s="3">
        <v>6.7</v>
      </c>
      <c r="O19" s="3">
        <v>6.9</v>
      </c>
      <c r="P19" s="3">
        <v>7</v>
      </c>
      <c r="Q19" s="3">
        <v>6.8</v>
      </c>
    </row>
    <row r="20" spans="1:17" x14ac:dyDescent="0.3">
      <c r="A20" s="3" t="s">
        <v>33</v>
      </c>
      <c r="B20" s="3">
        <v>29727</v>
      </c>
      <c r="C20" s="3">
        <v>5.6</v>
      </c>
      <c r="D20" s="3">
        <v>5.7</v>
      </c>
      <c r="E20" s="3">
        <v>5.9</v>
      </c>
      <c r="F20" s="3">
        <v>6.8</v>
      </c>
      <c r="G20" s="3">
        <v>7.2</v>
      </c>
      <c r="H20" s="3">
        <v>7.3</v>
      </c>
      <c r="I20" s="3">
        <v>7.2</v>
      </c>
      <c r="J20" s="3">
        <v>7.4</v>
      </c>
      <c r="K20" s="3">
        <v>7.2</v>
      </c>
      <c r="L20" s="3">
        <v>7.2</v>
      </c>
      <c r="M20" s="3">
        <v>7.1</v>
      </c>
      <c r="N20" s="3">
        <v>7.2</v>
      </c>
      <c r="O20" s="3">
        <v>7.4</v>
      </c>
      <c r="P20" s="3">
        <v>7.5</v>
      </c>
      <c r="Q20" s="3">
        <v>7.4</v>
      </c>
    </row>
    <row r="21" spans="1:17" x14ac:dyDescent="0.3">
      <c r="A21" s="3" t="s">
        <v>34</v>
      </c>
      <c r="B21" s="3">
        <v>28434</v>
      </c>
      <c r="C21" s="3">
        <v>6</v>
      </c>
      <c r="D21" s="3">
        <v>6.1</v>
      </c>
      <c r="E21" s="3">
        <v>6.3</v>
      </c>
      <c r="F21" s="3">
        <v>7.2</v>
      </c>
      <c r="G21" s="3">
        <v>7.6</v>
      </c>
      <c r="H21" s="3">
        <v>7.7</v>
      </c>
      <c r="I21" s="3">
        <v>7.5</v>
      </c>
      <c r="J21" s="3">
        <v>7.7</v>
      </c>
      <c r="K21" s="3">
        <v>7.5</v>
      </c>
      <c r="L21" s="3">
        <v>7.5</v>
      </c>
      <c r="M21" s="3">
        <v>7.5</v>
      </c>
      <c r="N21" s="3">
        <v>7.6</v>
      </c>
      <c r="O21" s="3">
        <v>7.8</v>
      </c>
      <c r="P21" s="3">
        <v>7.9</v>
      </c>
      <c r="Q21" s="3">
        <v>7.8</v>
      </c>
    </row>
    <row r="22" spans="1:17" x14ac:dyDescent="0.3">
      <c r="A22" s="3" t="s">
        <v>35</v>
      </c>
      <c r="B22" s="3">
        <v>14523</v>
      </c>
      <c r="C22" s="3">
        <v>5.8</v>
      </c>
      <c r="D22" s="3">
        <v>6</v>
      </c>
      <c r="E22" s="3">
        <v>6.2</v>
      </c>
      <c r="F22" s="3">
        <v>7.1</v>
      </c>
      <c r="G22" s="3">
        <v>7.5</v>
      </c>
      <c r="H22" s="3">
        <v>7.6</v>
      </c>
      <c r="I22" s="3">
        <v>7.5</v>
      </c>
      <c r="J22" s="3">
        <v>7.7</v>
      </c>
      <c r="K22" s="3">
        <v>7.6</v>
      </c>
      <c r="L22" s="3">
        <v>7.5</v>
      </c>
      <c r="M22" s="3">
        <v>7.4</v>
      </c>
      <c r="N22" s="3">
        <v>7.6</v>
      </c>
      <c r="O22" s="3">
        <v>7.8</v>
      </c>
      <c r="P22" s="3">
        <v>7.8</v>
      </c>
      <c r="Q22" s="3">
        <v>7.7</v>
      </c>
    </row>
    <row r="23" spans="1:17" x14ac:dyDescent="0.3">
      <c r="A23" s="3" t="s">
        <v>36</v>
      </c>
      <c r="B23" s="3">
        <v>7002</v>
      </c>
      <c r="C23" s="3">
        <v>2.8</v>
      </c>
      <c r="D23" s="3">
        <v>2.9</v>
      </c>
      <c r="E23" s="3">
        <v>3</v>
      </c>
      <c r="F23" s="3">
        <v>3.3</v>
      </c>
      <c r="G23" s="3">
        <v>3.5</v>
      </c>
      <c r="H23" s="3">
        <v>3.5</v>
      </c>
      <c r="I23" s="3">
        <v>3.6</v>
      </c>
      <c r="J23" s="3">
        <v>3.7</v>
      </c>
      <c r="K23" s="3">
        <v>3.6</v>
      </c>
      <c r="L23" s="3">
        <v>3.5</v>
      </c>
      <c r="M23" s="3">
        <v>3.6</v>
      </c>
      <c r="N23" s="3">
        <v>3.7</v>
      </c>
      <c r="O23" s="3">
        <v>3.8</v>
      </c>
      <c r="P23" s="3">
        <v>3.9</v>
      </c>
      <c r="Q23" s="3">
        <v>3.8</v>
      </c>
    </row>
    <row r="24" spans="1:17" x14ac:dyDescent="0.3">
      <c r="A24" s="3" t="s">
        <v>37</v>
      </c>
      <c r="B24" s="3">
        <v>3095</v>
      </c>
      <c r="C24" s="3">
        <v>2.9</v>
      </c>
      <c r="D24" s="3">
        <v>3</v>
      </c>
      <c r="E24" s="3">
        <v>3.2</v>
      </c>
      <c r="F24" s="3">
        <v>3.6</v>
      </c>
      <c r="G24" s="3">
        <v>3.7</v>
      </c>
      <c r="H24" s="3">
        <v>3.8</v>
      </c>
      <c r="I24" s="3">
        <v>3.8</v>
      </c>
      <c r="J24" s="3">
        <v>3.9</v>
      </c>
      <c r="K24" s="3">
        <v>3.9</v>
      </c>
      <c r="L24" s="3">
        <v>3.8</v>
      </c>
      <c r="M24" s="3">
        <v>3.9</v>
      </c>
      <c r="N24" s="3">
        <v>3.9</v>
      </c>
      <c r="O24" s="3">
        <v>4.0999999999999996</v>
      </c>
      <c r="P24" s="3">
        <v>4.0999999999999996</v>
      </c>
      <c r="Q24" s="3">
        <v>4</v>
      </c>
    </row>
    <row r="25" spans="1:17" x14ac:dyDescent="0.3">
      <c r="A25" s="3" t="s">
        <v>38</v>
      </c>
      <c r="B25" s="3">
        <v>15067</v>
      </c>
      <c r="C25" s="3">
        <v>2.9</v>
      </c>
      <c r="D25" s="3">
        <v>3</v>
      </c>
      <c r="E25" s="3">
        <v>3.1</v>
      </c>
      <c r="F25" s="3">
        <v>3.5</v>
      </c>
      <c r="G25" s="3">
        <v>3.7</v>
      </c>
      <c r="H25" s="3">
        <v>3.7</v>
      </c>
      <c r="I25" s="3">
        <v>3.8</v>
      </c>
      <c r="J25" s="3">
        <v>3.8</v>
      </c>
      <c r="K25" s="3">
        <v>3.8</v>
      </c>
      <c r="L25" s="3">
        <v>3.7</v>
      </c>
      <c r="M25" s="3">
        <v>3.8</v>
      </c>
      <c r="N25" s="3">
        <v>3.9</v>
      </c>
      <c r="O25" s="3">
        <v>4</v>
      </c>
      <c r="P25" s="3">
        <v>4.0999999999999996</v>
      </c>
      <c r="Q25" s="3">
        <v>4</v>
      </c>
    </row>
    <row r="26" spans="1:17" x14ac:dyDescent="0.3">
      <c r="A26" s="3" t="s">
        <v>39</v>
      </c>
      <c r="B26" s="3">
        <v>10010</v>
      </c>
      <c r="C26" s="3">
        <v>3.5</v>
      </c>
      <c r="D26" s="3">
        <v>3.6</v>
      </c>
      <c r="E26" s="3">
        <v>3.8</v>
      </c>
      <c r="F26" s="3">
        <v>4.3</v>
      </c>
      <c r="G26" s="3">
        <v>4.5</v>
      </c>
      <c r="H26" s="3">
        <v>4.5999999999999996</v>
      </c>
      <c r="I26" s="3">
        <v>4.5999999999999996</v>
      </c>
      <c r="J26" s="3">
        <v>4.5999999999999996</v>
      </c>
      <c r="K26" s="3">
        <v>4.5999999999999996</v>
      </c>
      <c r="L26" s="3">
        <v>4.5999999999999996</v>
      </c>
      <c r="M26" s="3">
        <v>4.5999999999999996</v>
      </c>
      <c r="N26" s="3">
        <v>4.7</v>
      </c>
      <c r="O26" s="3">
        <v>4.9000000000000004</v>
      </c>
      <c r="P26" s="3">
        <v>4.9000000000000004</v>
      </c>
      <c r="Q26" s="3">
        <v>4.8</v>
      </c>
    </row>
    <row r="27" spans="1:17" x14ac:dyDescent="0.3">
      <c r="A27" s="3" t="s">
        <v>40</v>
      </c>
      <c r="B27" s="3">
        <v>16020</v>
      </c>
      <c r="C27" s="3">
        <v>3.7</v>
      </c>
      <c r="D27" s="3">
        <v>3.7</v>
      </c>
      <c r="E27" s="3">
        <v>3.8</v>
      </c>
      <c r="F27" s="3">
        <v>4.4000000000000004</v>
      </c>
      <c r="G27" s="3">
        <v>4.5999999999999996</v>
      </c>
      <c r="H27" s="3">
        <v>4.7</v>
      </c>
      <c r="I27" s="3">
        <v>4.7</v>
      </c>
      <c r="J27" s="3">
        <v>4.7</v>
      </c>
      <c r="K27" s="3">
        <v>4.5</v>
      </c>
      <c r="L27" s="3">
        <v>4.5</v>
      </c>
      <c r="M27" s="3">
        <v>4.5</v>
      </c>
      <c r="N27" s="3">
        <v>4.5</v>
      </c>
      <c r="O27" s="3">
        <v>4.5999999999999996</v>
      </c>
      <c r="P27" s="3">
        <v>4.7</v>
      </c>
      <c r="Q27" s="3">
        <v>4.7</v>
      </c>
    </row>
    <row r="28" spans="1:17" x14ac:dyDescent="0.3">
      <c r="A28" s="3" t="s">
        <v>41</v>
      </c>
      <c r="B28" s="3">
        <v>29947</v>
      </c>
      <c r="C28" s="3">
        <v>3.5</v>
      </c>
      <c r="D28" s="3">
        <v>3.5</v>
      </c>
      <c r="E28" s="3">
        <v>3.6</v>
      </c>
      <c r="F28" s="3">
        <v>4.2</v>
      </c>
      <c r="G28" s="3">
        <v>4.4000000000000004</v>
      </c>
      <c r="H28" s="3">
        <v>4.5</v>
      </c>
      <c r="I28" s="3">
        <v>4.5</v>
      </c>
      <c r="J28" s="3">
        <v>4.5</v>
      </c>
      <c r="K28" s="3">
        <v>4.5</v>
      </c>
      <c r="L28" s="3">
        <v>4.5</v>
      </c>
      <c r="M28" s="3">
        <v>4.5999999999999996</v>
      </c>
      <c r="N28" s="3">
        <v>4.7</v>
      </c>
      <c r="O28" s="3">
        <v>4.7</v>
      </c>
      <c r="P28" s="3">
        <v>4.8</v>
      </c>
      <c r="Q28" s="3">
        <v>4.7</v>
      </c>
    </row>
    <row r="29" spans="1:17" x14ac:dyDescent="0.3">
      <c r="A29" s="3" t="s">
        <v>42</v>
      </c>
      <c r="B29" s="3">
        <v>19519</v>
      </c>
      <c r="C29" s="3">
        <v>4.9000000000000004</v>
      </c>
      <c r="D29" s="3">
        <v>4.9000000000000004</v>
      </c>
      <c r="E29" s="3">
        <v>5.3</v>
      </c>
      <c r="F29" s="3">
        <v>6</v>
      </c>
      <c r="G29" s="3">
        <v>6.3</v>
      </c>
      <c r="H29" s="3">
        <v>6.4</v>
      </c>
      <c r="I29" s="3">
        <v>6.3</v>
      </c>
      <c r="J29" s="3">
        <v>6.4</v>
      </c>
      <c r="K29" s="3">
        <v>6.3</v>
      </c>
      <c r="L29" s="3">
        <v>6.3</v>
      </c>
      <c r="M29" s="3">
        <v>6.3</v>
      </c>
      <c r="N29" s="3">
        <v>6.4</v>
      </c>
      <c r="O29" s="3">
        <v>6.5</v>
      </c>
      <c r="P29" s="3">
        <v>6.5</v>
      </c>
      <c r="Q29" s="3">
        <v>6.4</v>
      </c>
    </row>
    <row r="30" spans="1:17" x14ac:dyDescent="0.3">
      <c r="A30" s="3" t="s">
        <v>43</v>
      </c>
      <c r="B30" s="3">
        <v>10174</v>
      </c>
      <c r="C30" s="3">
        <v>6.2</v>
      </c>
      <c r="D30" s="3">
        <v>6.2</v>
      </c>
      <c r="E30" s="3">
        <v>6.7</v>
      </c>
      <c r="F30" s="3">
        <v>7.7</v>
      </c>
      <c r="G30" s="3">
        <v>7.9</v>
      </c>
      <c r="H30" s="3">
        <v>8.1</v>
      </c>
      <c r="I30" s="3">
        <v>8</v>
      </c>
      <c r="J30" s="3">
        <v>8.1</v>
      </c>
      <c r="K30" s="3">
        <v>8</v>
      </c>
      <c r="L30" s="3">
        <v>8</v>
      </c>
      <c r="M30" s="3">
        <v>8.1</v>
      </c>
      <c r="N30" s="3">
        <v>8.1</v>
      </c>
      <c r="O30" s="3">
        <v>8.1999999999999993</v>
      </c>
      <c r="P30" s="3">
        <v>8.1999999999999993</v>
      </c>
      <c r="Q30" s="3">
        <v>8</v>
      </c>
    </row>
    <row r="31" spans="1:17" x14ac:dyDescent="0.3">
      <c r="A31" s="3" t="s">
        <v>44</v>
      </c>
      <c r="B31" s="3">
        <v>5040</v>
      </c>
      <c r="C31" s="3">
        <v>5.3</v>
      </c>
      <c r="D31" s="3">
        <v>5.2</v>
      </c>
      <c r="E31" s="3">
        <v>5.8</v>
      </c>
      <c r="F31" s="3">
        <v>6.5</v>
      </c>
      <c r="G31" s="3">
        <v>6.7</v>
      </c>
      <c r="H31" s="3">
        <v>6.9</v>
      </c>
      <c r="I31" s="3">
        <v>6.8</v>
      </c>
      <c r="J31" s="3">
        <v>6.9</v>
      </c>
      <c r="K31" s="3">
        <v>6.8</v>
      </c>
      <c r="L31" s="3">
        <v>6.8</v>
      </c>
      <c r="M31" s="3">
        <v>6.9</v>
      </c>
      <c r="N31" s="3">
        <v>6.9</v>
      </c>
      <c r="O31" s="3">
        <v>6.9</v>
      </c>
      <c r="P31" s="3">
        <v>6.9</v>
      </c>
      <c r="Q31" s="3">
        <v>6.7</v>
      </c>
    </row>
    <row r="32" spans="1:17" x14ac:dyDescent="0.3">
      <c r="A32" s="3" t="s">
        <v>45</v>
      </c>
      <c r="B32" s="3">
        <v>8313</v>
      </c>
      <c r="C32" s="3">
        <v>6.4</v>
      </c>
      <c r="D32" s="3">
        <v>6.4</v>
      </c>
      <c r="E32" s="3">
        <v>7</v>
      </c>
      <c r="F32" s="3">
        <v>7.9</v>
      </c>
      <c r="G32" s="3">
        <v>8.3000000000000007</v>
      </c>
      <c r="H32" s="3">
        <v>8.4</v>
      </c>
      <c r="I32" s="3">
        <v>8.3000000000000007</v>
      </c>
      <c r="J32" s="3">
        <v>8.4</v>
      </c>
      <c r="K32" s="3">
        <v>8.1999999999999993</v>
      </c>
      <c r="L32" s="3">
        <v>8.1999999999999993</v>
      </c>
      <c r="M32" s="3">
        <v>8</v>
      </c>
      <c r="N32" s="3">
        <v>8.1999999999999993</v>
      </c>
      <c r="O32" s="3">
        <v>8.3000000000000007</v>
      </c>
      <c r="P32" s="3">
        <v>8.4</v>
      </c>
      <c r="Q32" s="3">
        <v>8.3000000000000007</v>
      </c>
    </row>
    <row r="33" spans="1:17" x14ac:dyDescent="0.3">
      <c r="A33" s="3" t="s">
        <v>46</v>
      </c>
      <c r="B33" s="3">
        <v>35144</v>
      </c>
      <c r="C33" s="3">
        <v>5.6</v>
      </c>
      <c r="D33" s="3">
        <v>5.6</v>
      </c>
      <c r="E33" s="3">
        <v>6</v>
      </c>
      <c r="F33" s="3">
        <v>7</v>
      </c>
      <c r="G33" s="3">
        <v>7.4</v>
      </c>
      <c r="H33" s="3">
        <v>7.7</v>
      </c>
      <c r="I33" s="3">
        <v>7.6</v>
      </c>
      <c r="J33" s="3">
        <v>7.7</v>
      </c>
      <c r="K33" s="3">
        <v>7.4</v>
      </c>
      <c r="L33" s="3">
        <v>7.4</v>
      </c>
      <c r="M33" s="3">
        <v>7.3</v>
      </c>
      <c r="N33" s="3">
        <v>7.5</v>
      </c>
      <c r="O33" s="3">
        <v>7.6</v>
      </c>
      <c r="P33" s="3">
        <v>7.6</v>
      </c>
      <c r="Q33" s="3">
        <v>7.5</v>
      </c>
    </row>
    <row r="34" spans="1:17" x14ac:dyDescent="0.3">
      <c r="A34" s="3" t="s">
        <v>47</v>
      </c>
      <c r="B34" s="3">
        <v>22813</v>
      </c>
      <c r="C34" s="3">
        <v>5.6</v>
      </c>
      <c r="D34" s="3">
        <v>5.6</v>
      </c>
      <c r="E34" s="3">
        <v>6.1</v>
      </c>
      <c r="F34" s="3">
        <v>6.9</v>
      </c>
      <c r="G34" s="3">
        <v>7.3</v>
      </c>
      <c r="H34" s="3">
        <v>7.4</v>
      </c>
      <c r="I34" s="3">
        <v>7.3</v>
      </c>
      <c r="J34" s="3">
        <v>7.4</v>
      </c>
      <c r="K34" s="3">
        <v>7.2</v>
      </c>
      <c r="L34" s="3">
        <v>7.3</v>
      </c>
      <c r="M34" s="3">
        <v>7.3</v>
      </c>
      <c r="N34" s="3">
        <v>7.3</v>
      </c>
      <c r="O34" s="3">
        <v>7.4</v>
      </c>
      <c r="P34" s="3">
        <v>7.5</v>
      </c>
      <c r="Q34" s="3">
        <v>7.4</v>
      </c>
    </row>
    <row r="35" spans="1:17" x14ac:dyDescent="0.3">
      <c r="A35" s="3" t="s">
        <v>48</v>
      </c>
      <c r="B35" s="3">
        <v>16655</v>
      </c>
      <c r="C35" s="3">
        <v>6</v>
      </c>
      <c r="D35" s="3">
        <v>5.9</v>
      </c>
      <c r="E35" s="3">
        <v>6.5</v>
      </c>
      <c r="F35" s="3">
        <v>7.3</v>
      </c>
      <c r="G35" s="3">
        <v>7.7</v>
      </c>
      <c r="H35" s="3">
        <v>7.8</v>
      </c>
      <c r="I35" s="3">
        <v>7.6</v>
      </c>
      <c r="J35" s="3">
        <v>7.8</v>
      </c>
      <c r="K35" s="3">
        <v>7.6</v>
      </c>
      <c r="L35" s="3">
        <v>7.7</v>
      </c>
      <c r="M35" s="3">
        <v>7.7</v>
      </c>
      <c r="N35" s="3">
        <v>7.7</v>
      </c>
      <c r="O35" s="3">
        <v>7.8</v>
      </c>
      <c r="P35" s="3">
        <v>7.9</v>
      </c>
      <c r="Q35" s="3">
        <v>7.8</v>
      </c>
    </row>
    <row r="36" spans="1:17" x14ac:dyDescent="0.3">
      <c r="A36" s="3" t="s">
        <v>49</v>
      </c>
      <c r="B36" s="3">
        <v>6087</v>
      </c>
      <c r="C36" s="3">
        <v>6.3</v>
      </c>
      <c r="D36" s="3">
        <v>6.3</v>
      </c>
      <c r="E36" s="3">
        <v>6.9</v>
      </c>
      <c r="F36" s="3">
        <v>7.7</v>
      </c>
      <c r="G36" s="3">
        <v>8.1</v>
      </c>
      <c r="H36" s="3">
        <v>8.1999999999999993</v>
      </c>
      <c r="I36" s="3">
        <v>8.1</v>
      </c>
      <c r="J36" s="3">
        <v>8.1999999999999993</v>
      </c>
      <c r="K36" s="3">
        <v>8</v>
      </c>
      <c r="L36" s="3">
        <v>8</v>
      </c>
      <c r="M36" s="3">
        <v>7.8</v>
      </c>
      <c r="N36" s="3">
        <v>8</v>
      </c>
      <c r="O36" s="3">
        <v>8.1</v>
      </c>
      <c r="P36" s="3">
        <v>8.1999999999999993</v>
      </c>
      <c r="Q36" s="3">
        <v>8.1999999999999993</v>
      </c>
    </row>
    <row r="37" spans="1:17" x14ac:dyDescent="0.3">
      <c r="A37" s="3" t="s">
        <v>50</v>
      </c>
      <c r="B37" s="3">
        <v>24437</v>
      </c>
      <c r="C37" s="3">
        <v>6.3</v>
      </c>
      <c r="D37" s="3">
        <v>6.2</v>
      </c>
      <c r="E37" s="3">
        <v>6.6</v>
      </c>
      <c r="F37" s="3">
        <v>7.5</v>
      </c>
      <c r="G37" s="3">
        <v>8</v>
      </c>
      <c r="H37" s="3">
        <v>8.1</v>
      </c>
      <c r="I37" s="3">
        <v>8</v>
      </c>
      <c r="J37" s="3">
        <v>8.1</v>
      </c>
      <c r="K37" s="3">
        <v>8</v>
      </c>
      <c r="L37" s="3">
        <v>8</v>
      </c>
      <c r="M37" s="3">
        <v>7.9</v>
      </c>
      <c r="N37" s="3">
        <v>8.1</v>
      </c>
      <c r="O37" s="3">
        <v>8.4</v>
      </c>
      <c r="P37" s="3">
        <v>8.5</v>
      </c>
      <c r="Q37" s="3">
        <v>8.4</v>
      </c>
    </row>
    <row r="38" spans="1:17" x14ac:dyDescent="0.3">
      <c r="A38" s="3" t="s">
        <v>51</v>
      </c>
      <c r="B38" s="3">
        <v>5844</v>
      </c>
      <c r="C38" s="3">
        <v>8.1999999999999993</v>
      </c>
      <c r="D38" s="3">
        <v>8.1999999999999993</v>
      </c>
      <c r="E38" s="3">
        <v>8.6999999999999993</v>
      </c>
      <c r="F38" s="3">
        <v>9.8000000000000007</v>
      </c>
      <c r="G38" s="3">
        <v>10.199999999999999</v>
      </c>
      <c r="H38" s="3">
        <v>10.4</v>
      </c>
      <c r="I38" s="3">
        <v>10.199999999999999</v>
      </c>
      <c r="J38" s="3">
        <v>10.3</v>
      </c>
      <c r="K38" s="3">
        <v>10.199999999999999</v>
      </c>
      <c r="L38" s="3">
        <v>10.199999999999999</v>
      </c>
      <c r="M38" s="3">
        <v>10</v>
      </c>
      <c r="N38" s="3">
        <v>10.3</v>
      </c>
      <c r="O38" s="3">
        <v>10.7</v>
      </c>
      <c r="P38" s="3">
        <v>10.8</v>
      </c>
      <c r="Q38" s="3">
        <v>10.7</v>
      </c>
    </row>
    <row r="39" spans="1:17" x14ac:dyDescent="0.3">
      <c r="A39" s="3" t="s">
        <v>52</v>
      </c>
      <c r="B39" s="3">
        <v>20925</v>
      </c>
      <c r="C39" s="3">
        <v>7.8</v>
      </c>
      <c r="D39" s="3">
        <v>7.8</v>
      </c>
      <c r="E39" s="3">
        <v>8.3000000000000007</v>
      </c>
      <c r="F39" s="3">
        <v>9.3000000000000007</v>
      </c>
      <c r="G39" s="3">
        <v>9.8000000000000007</v>
      </c>
      <c r="H39" s="3">
        <v>10</v>
      </c>
      <c r="I39" s="3">
        <v>9.8000000000000007</v>
      </c>
      <c r="J39" s="3">
        <v>9.8000000000000007</v>
      </c>
      <c r="K39" s="3">
        <v>9.6999999999999993</v>
      </c>
      <c r="L39" s="3">
        <v>9.8000000000000007</v>
      </c>
      <c r="M39" s="3">
        <v>9.5</v>
      </c>
      <c r="N39" s="3">
        <v>9.8000000000000007</v>
      </c>
      <c r="O39" s="3">
        <v>10.199999999999999</v>
      </c>
      <c r="P39" s="3">
        <v>10.3</v>
      </c>
      <c r="Q39" s="3">
        <v>10.199999999999999</v>
      </c>
    </row>
    <row r="40" spans="1:17" x14ac:dyDescent="0.3">
      <c r="A40" s="3" t="s">
        <v>53</v>
      </c>
      <c r="B40" s="3">
        <v>7904</v>
      </c>
      <c r="C40" s="3">
        <v>6.3</v>
      </c>
      <c r="D40" s="3">
        <v>6.4</v>
      </c>
      <c r="E40" s="3">
        <v>6.7</v>
      </c>
      <c r="F40" s="3">
        <v>7.7</v>
      </c>
      <c r="G40" s="3">
        <v>8.1</v>
      </c>
      <c r="H40" s="3">
        <v>8.1999999999999993</v>
      </c>
      <c r="I40" s="3">
        <v>8.1</v>
      </c>
      <c r="J40" s="3">
        <v>8.1999999999999993</v>
      </c>
      <c r="K40" s="3">
        <v>8.1999999999999993</v>
      </c>
      <c r="L40" s="3">
        <v>8.1</v>
      </c>
      <c r="M40" s="3">
        <v>8.3000000000000007</v>
      </c>
      <c r="N40" s="3">
        <v>8.4</v>
      </c>
      <c r="O40" s="3">
        <v>8.6999999999999993</v>
      </c>
      <c r="P40" s="3">
        <v>8.8000000000000007</v>
      </c>
      <c r="Q40" s="3">
        <v>8.5</v>
      </c>
    </row>
    <row r="41" spans="1:17" x14ac:dyDescent="0.3">
      <c r="A41" s="3" t="s">
        <v>54</v>
      </c>
      <c r="B41" s="3">
        <v>4682</v>
      </c>
      <c r="C41" s="3">
        <v>6.4</v>
      </c>
      <c r="D41" s="3">
        <v>6.6</v>
      </c>
      <c r="E41" s="3">
        <v>6.9</v>
      </c>
      <c r="F41" s="3">
        <v>7.9</v>
      </c>
      <c r="G41" s="3">
        <v>8.4</v>
      </c>
      <c r="H41" s="3">
        <v>8.4</v>
      </c>
      <c r="I41" s="3">
        <v>8.3000000000000007</v>
      </c>
      <c r="J41" s="3">
        <v>8.5</v>
      </c>
      <c r="K41" s="3">
        <v>8.5</v>
      </c>
      <c r="L41" s="3">
        <v>8.4</v>
      </c>
      <c r="M41" s="3">
        <v>8.6</v>
      </c>
      <c r="N41" s="3">
        <v>8.8000000000000007</v>
      </c>
      <c r="O41" s="3">
        <v>9</v>
      </c>
      <c r="P41" s="3">
        <v>9.1</v>
      </c>
      <c r="Q41" s="3">
        <v>8.8000000000000007</v>
      </c>
    </row>
    <row r="42" spans="1:17" x14ac:dyDescent="0.3">
      <c r="A42" s="3" t="s">
        <v>55</v>
      </c>
      <c r="B42" s="3">
        <v>3221</v>
      </c>
      <c r="C42" s="3">
        <v>6.7</v>
      </c>
      <c r="D42" s="3">
        <v>6.9</v>
      </c>
      <c r="E42" s="3">
        <v>7.2</v>
      </c>
      <c r="F42" s="3">
        <v>8.3000000000000007</v>
      </c>
      <c r="G42" s="3">
        <v>8.8000000000000007</v>
      </c>
      <c r="H42" s="3">
        <v>8.8000000000000007</v>
      </c>
      <c r="I42" s="3">
        <v>8.6999999999999993</v>
      </c>
      <c r="J42" s="3">
        <v>8.9</v>
      </c>
      <c r="K42" s="3">
        <v>8.9</v>
      </c>
      <c r="L42" s="3">
        <v>8.8000000000000007</v>
      </c>
      <c r="M42" s="3">
        <v>9.1</v>
      </c>
      <c r="N42" s="3">
        <v>9.1999999999999993</v>
      </c>
      <c r="O42" s="3">
        <v>9.5</v>
      </c>
      <c r="P42" s="3">
        <v>9.6</v>
      </c>
      <c r="Q42" s="3">
        <v>9.3000000000000007</v>
      </c>
    </row>
    <row r="43" spans="1:17" x14ac:dyDescent="0.3">
      <c r="A43" s="3" t="s">
        <v>56</v>
      </c>
      <c r="B43" s="3">
        <v>3541</v>
      </c>
      <c r="C43" s="3">
        <v>6.5</v>
      </c>
      <c r="D43" s="3">
        <v>6.7</v>
      </c>
      <c r="E43" s="3">
        <v>7</v>
      </c>
      <c r="F43" s="3">
        <v>8</v>
      </c>
      <c r="G43" s="3">
        <v>8.5</v>
      </c>
      <c r="H43" s="3">
        <v>8.6</v>
      </c>
      <c r="I43" s="3">
        <v>8.5</v>
      </c>
      <c r="J43" s="3">
        <v>8.6</v>
      </c>
      <c r="K43" s="3">
        <v>8.6</v>
      </c>
      <c r="L43" s="3">
        <v>8.6</v>
      </c>
      <c r="M43" s="3">
        <v>8.8000000000000007</v>
      </c>
      <c r="N43" s="3">
        <v>8.9</v>
      </c>
      <c r="O43" s="3">
        <v>9.1999999999999993</v>
      </c>
      <c r="P43" s="3">
        <v>9.3000000000000007</v>
      </c>
      <c r="Q43" s="3">
        <v>9</v>
      </c>
    </row>
    <row r="44" spans="1:17" x14ac:dyDescent="0.3">
      <c r="A44" s="3" t="s">
        <v>57</v>
      </c>
      <c r="B44" s="3">
        <v>497</v>
      </c>
      <c r="C44" s="3">
        <v>3.2</v>
      </c>
      <c r="D44" s="3">
        <v>3.4</v>
      </c>
      <c r="E44" s="3">
        <v>3.4</v>
      </c>
      <c r="F44" s="3">
        <v>4</v>
      </c>
      <c r="G44" s="3">
        <v>4.2</v>
      </c>
      <c r="H44" s="3">
        <v>4.2</v>
      </c>
      <c r="I44" s="3">
        <v>4.2</v>
      </c>
      <c r="J44" s="3">
        <v>4.2</v>
      </c>
      <c r="K44" s="3">
        <v>4.2</v>
      </c>
      <c r="L44" s="3">
        <v>4.2</v>
      </c>
      <c r="M44" s="3">
        <v>4.4000000000000004</v>
      </c>
      <c r="N44" s="3">
        <v>4.4000000000000004</v>
      </c>
      <c r="O44" s="3">
        <v>4.5999999999999996</v>
      </c>
      <c r="P44" s="3">
        <v>4.5999999999999996</v>
      </c>
      <c r="Q44" s="3">
        <v>4.5</v>
      </c>
    </row>
    <row r="45" spans="1:17" x14ac:dyDescent="0.3">
      <c r="A45" s="3" t="s">
        <v>58</v>
      </c>
      <c r="B45" s="3">
        <v>17771</v>
      </c>
      <c r="C45" s="3">
        <v>7.6</v>
      </c>
      <c r="D45" s="3">
        <v>7.8</v>
      </c>
      <c r="E45" s="3">
        <v>8.1</v>
      </c>
      <c r="F45" s="3">
        <v>9.1</v>
      </c>
      <c r="G45" s="3">
        <v>9.6</v>
      </c>
      <c r="H45" s="3">
        <v>9.9</v>
      </c>
      <c r="I45" s="3">
        <v>9.6</v>
      </c>
      <c r="J45" s="3">
        <v>9.6999999999999993</v>
      </c>
      <c r="K45" s="3">
        <v>9.6</v>
      </c>
      <c r="L45" s="3">
        <v>9.8000000000000007</v>
      </c>
      <c r="M45" s="3">
        <v>9.6</v>
      </c>
      <c r="N45" s="3">
        <v>9.9</v>
      </c>
      <c r="O45" s="3">
        <v>10.199999999999999</v>
      </c>
      <c r="P45" s="3">
        <v>10.4</v>
      </c>
      <c r="Q45" s="3">
        <v>10.3</v>
      </c>
    </row>
    <row r="46" spans="1:17" x14ac:dyDescent="0.3">
      <c r="A46" s="3" t="s">
        <v>59</v>
      </c>
      <c r="B46" s="3">
        <v>16400</v>
      </c>
      <c r="C46" s="3">
        <v>7.7</v>
      </c>
      <c r="D46" s="3">
        <v>7.9</v>
      </c>
      <c r="E46" s="3">
        <v>8.1</v>
      </c>
      <c r="F46" s="3">
        <v>9.1999999999999993</v>
      </c>
      <c r="G46" s="3">
        <v>9.6999999999999993</v>
      </c>
      <c r="H46" s="3">
        <v>10</v>
      </c>
      <c r="I46" s="3">
        <v>9.6999999999999993</v>
      </c>
      <c r="J46" s="3">
        <v>9.8000000000000007</v>
      </c>
      <c r="K46" s="3">
        <v>9.6999999999999993</v>
      </c>
      <c r="L46" s="3">
        <v>9.9</v>
      </c>
      <c r="M46" s="3">
        <v>9.9</v>
      </c>
      <c r="N46" s="3">
        <v>10</v>
      </c>
      <c r="O46" s="3">
        <v>10.3</v>
      </c>
      <c r="P46" s="3">
        <v>10.5</v>
      </c>
      <c r="Q46" s="3">
        <v>10.4</v>
      </c>
    </row>
    <row r="47" spans="1:17" x14ac:dyDescent="0.3">
      <c r="A47" s="3" t="s">
        <v>60</v>
      </c>
      <c r="B47" s="3">
        <v>17963</v>
      </c>
      <c r="C47" s="3">
        <v>7</v>
      </c>
      <c r="D47" s="3">
        <v>7</v>
      </c>
      <c r="E47" s="3">
        <v>7.3</v>
      </c>
      <c r="F47" s="3">
        <v>8.3000000000000007</v>
      </c>
      <c r="G47" s="3">
        <v>8.6</v>
      </c>
      <c r="H47" s="3">
        <v>8.9</v>
      </c>
      <c r="I47" s="3">
        <v>8.6999999999999993</v>
      </c>
      <c r="J47" s="3">
        <v>8.8000000000000007</v>
      </c>
      <c r="K47" s="3">
        <v>8.6999999999999993</v>
      </c>
      <c r="L47" s="3">
        <v>8.8000000000000007</v>
      </c>
      <c r="M47" s="3">
        <v>8.9</v>
      </c>
      <c r="N47" s="3">
        <v>8.9</v>
      </c>
      <c r="O47" s="3">
        <v>9.1</v>
      </c>
      <c r="P47" s="3">
        <v>9.3000000000000007</v>
      </c>
      <c r="Q47" s="3">
        <v>9.1999999999999993</v>
      </c>
    </row>
    <row r="48" spans="1:17" x14ac:dyDescent="0.3">
      <c r="A48" s="3" t="s">
        <v>61</v>
      </c>
      <c r="B48" s="3">
        <v>10552</v>
      </c>
      <c r="C48" s="3">
        <v>7.4</v>
      </c>
      <c r="D48" s="3">
        <v>7.6</v>
      </c>
      <c r="E48" s="3">
        <v>7.8</v>
      </c>
      <c r="F48" s="3">
        <v>8.9</v>
      </c>
      <c r="G48" s="3">
        <v>9.4</v>
      </c>
      <c r="H48" s="3">
        <v>9.6999999999999993</v>
      </c>
      <c r="I48" s="3">
        <v>9.4</v>
      </c>
      <c r="J48" s="3">
        <v>9.5</v>
      </c>
      <c r="K48" s="3">
        <v>9.3000000000000007</v>
      </c>
      <c r="L48" s="3">
        <v>9.6</v>
      </c>
      <c r="M48" s="3">
        <v>9.5</v>
      </c>
      <c r="N48" s="3">
        <v>9.6999999999999993</v>
      </c>
      <c r="O48" s="3">
        <v>10.1</v>
      </c>
      <c r="P48" s="3">
        <v>10.199999999999999</v>
      </c>
      <c r="Q48" s="3">
        <v>10.199999999999999</v>
      </c>
    </row>
    <row r="49" spans="1:17" x14ac:dyDescent="0.3">
      <c r="A49" s="3" t="s">
        <v>62</v>
      </c>
      <c r="B49" s="3">
        <v>1411</v>
      </c>
      <c r="C49" s="3">
        <v>7.7</v>
      </c>
      <c r="D49" s="3">
        <v>7.9</v>
      </c>
      <c r="E49" s="3">
        <v>8.1999999999999993</v>
      </c>
      <c r="F49" s="3">
        <v>9.1999999999999993</v>
      </c>
      <c r="G49" s="3">
        <v>9.6999999999999993</v>
      </c>
      <c r="H49" s="3">
        <v>10</v>
      </c>
      <c r="I49" s="3">
        <v>9.6999999999999993</v>
      </c>
      <c r="J49" s="3">
        <v>9.8000000000000007</v>
      </c>
      <c r="K49" s="3">
        <v>9.6</v>
      </c>
      <c r="L49" s="3">
        <v>9.9</v>
      </c>
      <c r="M49" s="3">
        <v>9.9</v>
      </c>
      <c r="N49" s="3">
        <v>10.1</v>
      </c>
      <c r="O49" s="3">
        <v>10.4</v>
      </c>
      <c r="P49" s="3">
        <v>10.5</v>
      </c>
      <c r="Q49" s="3">
        <v>10.5</v>
      </c>
    </row>
    <row r="50" spans="1:17" x14ac:dyDescent="0.3">
      <c r="A50" s="3" t="s">
        <v>63</v>
      </c>
      <c r="B50" s="3">
        <v>9052</v>
      </c>
      <c r="C50" s="3">
        <v>9.8000000000000007</v>
      </c>
      <c r="D50" s="3">
        <v>10</v>
      </c>
      <c r="E50" s="3">
        <v>10.3</v>
      </c>
      <c r="F50" s="3">
        <v>11.5</v>
      </c>
      <c r="G50" s="3">
        <v>12</v>
      </c>
      <c r="H50" s="3">
        <v>12.5</v>
      </c>
      <c r="I50" s="3">
        <v>12.1</v>
      </c>
      <c r="J50" s="3">
        <v>12.1</v>
      </c>
      <c r="K50" s="3">
        <v>12</v>
      </c>
      <c r="L50" s="3">
        <v>12.3</v>
      </c>
      <c r="M50" s="3">
        <v>12.4</v>
      </c>
      <c r="N50" s="3">
        <v>12.5</v>
      </c>
      <c r="O50" s="3">
        <v>12.8</v>
      </c>
      <c r="P50" s="3">
        <v>13.1</v>
      </c>
      <c r="Q50" s="3">
        <v>13.2</v>
      </c>
    </row>
    <row r="51" spans="1:17" x14ac:dyDescent="0.3">
      <c r="A51" s="3" t="s">
        <v>64</v>
      </c>
      <c r="B51" s="3">
        <v>4082</v>
      </c>
      <c r="C51" s="3">
        <v>10.6</v>
      </c>
      <c r="D51" s="3">
        <v>10.8</v>
      </c>
      <c r="E51" s="3">
        <v>11.2</v>
      </c>
      <c r="F51" s="3">
        <v>12.5</v>
      </c>
      <c r="G51" s="3">
        <v>13</v>
      </c>
      <c r="H51" s="3">
        <v>13.5</v>
      </c>
      <c r="I51" s="3">
        <v>13.1</v>
      </c>
      <c r="J51" s="3">
        <v>13.1</v>
      </c>
      <c r="K51" s="3">
        <v>13</v>
      </c>
      <c r="L51" s="3">
        <v>13.3</v>
      </c>
      <c r="M51" s="3">
        <v>13.4</v>
      </c>
      <c r="N51" s="3">
        <v>13.5</v>
      </c>
      <c r="O51" s="3">
        <v>13.9</v>
      </c>
      <c r="P51" s="3">
        <v>14.2</v>
      </c>
      <c r="Q51" s="3">
        <v>14.2</v>
      </c>
    </row>
    <row r="52" spans="1:17" x14ac:dyDescent="0.3">
      <c r="A52" s="3" t="s">
        <v>65</v>
      </c>
      <c r="B52" s="3">
        <v>10915</v>
      </c>
      <c r="C52" s="3">
        <v>8.6</v>
      </c>
      <c r="D52" s="3">
        <v>8.6999999999999993</v>
      </c>
      <c r="E52" s="3">
        <v>9.1</v>
      </c>
      <c r="F52" s="3">
        <v>10.1</v>
      </c>
      <c r="G52" s="3">
        <v>10.5</v>
      </c>
      <c r="H52" s="3">
        <v>11</v>
      </c>
      <c r="I52" s="3">
        <v>10.6</v>
      </c>
      <c r="J52" s="3">
        <v>10.6</v>
      </c>
      <c r="K52" s="3">
        <v>10.5</v>
      </c>
      <c r="L52" s="3">
        <v>10.8</v>
      </c>
      <c r="M52" s="3">
        <v>10.8</v>
      </c>
      <c r="N52" s="3">
        <v>10.9</v>
      </c>
      <c r="O52" s="3">
        <v>11.3</v>
      </c>
      <c r="P52" s="3">
        <v>11.5</v>
      </c>
      <c r="Q52" s="3">
        <v>11.5</v>
      </c>
    </row>
    <row r="53" spans="1:17" x14ac:dyDescent="0.3">
      <c r="A53" s="3" t="s">
        <v>66</v>
      </c>
      <c r="B53" s="3">
        <v>8306</v>
      </c>
      <c r="C53" s="3">
        <v>8.6</v>
      </c>
      <c r="D53" s="3">
        <v>8.8000000000000007</v>
      </c>
      <c r="E53" s="3">
        <v>9.1</v>
      </c>
      <c r="F53" s="3">
        <v>10.199999999999999</v>
      </c>
      <c r="G53" s="3">
        <v>10.6</v>
      </c>
      <c r="H53" s="3">
        <v>11.1</v>
      </c>
      <c r="I53" s="3">
        <v>10.7</v>
      </c>
      <c r="J53" s="3">
        <v>10.7</v>
      </c>
      <c r="K53" s="3">
        <v>10.6</v>
      </c>
      <c r="L53" s="3">
        <v>10.9</v>
      </c>
      <c r="M53" s="3">
        <v>10.9</v>
      </c>
      <c r="N53" s="3">
        <v>11</v>
      </c>
      <c r="O53" s="3">
        <v>11.3</v>
      </c>
      <c r="P53" s="3">
        <v>11.6</v>
      </c>
      <c r="Q53" s="3">
        <v>11.6</v>
      </c>
    </row>
    <row r="54" spans="1:17" x14ac:dyDescent="0.3">
      <c r="A54" s="3" t="s">
        <v>67</v>
      </c>
      <c r="B54" s="3">
        <v>16807</v>
      </c>
      <c r="C54" s="3">
        <v>8.4</v>
      </c>
      <c r="D54" s="3">
        <v>8.4</v>
      </c>
      <c r="E54" s="3">
        <v>8.8000000000000007</v>
      </c>
      <c r="F54" s="3">
        <v>10</v>
      </c>
      <c r="G54" s="3">
        <v>10.4</v>
      </c>
      <c r="H54" s="3">
        <v>10.7</v>
      </c>
      <c r="I54" s="3">
        <v>10.5</v>
      </c>
      <c r="J54" s="3">
        <v>10.6</v>
      </c>
      <c r="K54" s="3">
        <v>10.4</v>
      </c>
      <c r="L54" s="3">
        <v>10.6</v>
      </c>
      <c r="M54" s="3">
        <v>10.7</v>
      </c>
      <c r="N54" s="3">
        <v>10.7</v>
      </c>
      <c r="O54" s="3">
        <v>11</v>
      </c>
      <c r="P54" s="3">
        <v>11.2</v>
      </c>
      <c r="Q54" s="3">
        <v>11</v>
      </c>
    </row>
    <row r="55" spans="1:17" x14ac:dyDescent="0.3">
      <c r="A55" s="3" t="s">
        <v>68</v>
      </c>
      <c r="B55" s="3">
        <v>5195</v>
      </c>
      <c r="C55" s="3">
        <v>12.2</v>
      </c>
      <c r="D55" s="3">
        <v>12.3</v>
      </c>
      <c r="E55" s="3">
        <v>12.8</v>
      </c>
      <c r="F55" s="3">
        <v>14.1</v>
      </c>
      <c r="G55" s="3">
        <v>14.9</v>
      </c>
      <c r="H55" s="3">
        <v>15.5</v>
      </c>
      <c r="I55" s="3">
        <v>15.1</v>
      </c>
      <c r="J55" s="3">
        <v>15.4</v>
      </c>
      <c r="K55" s="3">
        <v>15.1</v>
      </c>
      <c r="L55" s="3">
        <v>15.6</v>
      </c>
      <c r="M55" s="3">
        <v>15.5</v>
      </c>
      <c r="N55" s="3">
        <v>15.8</v>
      </c>
      <c r="O55" s="3">
        <v>16.399999999999999</v>
      </c>
      <c r="P55" s="3">
        <v>16.600000000000001</v>
      </c>
      <c r="Q55" s="3">
        <v>16.5</v>
      </c>
    </row>
    <row r="56" spans="1:17" x14ac:dyDescent="0.3">
      <c r="A56" s="3" t="s">
        <v>69</v>
      </c>
      <c r="B56" s="3">
        <v>1985</v>
      </c>
      <c r="C56" s="3">
        <v>8.9</v>
      </c>
      <c r="D56" s="3">
        <v>8.9</v>
      </c>
      <c r="E56" s="3">
        <v>9.3000000000000007</v>
      </c>
      <c r="F56" s="3">
        <v>10.199999999999999</v>
      </c>
      <c r="G56" s="3">
        <v>10.8</v>
      </c>
      <c r="H56" s="3">
        <v>11.2</v>
      </c>
      <c r="I56" s="3">
        <v>10.9</v>
      </c>
      <c r="J56" s="3">
        <v>11.2</v>
      </c>
      <c r="K56" s="3">
        <v>11</v>
      </c>
      <c r="L56" s="3">
        <v>11.3</v>
      </c>
      <c r="M56" s="3">
        <v>11.3</v>
      </c>
      <c r="N56" s="3">
        <v>11.5</v>
      </c>
      <c r="O56" s="3">
        <v>11.9</v>
      </c>
      <c r="P56" s="3">
        <v>12.1</v>
      </c>
      <c r="Q56" s="3">
        <v>12</v>
      </c>
    </row>
    <row r="57" spans="1:17" x14ac:dyDescent="0.3">
      <c r="A57" s="3" t="s">
        <v>70</v>
      </c>
      <c r="B57" s="3">
        <v>7218</v>
      </c>
      <c r="C57" s="3">
        <v>12.7</v>
      </c>
      <c r="D57" s="3">
        <v>12.7</v>
      </c>
      <c r="E57" s="3">
        <v>13.3</v>
      </c>
      <c r="F57" s="3">
        <v>14.6</v>
      </c>
      <c r="G57" s="3">
        <v>15.5</v>
      </c>
      <c r="H57" s="3">
        <v>16.100000000000001</v>
      </c>
      <c r="I57" s="3">
        <v>15.7</v>
      </c>
      <c r="J57" s="3">
        <v>16.100000000000001</v>
      </c>
      <c r="K57" s="3">
        <v>15.8</v>
      </c>
      <c r="L57" s="3">
        <v>16.3</v>
      </c>
      <c r="M57" s="3">
        <v>16.2</v>
      </c>
      <c r="N57" s="3">
        <v>16.5</v>
      </c>
      <c r="O57" s="3">
        <v>17.100000000000001</v>
      </c>
      <c r="P57" s="3">
        <v>17.3</v>
      </c>
      <c r="Q57" s="3">
        <v>17.2</v>
      </c>
    </row>
    <row r="58" spans="1:17" x14ac:dyDescent="0.3">
      <c r="A58" s="3" t="s">
        <v>71</v>
      </c>
      <c r="B58" s="3">
        <v>901</v>
      </c>
      <c r="C58" s="3">
        <v>11.8</v>
      </c>
      <c r="D58" s="3">
        <v>11.9</v>
      </c>
      <c r="E58" s="3">
        <v>12.3</v>
      </c>
      <c r="F58" s="3">
        <v>13.5</v>
      </c>
      <c r="G58" s="3">
        <v>14.4</v>
      </c>
      <c r="H58" s="3">
        <v>15</v>
      </c>
      <c r="I58" s="3">
        <v>14.5</v>
      </c>
      <c r="J58" s="3">
        <v>15</v>
      </c>
      <c r="K58" s="3">
        <v>14.7</v>
      </c>
      <c r="L58" s="3">
        <v>15.1</v>
      </c>
      <c r="M58" s="3">
        <v>15</v>
      </c>
      <c r="N58" s="3">
        <v>15.3</v>
      </c>
      <c r="O58" s="3">
        <v>15.9</v>
      </c>
      <c r="P58" s="3">
        <v>16.100000000000001</v>
      </c>
      <c r="Q58" s="3">
        <v>16</v>
      </c>
    </row>
    <row r="59" spans="1:17" x14ac:dyDescent="0.3">
      <c r="A59" s="3" t="s">
        <v>72</v>
      </c>
      <c r="B59" s="3">
        <v>7009</v>
      </c>
      <c r="C59" s="3">
        <v>12.1</v>
      </c>
      <c r="D59" s="3">
        <v>12.2</v>
      </c>
      <c r="E59" s="3">
        <v>12.7</v>
      </c>
      <c r="F59" s="3">
        <v>13.9</v>
      </c>
      <c r="G59" s="3">
        <v>14.8</v>
      </c>
      <c r="H59" s="3">
        <v>15.4</v>
      </c>
      <c r="I59" s="3">
        <v>15</v>
      </c>
      <c r="J59" s="3">
        <v>15.4</v>
      </c>
      <c r="K59" s="3">
        <v>15.1</v>
      </c>
      <c r="L59" s="3">
        <v>15.5</v>
      </c>
      <c r="M59" s="3">
        <v>15.4</v>
      </c>
      <c r="N59" s="3">
        <v>15.7</v>
      </c>
      <c r="O59" s="3">
        <v>16.3</v>
      </c>
      <c r="P59" s="3">
        <v>16.5</v>
      </c>
      <c r="Q59" s="3">
        <v>16.399999999999999</v>
      </c>
    </row>
    <row r="60" spans="1:17" x14ac:dyDescent="0.3">
      <c r="A60" s="3" t="s">
        <v>73</v>
      </c>
      <c r="B60" s="3">
        <v>1755</v>
      </c>
      <c r="C60" s="3">
        <v>6.7</v>
      </c>
      <c r="D60" s="3">
        <v>6.8</v>
      </c>
      <c r="E60" s="3">
        <v>7.3</v>
      </c>
      <c r="F60" s="3">
        <v>7.9</v>
      </c>
      <c r="G60" s="3">
        <v>8.1999999999999993</v>
      </c>
      <c r="H60" s="3">
        <v>8.3000000000000007</v>
      </c>
      <c r="I60" s="3">
        <v>8.1</v>
      </c>
      <c r="J60" s="3">
        <v>8.3000000000000007</v>
      </c>
      <c r="K60" s="3">
        <v>8.1</v>
      </c>
      <c r="L60" s="3">
        <v>8.1</v>
      </c>
      <c r="M60" s="3">
        <v>8</v>
      </c>
      <c r="N60" s="3">
        <v>8</v>
      </c>
      <c r="O60" s="3">
        <v>8.3000000000000007</v>
      </c>
      <c r="P60" s="3">
        <v>8.5</v>
      </c>
      <c r="Q60" s="3">
        <v>8.3000000000000007</v>
      </c>
    </row>
    <row r="61" spans="1:17" x14ac:dyDescent="0.3">
      <c r="A61" s="3" t="s">
        <v>74</v>
      </c>
      <c r="B61" s="3">
        <v>9014</v>
      </c>
      <c r="C61" s="3">
        <v>7.5</v>
      </c>
      <c r="D61" s="3">
        <v>7.5</v>
      </c>
      <c r="E61" s="3">
        <v>8.1</v>
      </c>
      <c r="F61" s="3">
        <v>8.8000000000000007</v>
      </c>
      <c r="G61" s="3">
        <v>9.1</v>
      </c>
      <c r="H61" s="3">
        <v>9.1999999999999993</v>
      </c>
      <c r="I61" s="3">
        <v>9</v>
      </c>
      <c r="J61" s="3">
        <v>9.1999999999999993</v>
      </c>
      <c r="K61" s="3">
        <v>9</v>
      </c>
      <c r="L61" s="3">
        <v>9</v>
      </c>
      <c r="M61" s="3">
        <v>8.9</v>
      </c>
      <c r="N61" s="3">
        <v>8.9</v>
      </c>
      <c r="O61" s="3">
        <v>9.1999999999999993</v>
      </c>
      <c r="P61" s="3">
        <v>9.4</v>
      </c>
      <c r="Q61" s="3">
        <v>9.1999999999999993</v>
      </c>
    </row>
    <row r="62" spans="1:17" x14ac:dyDescent="0.3">
      <c r="A62" s="3" t="s">
        <v>75</v>
      </c>
      <c r="B62" s="3">
        <v>37215</v>
      </c>
      <c r="C62" s="3">
        <v>7.3</v>
      </c>
      <c r="D62" s="3">
        <v>7.4</v>
      </c>
      <c r="E62" s="3">
        <v>7.9</v>
      </c>
      <c r="F62" s="3">
        <v>8.6</v>
      </c>
      <c r="G62" s="3">
        <v>8.9</v>
      </c>
      <c r="H62" s="3">
        <v>9</v>
      </c>
      <c r="I62" s="3">
        <v>8.8000000000000007</v>
      </c>
      <c r="J62" s="3">
        <v>9</v>
      </c>
      <c r="K62" s="3">
        <v>8.8000000000000007</v>
      </c>
      <c r="L62" s="3">
        <v>8.9</v>
      </c>
      <c r="M62" s="3">
        <v>8.6999999999999993</v>
      </c>
      <c r="N62" s="3">
        <v>8.6999999999999993</v>
      </c>
      <c r="O62" s="3">
        <v>9</v>
      </c>
      <c r="P62" s="3">
        <v>9.1999999999999993</v>
      </c>
      <c r="Q62" s="3">
        <v>9.1</v>
      </c>
    </row>
    <row r="63" spans="1:17" x14ac:dyDescent="0.3">
      <c r="A63" s="3" t="s">
        <v>76</v>
      </c>
      <c r="B63" s="3">
        <v>18540</v>
      </c>
      <c r="C63" s="3">
        <v>6.5</v>
      </c>
      <c r="D63" s="3">
        <v>6.6</v>
      </c>
      <c r="E63" s="3">
        <v>7.2</v>
      </c>
      <c r="F63" s="3">
        <v>8.1</v>
      </c>
      <c r="G63" s="3">
        <v>8.4</v>
      </c>
      <c r="H63" s="3">
        <v>8.5</v>
      </c>
      <c r="I63" s="3">
        <v>8.4</v>
      </c>
      <c r="J63" s="3">
        <v>8.6</v>
      </c>
      <c r="K63" s="3">
        <v>8.4</v>
      </c>
      <c r="L63" s="3">
        <v>8.5</v>
      </c>
      <c r="M63" s="3">
        <v>8.5</v>
      </c>
      <c r="N63" s="3">
        <v>8.6999999999999993</v>
      </c>
      <c r="O63" s="3">
        <v>8.8000000000000007</v>
      </c>
      <c r="P63" s="3">
        <v>8.8000000000000007</v>
      </c>
      <c r="Q63" s="3">
        <v>8.6999999999999993</v>
      </c>
    </row>
    <row r="64" spans="1:17" x14ac:dyDescent="0.3">
      <c r="A64" s="3" t="s">
        <v>77</v>
      </c>
      <c r="B64" s="3">
        <v>9638</v>
      </c>
      <c r="C64" s="3">
        <v>6.1</v>
      </c>
      <c r="D64" s="3">
        <v>6.2</v>
      </c>
      <c r="E64" s="3">
        <v>6.8</v>
      </c>
      <c r="F64" s="3">
        <v>7.6</v>
      </c>
      <c r="G64" s="3">
        <v>7.9</v>
      </c>
      <c r="H64" s="3">
        <v>8</v>
      </c>
      <c r="I64" s="3">
        <v>7.9</v>
      </c>
      <c r="J64" s="3">
        <v>8</v>
      </c>
      <c r="K64" s="3">
        <v>7.9</v>
      </c>
      <c r="L64" s="3">
        <v>8</v>
      </c>
      <c r="M64" s="3">
        <v>8</v>
      </c>
      <c r="N64" s="3">
        <v>8.1</v>
      </c>
      <c r="O64" s="3">
        <v>8.1999999999999993</v>
      </c>
      <c r="P64" s="3">
        <v>8.1999999999999993</v>
      </c>
      <c r="Q64" s="3">
        <v>8.1</v>
      </c>
    </row>
    <row r="65" spans="1:17" x14ac:dyDescent="0.3">
      <c r="A65" s="3" t="s">
        <v>78</v>
      </c>
      <c r="B65" s="3">
        <v>14407</v>
      </c>
      <c r="C65" s="3">
        <v>6.3</v>
      </c>
      <c r="D65" s="3">
        <v>6.3</v>
      </c>
      <c r="E65" s="3">
        <v>6.9</v>
      </c>
      <c r="F65" s="3">
        <v>7.8</v>
      </c>
      <c r="G65" s="3">
        <v>8.1</v>
      </c>
      <c r="H65" s="3">
        <v>8.1999999999999993</v>
      </c>
      <c r="I65" s="3">
        <v>8.1</v>
      </c>
      <c r="J65" s="3">
        <v>8.3000000000000007</v>
      </c>
      <c r="K65" s="3">
        <v>8.1</v>
      </c>
      <c r="L65" s="3">
        <v>8.1999999999999993</v>
      </c>
      <c r="M65" s="3">
        <v>8.1999999999999993</v>
      </c>
      <c r="N65" s="3">
        <v>8.3000000000000007</v>
      </c>
      <c r="O65" s="3">
        <v>8.5</v>
      </c>
      <c r="P65" s="3">
        <v>8.5</v>
      </c>
      <c r="Q65" s="3">
        <v>8.4</v>
      </c>
    </row>
    <row r="66" spans="1:17" x14ac:dyDescent="0.3">
      <c r="A66" s="3" t="s">
        <v>79</v>
      </c>
      <c r="B66" s="3">
        <v>25714</v>
      </c>
      <c r="C66" s="3">
        <v>6.9</v>
      </c>
      <c r="D66" s="3">
        <v>7</v>
      </c>
      <c r="E66" s="3">
        <v>7.6</v>
      </c>
      <c r="F66" s="3">
        <v>8.5</v>
      </c>
      <c r="G66" s="3">
        <v>8.8000000000000007</v>
      </c>
      <c r="H66" s="3">
        <v>9</v>
      </c>
      <c r="I66" s="3">
        <v>8.9</v>
      </c>
      <c r="J66" s="3">
        <v>9</v>
      </c>
      <c r="K66" s="3">
        <v>8.8000000000000007</v>
      </c>
      <c r="L66" s="3">
        <v>8.8000000000000007</v>
      </c>
      <c r="M66" s="3">
        <v>8.6999999999999993</v>
      </c>
      <c r="N66" s="3">
        <v>8.8000000000000007</v>
      </c>
      <c r="O66" s="3">
        <v>9.1</v>
      </c>
      <c r="P66" s="3">
        <v>9.1999999999999993</v>
      </c>
      <c r="Q66" s="3">
        <v>9</v>
      </c>
    </row>
    <row r="67" spans="1:17" x14ac:dyDescent="0.3">
      <c r="A67" s="3" t="s">
        <v>80</v>
      </c>
      <c r="B67" s="3">
        <v>18009</v>
      </c>
      <c r="C67" s="3">
        <v>6.7</v>
      </c>
      <c r="D67" s="3">
        <v>6.8</v>
      </c>
      <c r="E67" s="3">
        <v>7.3</v>
      </c>
      <c r="F67" s="3">
        <v>8.1999999999999993</v>
      </c>
      <c r="G67" s="3">
        <v>8.4</v>
      </c>
      <c r="H67" s="3">
        <v>8.6999999999999993</v>
      </c>
      <c r="I67" s="3">
        <v>8.6</v>
      </c>
      <c r="J67" s="3">
        <v>8.6999999999999993</v>
      </c>
      <c r="K67" s="3">
        <v>8.6</v>
      </c>
      <c r="L67" s="3">
        <v>8.6</v>
      </c>
      <c r="M67" s="3">
        <v>8.6</v>
      </c>
      <c r="N67" s="3">
        <v>8.6999999999999993</v>
      </c>
      <c r="O67" s="3">
        <v>8.8000000000000007</v>
      </c>
      <c r="P67" s="3">
        <v>9</v>
      </c>
      <c r="Q67" s="3">
        <v>8.8000000000000007</v>
      </c>
    </row>
    <row r="68" spans="1:17" x14ac:dyDescent="0.3">
      <c r="A68" s="3" t="s">
        <v>81</v>
      </c>
      <c r="B68" s="3">
        <v>10685</v>
      </c>
      <c r="C68" s="3">
        <v>5.6</v>
      </c>
      <c r="D68" s="3">
        <v>5.6</v>
      </c>
      <c r="E68" s="3">
        <v>5.9</v>
      </c>
      <c r="F68" s="3">
        <v>6.6</v>
      </c>
      <c r="G68" s="3">
        <v>6.9</v>
      </c>
      <c r="H68" s="3">
        <v>7.1</v>
      </c>
      <c r="I68" s="3">
        <v>7</v>
      </c>
      <c r="J68" s="3">
        <v>7.2</v>
      </c>
      <c r="K68" s="3">
        <v>7.1</v>
      </c>
      <c r="L68" s="3">
        <v>7.1</v>
      </c>
      <c r="M68" s="3">
        <v>7.1</v>
      </c>
      <c r="N68" s="3">
        <v>7.2</v>
      </c>
      <c r="O68" s="3">
        <v>7.3</v>
      </c>
      <c r="P68" s="3">
        <v>7.4</v>
      </c>
      <c r="Q68" s="3">
        <v>7.3</v>
      </c>
    </row>
    <row r="69" spans="1:17" x14ac:dyDescent="0.3">
      <c r="A69" s="3" t="s">
        <v>82</v>
      </c>
      <c r="B69" s="3">
        <v>6471</v>
      </c>
      <c r="C69" s="3">
        <v>6.4</v>
      </c>
      <c r="D69" s="3">
        <v>6.3</v>
      </c>
      <c r="E69" s="3">
        <v>6.6</v>
      </c>
      <c r="F69" s="3">
        <v>7.5</v>
      </c>
      <c r="G69" s="3">
        <v>7.8</v>
      </c>
      <c r="H69" s="3">
        <v>8.1</v>
      </c>
      <c r="I69" s="3">
        <v>8.1</v>
      </c>
      <c r="J69" s="3">
        <v>8.1999999999999993</v>
      </c>
      <c r="K69" s="3">
        <v>8</v>
      </c>
      <c r="L69" s="3">
        <v>8</v>
      </c>
      <c r="M69" s="3">
        <v>8</v>
      </c>
      <c r="N69" s="3">
        <v>8</v>
      </c>
      <c r="O69" s="3">
        <v>8.1</v>
      </c>
      <c r="P69" s="3">
        <v>8.1999999999999993</v>
      </c>
      <c r="Q69" s="3">
        <v>8.1</v>
      </c>
    </row>
    <row r="70" spans="1:17" x14ac:dyDescent="0.3">
      <c r="A70" s="3" t="s">
        <v>83</v>
      </c>
      <c r="B70" s="3">
        <v>23221</v>
      </c>
      <c r="C70" s="3">
        <v>6.1</v>
      </c>
      <c r="D70" s="3">
        <v>6</v>
      </c>
      <c r="E70" s="3">
        <v>6.3</v>
      </c>
      <c r="F70" s="3">
        <v>7.1</v>
      </c>
      <c r="G70" s="3">
        <v>7.4</v>
      </c>
      <c r="H70" s="3">
        <v>7.7</v>
      </c>
      <c r="I70" s="3">
        <v>7.7</v>
      </c>
      <c r="J70" s="3">
        <v>7.8</v>
      </c>
      <c r="K70" s="3">
        <v>7.7</v>
      </c>
      <c r="L70" s="3">
        <v>7.6</v>
      </c>
      <c r="M70" s="3">
        <v>7.6</v>
      </c>
      <c r="N70" s="3">
        <v>7.7</v>
      </c>
      <c r="O70" s="3">
        <v>7.8</v>
      </c>
      <c r="P70" s="3">
        <v>7.9</v>
      </c>
      <c r="Q70" s="3">
        <v>7.8</v>
      </c>
    </row>
    <row r="71" spans="1:17" x14ac:dyDescent="0.3">
      <c r="A71" s="3" t="s">
        <v>84</v>
      </c>
      <c r="B71" s="3">
        <v>8766</v>
      </c>
      <c r="C71" s="3">
        <v>7.2</v>
      </c>
      <c r="D71" s="3">
        <v>7.3</v>
      </c>
      <c r="E71" s="3">
        <v>7.7</v>
      </c>
      <c r="F71" s="3">
        <v>8.6999999999999993</v>
      </c>
      <c r="G71" s="3">
        <v>9.1</v>
      </c>
      <c r="H71" s="3">
        <v>9.1999999999999993</v>
      </c>
      <c r="I71" s="3">
        <v>9.1</v>
      </c>
      <c r="J71" s="3">
        <v>9.1999999999999993</v>
      </c>
      <c r="K71" s="3">
        <v>9.1</v>
      </c>
      <c r="L71" s="3">
        <v>9.1999999999999993</v>
      </c>
      <c r="M71" s="3">
        <v>9.4</v>
      </c>
      <c r="N71" s="3">
        <v>9.5</v>
      </c>
      <c r="O71" s="3">
        <v>9.8000000000000007</v>
      </c>
      <c r="P71" s="3">
        <v>10</v>
      </c>
      <c r="Q71" s="3">
        <v>10</v>
      </c>
    </row>
    <row r="72" spans="1:17" x14ac:dyDescent="0.3">
      <c r="A72" s="3" t="s">
        <v>85</v>
      </c>
      <c r="B72" s="3">
        <v>17383</v>
      </c>
      <c r="C72" s="3">
        <v>8.3000000000000007</v>
      </c>
      <c r="D72" s="3">
        <v>8.4</v>
      </c>
      <c r="E72" s="3">
        <v>8.9</v>
      </c>
      <c r="F72" s="3">
        <v>10</v>
      </c>
      <c r="G72" s="3">
        <v>10.5</v>
      </c>
      <c r="H72" s="3">
        <v>10.6</v>
      </c>
      <c r="I72" s="3">
        <v>10.5</v>
      </c>
      <c r="J72" s="3">
        <v>10.6</v>
      </c>
      <c r="K72" s="3">
        <v>10.4</v>
      </c>
      <c r="L72" s="3">
        <v>10.6</v>
      </c>
      <c r="M72" s="3">
        <v>10.8</v>
      </c>
      <c r="N72" s="3">
        <v>11</v>
      </c>
      <c r="O72" s="3">
        <v>11.3</v>
      </c>
      <c r="P72" s="3">
        <v>11.5</v>
      </c>
      <c r="Q72" s="3">
        <v>11.5</v>
      </c>
    </row>
    <row r="73" spans="1:17" x14ac:dyDescent="0.3">
      <c r="A73" s="3" t="s">
        <v>86</v>
      </c>
      <c r="B73" s="3">
        <v>14391</v>
      </c>
      <c r="C73" s="3">
        <v>6.6</v>
      </c>
      <c r="D73" s="3">
        <v>6.7</v>
      </c>
      <c r="E73" s="3">
        <v>7.2</v>
      </c>
      <c r="F73" s="3">
        <v>7.9</v>
      </c>
      <c r="G73" s="3">
        <v>8.1999999999999993</v>
      </c>
      <c r="H73" s="3">
        <v>8.4</v>
      </c>
      <c r="I73" s="3">
        <v>8.3000000000000007</v>
      </c>
      <c r="J73" s="3">
        <v>8.4</v>
      </c>
      <c r="K73" s="3">
        <v>8.3000000000000007</v>
      </c>
      <c r="L73" s="3">
        <v>8.3000000000000007</v>
      </c>
      <c r="M73" s="3">
        <v>8.4</v>
      </c>
      <c r="N73" s="3">
        <v>8.5</v>
      </c>
      <c r="O73" s="3">
        <v>8.6999999999999993</v>
      </c>
      <c r="P73" s="3">
        <v>8.8000000000000007</v>
      </c>
      <c r="Q73" s="3">
        <v>8.6999999999999993</v>
      </c>
    </row>
    <row r="74" spans="1:17" x14ac:dyDescent="0.3">
      <c r="A74" s="3" t="s">
        <v>87</v>
      </c>
      <c r="B74" s="3">
        <v>16235</v>
      </c>
      <c r="C74" s="3">
        <v>8.1</v>
      </c>
      <c r="D74" s="3">
        <v>8.1999999999999993</v>
      </c>
      <c r="E74" s="3">
        <v>8.9</v>
      </c>
      <c r="F74" s="3">
        <v>9.6999999999999993</v>
      </c>
      <c r="G74" s="3">
        <v>10</v>
      </c>
      <c r="H74" s="3">
        <v>10.199999999999999</v>
      </c>
      <c r="I74" s="3">
        <v>10</v>
      </c>
      <c r="J74" s="3">
        <v>10.199999999999999</v>
      </c>
      <c r="K74" s="3">
        <v>10</v>
      </c>
      <c r="L74" s="3">
        <v>10.1</v>
      </c>
      <c r="M74" s="3">
        <v>10</v>
      </c>
      <c r="N74" s="3">
        <v>10.1</v>
      </c>
      <c r="O74" s="3">
        <v>10.4</v>
      </c>
      <c r="P74" s="3">
        <v>10.6</v>
      </c>
      <c r="Q74" s="3">
        <v>10.5</v>
      </c>
    </row>
    <row r="75" spans="1:17" x14ac:dyDescent="0.3">
      <c r="A75" s="3" t="s">
        <v>88</v>
      </c>
      <c r="B75" s="3">
        <v>17602</v>
      </c>
      <c r="C75" s="3">
        <v>8.4</v>
      </c>
      <c r="D75" s="3">
        <v>8.6</v>
      </c>
      <c r="E75" s="3">
        <v>9.3000000000000007</v>
      </c>
      <c r="F75" s="3">
        <v>10.1</v>
      </c>
      <c r="G75" s="3">
        <v>10.4</v>
      </c>
      <c r="H75" s="3">
        <v>10.6</v>
      </c>
      <c r="I75" s="3">
        <v>10.4</v>
      </c>
      <c r="J75" s="3">
        <v>10.7</v>
      </c>
      <c r="K75" s="3">
        <v>10.5</v>
      </c>
      <c r="L75" s="3">
        <v>10.5</v>
      </c>
      <c r="M75" s="3">
        <v>10.4</v>
      </c>
      <c r="N75" s="3">
        <v>10.5</v>
      </c>
      <c r="O75" s="3">
        <v>10.9</v>
      </c>
      <c r="P75" s="3">
        <v>11</v>
      </c>
      <c r="Q75" s="3">
        <v>10.9</v>
      </c>
    </row>
    <row r="76" spans="1:17" x14ac:dyDescent="0.3">
      <c r="A76" s="1" t="s">
        <v>104</v>
      </c>
    </row>
    <row r="77" spans="1:17" x14ac:dyDescent="0.3">
      <c r="A77" s="2"/>
    </row>
    <row r="78" spans="1:17" x14ac:dyDescent="0.3">
      <c r="A78" s="2"/>
    </row>
    <row r="79" spans="1:17" x14ac:dyDescent="0.3">
      <c r="A79" s="2"/>
    </row>
    <row r="80" spans="1:17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0581-A148-4AA0-BB4E-A6182C91DF41}">
  <dimension ref="A1:R76"/>
  <sheetViews>
    <sheetView workbookViewId="0">
      <selection activeCell="C3" sqref="C3"/>
    </sheetView>
  </sheetViews>
  <sheetFormatPr defaultRowHeight="14.4" x14ac:dyDescent="0.3"/>
  <cols>
    <col min="2" max="2" width="17.5546875" customWidth="1"/>
    <col min="3" max="3" width="17.77734375" customWidth="1"/>
  </cols>
  <sheetData>
    <row r="1" spans="1:18" x14ac:dyDescent="0.3">
      <c r="A1" s="3"/>
      <c r="B1" s="3" t="s">
        <v>14</v>
      </c>
      <c r="C1" s="3" t="s">
        <v>105</v>
      </c>
      <c r="D1" s="3" t="s">
        <v>89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90</v>
      </c>
      <c r="Q1" s="3" t="s">
        <v>102</v>
      </c>
      <c r="R1" s="3" t="s">
        <v>103</v>
      </c>
    </row>
    <row r="2" spans="1:18" x14ac:dyDescent="0.3">
      <c r="A2" s="3" t="s">
        <v>106</v>
      </c>
      <c r="B2" s="3" t="s">
        <v>15</v>
      </c>
      <c r="C2" s="3">
        <v>1095455</v>
      </c>
      <c r="D2" s="3">
        <f>0.01*paro!C2*paro!$B2</f>
        <v>70109.119999999995</v>
      </c>
      <c r="E2" s="3">
        <f>0.01*paro!D2*paro!$B$2</f>
        <v>71204.574999999997</v>
      </c>
      <c r="F2" s="3">
        <f>0.01*paro!E2*paro!$B$2</f>
        <v>76681.850000000006</v>
      </c>
      <c r="G2" s="3">
        <f>0.01*paro!F2*paro!$B$2</f>
        <v>86540.945000000007</v>
      </c>
      <c r="H2" s="3">
        <f>0.01*paro!G2*paro!$B$2</f>
        <v>90922.764999999999</v>
      </c>
      <c r="I2" s="3">
        <f>0.01*paro!H2*paro!$B$2</f>
        <v>93113.675000000003</v>
      </c>
      <c r="J2" s="3">
        <f>0.01*paro!I2*paro!$B$2</f>
        <v>90922.764999999999</v>
      </c>
      <c r="K2" s="3">
        <f>0.01*paro!J2*paro!$B$2</f>
        <v>93113.675000000003</v>
      </c>
      <c r="L2" s="3">
        <f>0.01*paro!K2*paro!$B$2</f>
        <v>90922.764999999999</v>
      </c>
      <c r="M2" s="3">
        <f>0.01*paro!L2*paro!$B$2</f>
        <v>92018.22</v>
      </c>
      <c r="N2" s="3">
        <f>0.01*paro!M2*paro!$B$2</f>
        <v>92018.22</v>
      </c>
      <c r="O2" s="3">
        <f>0.01*paro!N2*paro!$B$2</f>
        <v>94209.12999999999</v>
      </c>
      <c r="P2" s="3">
        <f>0.01*paro!O2*paro!$B$2</f>
        <v>96400.040000000008</v>
      </c>
      <c r="Q2" s="3">
        <f>0.01*paro!P2*paro!$B$2</f>
        <v>97495.49500000001</v>
      </c>
      <c r="R2" s="3">
        <f>0.01*paro!Q2*paro!$B$2</f>
        <v>96400.040000000008</v>
      </c>
    </row>
    <row r="3" spans="1:18" x14ac:dyDescent="0.3">
      <c r="A3" s="3" t="str">
        <f>LEFT(B3,1)</f>
        <v>1</v>
      </c>
      <c r="B3" s="3" t="s">
        <v>16</v>
      </c>
      <c r="C3" s="3">
        <v>36330</v>
      </c>
      <c r="D3" s="3">
        <f>0.01*paro!C3*paro!$B3</f>
        <v>3051.7200000000003</v>
      </c>
      <c r="E3" s="3">
        <f>0.01*paro!D3*paro!$B3</f>
        <v>3124.3799999999997</v>
      </c>
      <c r="F3" s="3">
        <f>0.01*paro!E3*paro!$B3</f>
        <v>3378.6900000000005</v>
      </c>
      <c r="G3" s="3">
        <f>0.01*paro!F3*paro!$B3</f>
        <v>4068.9599999999996</v>
      </c>
      <c r="H3" s="3">
        <f>0.01*paro!G3*paro!$B3</f>
        <v>4250.6099999999997</v>
      </c>
      <c r="I3" s="3">
        <f>0.01*paro!H3*paro!$B3</f>
        <v>4468.59</v>
      </c>
      <c r="J3" s="3">
        <f>0.01*paro!I3*paro!$B3</f>
        <v>4432.26</v>
      </c>
      <c r="K3" s="3">
        <f>0.01*paro!J3*paro!$B3</f>
        <v>4577.58</v>
      </c>
      <c r="L3" s="3">
        <f>0.01*paro!K3*paro!$B3</f>
        <v>4613.91</v>
      </c>
      <c r="M3" s="3">
        <f>0.01*paro!L3*paro!$B3</f>
        <v>4831.8900000000003</v>
      </c>
      <c r="N3" s="3">
        <f>0.01*paro!M3*paro!$B3</f>
        <v>4904.55</v>
      </c>
      <c r="O3" s="3">
        <f>0.01*paro!N3*paro!$B3</f>
        <v>5049.8700000000008</v>
      </c>
      <c r="P3" s="3">
        <f>0.01*paro!O3*paro!$B3</f>
        <v>5195.1900000000005</v>
      </c>
      <c r="Q3" s="3">
        <f>0.01*paro!P3*paro!$B3</f>
        <v>5304.1799999999994</v>
      </c>
      <c r="R3" s="3">
        <f>0.01*paro!Q3*paro!$B3</f>
        <v>5267.8499999999995</v>
      </c>
    </row>
    <row r="4" spans="1:18" x14ac:dyDescent="0.3">
      <c r="A4" s="3" t="str">
        <f t="shared" ref="A4:A65" si="0">LEFT(B4,1)</f>
        <v>1</v>
      </c>
      <c r="B4" s="3" t="s">
        <v>17</v>
      </c>
      <c r="C4" s="3">
        <v>17931</v>
      </c>
      <c r="D4" s="3">
        <f>0.01*paro!C4*paro!$B4</f>
        <v>914.48099999999999</v>
      </c>
      <c r="E4" s="3">
        <f>0.01*paro!D4*paro!$B4</f>
        <v>950.34299999999996</v>
      </c>
      <c r="F4" s="3">
        <f>0.01*paro!E4*paro!$B4</f>
        <v>1022.067</v>
      </c>
      <c r="G4" s="3">
        <f>0.01*paro!F4*paro!$B4</f>
        <v>1165.5150000000001</v>
      </c>
      <c r="H4" s="3">
        <f>0.01*paro!G4*paro!$B4</f>
        <v>1255.17</v>
      </c>
      <c r="I4" s="3">
        <f>0.01*paro!H4*paro!$B4</f>
        <v>1273.1009999999999</v>
      </c>
      <c r="J4" s="3">
        <f>0.01*paro!I4*paro!$B4</f>
        <v>1255.17</v>
      </c>
      <c r="K4" s="3">
        <f>0.01*paro!J4*paro!$B4</f>
        <v>1291.0320000000002</v>
      </c>
      <c r="L4" s="3">
        <f>0.01*paro!K4*paro!$B4</f>
        <v>1273.1009999999999</v>
      </c>
      <c r="M4" s="3">
        <f>0.01*paro!L4*paro!$B4</f>
        <v>1344.825</v>
      </c>
      <c r="N4" s="3">
        <f>0.01*paro!M4*paro!$B4</f>
        <v>1362.7559999999999</v>
      </c>
      <c r="O4" s="3">
        <f>0.01*paro!N4*paro!$B4</f>
        <v>1398.6179999999999</v>
      </c>
      <c r="P4" s="3">
        <f>0.01*paro!O4*paro!$B4</f>
        <v>1434.48</v>
      </c>
      <c r="Q4" s="3">
        <f>0.01*paro!P4*paro!$B4</f>
        <v>1452.4110000000001</v>
      </c>
      <c r="R4" s="3">
        <f>0.01*paro!Q4*paro!$B4</f>
        <v>1416.549</v>
      </c>
    </row>
    <row r="5" spans="1:18" x14ac:dyDescent="0.3">
      <c r="A5" s="3" t="str">
        <f t="shared" si="0"/>
        <v>1</v>
      </c>
      <c r="B5" s="3" t="s">
        <v>18</v>
      </c>
      <c r="C5" s="3">
        <v>11346</v>
      </c>
      <c r="D5" s="3">
        <f>0.01*paro!C5*paro!$B5</f>
        <v>998.44800000000009</v>
      </c>
      <c r="E5" s="3">
        <f>0.01*paro!D5*paro!$B5</f>
        <v>1009.7940000000001</v>
      </c>
      <c r="F5" s="3">
        <f>0.01*paro!E5*paro!$B5</f>
        <v>1089.2160000000001</v>
      </c>
      <c r="G5" s="3">
        <f>0.01*paro!F5*paro!$B5</f>
        <v>1214.0219999999999</v>
      </c>
      <c r="H5" s="3">
        <f>0.01*paro!G5*paro!$B5</f>
        <v>1304.79</v>
      </c>
      <c r="I5" s="3">
        <f>0.01*paro!H5*paro!$B5</f>
        <v>1338.828</v>
      </c>
      <c r="J5" s="3">
        <f>0.01*paro!I5*paro!$B5</f>
        <v>1304.79</v>
      </c>
      <c r="K5" s="3">
        <f>0.01*paro!J5*paro!$B5</f>
        <v>1350.1740000000002</v>
      </c>
      <c r="L5" s="3">
        <f>0.01*paro!K5*paro!$B5</f>
        <v>1327.482</v>
      </c>
      <c r="M5" s="3">
        <f>0.01*paro!L5*paro!$B5</f>
        <v>1361.52</v>
      </c>
      <c r="N5" s="3">
        <f>0.01*paro!M5*paro!$B5</f>
        <v>1361.52</v>
      </c>
      <c r="O5" s="3">
        <f>0.01*paro!N5*paro!$B5</f>
        <v>1395.5580000000002</v>
      </c>
      <c r="P5" s="3">
        <f>0.01*paro!O5*paro!$B5</f>
        <v>1440.942</v>
      </c>
      <c r="Q5" s="3">
        <f>0.01*paro!P5*paro!$B5</f>
        <v>1463.634</v>
      </c>
      <c r="R5" s="3">
        <f>0.01*paro!Q5*paro!$B5</f>
        <v>1463.634</v>
      </c>
    </row>
    <row r="6" spans="1:18" x14ac:dyDescent="0.3">
      <c r="A6" s="3" t="str">
        <f t="shared" si="0"/>
        <v>1</v>
      </c>
      <c r="B6" s="3" t="s">
        <v>19</v>
      </c>
      <c r="C6" s="3">
        <v>17817</v>
      </c>
      <c r="D6" s="3">
        <f>0.01*paro!C6*paro!$B6</f>
        <v>1371.9089999999999</v>
      </c>
      <c r="E6" s="3">
        <f>0.01*paro!D6*paro!$B6</f>
        <v>1389.7259999999999</v>
      </c>
      <c r="F6" s="3">
        <f>0.01*paro!E6*paro!$B6</f>
        <v>1514.4450000000002</v>
      </c>
      <c r="G6" s="3">
        <f>0.01*paro!F6*paro!$B6</f>
        <v>1674.798</v>
      </c>
      <c r="H6" s="3">
        <f>0.01*paro!G6*paro!$B6</f>
        <v>1799.5169999999998</v>
      </c>
      <c r="I6" s="3">
        <f>0.01*paro!H6*paro!$B6</f>
        <v>1852.9680000000001</v>
      </c>
      <c r="J6" s="3">
        <f>0.01*paro!I6*paro!$B6</f>
        <v>1799.5169999999998</v>
      </c>
      <c r="K6" s="3">
        <f>0.01*paro!J6*paro!$B6</f>
        <v>1852.9680000000001</v>
      </c>
      <c r="L6" s="3">
        <f>0.01*paro!K6*paro!$B6</f>
        <v>1835.1510000000001</v>
      </c>
      <c r="M6" s="3">
        <f>0.01*paro!L6*paro!$B6</f>
        <v>1870.7849999999999</v>
      </c>
      <c r="N6" s="3">
        <f>0.01*paro!M6*paro!$B6</f>
        <v>1888.6019999999999</v>
      </c>
      <c r="O6" s="3">
        <f>0.01*paro!N6*paro!$B6</f>
        <v>1924.2360000000003</v>
      </c>
      <c r="P6" s="3">
        <f>0.01*paro!O6*paro!$B6</f>
        <v>1995.5039999999999</v>
      </c>
      <c r="Q6" s="3">
        <f>0.01*paro!P6*paro!$B6</f>
        <v>2013.3210000000001</v>
      </c>
      <c r="R6" s="3">
        <f>0.01*paro!Q6*paro!$B6</f>
        <v>2013.3210000000001</v>
      </c>
    </row>
    <row r="7" spans="1:18" x14ac:dyDescent="0.3">
      <c r="A7" s="3" t="str">
        <f t="shared" si="0"/>
        <v>2</v>
      </c>
      <c r="B7" s="3" t="s">
        <v>20</v>
      </c>
      <c r="C7" s="3">
        <v>22474</v>
      </c>
      <c r="D7" s="3">
        <f>0.01*paro!C7*paro!$B7</f>
        <v>1168.6480000000001</v>
      </c>
      <c r="E7" s="3">
        <f>0.01*paro!D7*paro!$B7</f>
        <v>1168.6480000000001</v>
      </c>
      <c r="F7" s="3">
        <f>0.01*paro!E7*paro!$B7</f>
        <v>1281.018</v>
      </c>
      <c r="G7" s="3">
        <f>0.01*paro!F7*paro!$B7</f>
        <v>1460.81</v>
      </c>
      <c r="H7" s="3">
        <f>0.01*paro!G7*paro!$B7</f>
        <v>1573.18</v>
      </c>
      <c r="I7" s="3">
        <f>0.01*paro!H7*paro!$B7</f>
        <v>1618.1280000000002</v>
      </c>
      <c r="J7" s="3">
        <f>0.01*paro!I7*paro!$B7</f>
        <v>1573.18</v>
      </c>
      <c r="K7" s="3">
        <f>0.01*paro!J7*paro!$B7</f>
        <v>1618.1280000000002</v>
      </c>
      <c r="L7" s="3">
        <f>0.01*paro!K7*paro!$B7</f>
        <v>1573.18</v>
      </c>
      <c r="M7" s="3">
        <f>0.01*paro!L7*paro!$B7</f>
        <v>1618.1280000000002</v>
      </c>
      <c r="N7" s="3">
        <f>0.01*paro!M7*paro!$B7</f>
        <v>1618.1280000000002</v>
      </c>
      <c r="O7" s="3">
        <f>0.01*paro!N7*paro!$B7</f>
        <v>1640.6019999999999</v>
      </c>
      <c r="P7" s="3">
        <f>0.01*paro!O7*paro!$B7</f>
        <v>1685.55</v>
      </c>
      <c r="Q7" s="3">
        <f>0.01*paro!P7*paro!$B7</f>
        <v>1685.55</v>
      </c>
      <c r="R7" s="3">
        <f>0.01*paro!Q7*paro!$B7</f>
        <v>1663.0760000000002</v>
      </c>
    </row>
    <row r="8" spans="1:18" x14ac:dyDescent="0.3">
      <c r="A8" s="3" t="str">
        <f t="shared" si="0"/>
        <v>2</v>
      </c>
      <c r="B8" s="3" t="s">
        <v>21</v>
      </c>
      <c r="C8" s="3">
        <v>35008</v>
      </c>
      <c r="D8" s="3">
        <f>0.01*paro!C8*paro!$B8</f>
        <v>1925.44</v>
      </c>
      <c r="E8" s="3">
        <f>0.01*paro!D8*paro!$B8</f>
        <v>1925.44</v>
      </c>
      <c r="F8" s="3">
        <f>0.01*paro!E8*paro!$B8</f>
        <v>2100.48</v>
      </c>
      <c r="G8" s="3">
        <f>0.01*paro!F8*paro!$B8</f>
        <v>2380.5440000000003</v>
      </c>
      <c r="H8" s="3">
        <f>0.01*paro!G8*paro!$B8</f>
        <v>2520.5760000000005</v>
      </c>
      <c r="I8" s="3">
        <f>0.01*paro!H8*paro!$B8</f>
        <v>2590.5920000000006</v>
      </c>
      <c r="J8" s="3">
        <f>0.01*paro!I8*paro!$B8</f>
        <v>2520.5760000000005</v>
      </c>
      <c r="K8" s="3">
        <f>0.01*paro!J8*paro!$B8</f>
        <v>2590.5920000000006</v>
      </c>
      <c r="L8" s="3">
        <f>0.01*paro!K8*paro!$B8</f>
        <v>2520.5760000000005</v>
      </c>
      <c r="M8" s="3">
        <f>0.01*paro!L8*paro!$B8</f>
        <v>2555.5839999999998</v>
      </c>
      <c r="N8" s="3">
        <f>0.01*paro!M8*paro!$B8</f>
        <v>2590.5920000000006</v>
      </c>
      <c r="O8" s="3">
        <f>0.01*paro!N8*paro!$B8</f>
        <v>2590.5920000000006</v>
      </c>
      <c r="P8" s="3">
        <f>0.01*paro!O8*paro!$B8</f>
        <v>2625.6</v>
      </c>
      <c r="Q8" s="3">
        <f>0.01*paro!P8*paro!$B8</f>
        <v>2660.6079999999997</v>
      </c>
      <c r="R8" s="3">
        <f>0.01*paro!Q8*paro!$B8</f>
        <v>2625.6</v>
      </c>
    </row>
    <row r="9" spans="1:18" x14ac:dyDescent="0.3">
      <c r="A9" s="3" t="str">
        <f t="shared" si="0"/>
        <v>2</v>
      </c>
      <c r="B9" s="3" t="s">
        <v>22</v>
      </c>
      <c r="C9" s="3">
        <v>29535</v>
      </c>
      <c r="D9" s="3">
        <f>0.01*paro!C9*paro!$B9</f>
        <v>1270.0049999999999</v>
      </c>
      <c r="E9" s="3">
        <f>0.01*paro!D9*paro!$B9</f>
        <v>1299.5400000000002</v>
      </c>
      <c r="F9" s="3">
        <f>0.01*paro!E9*paro!$B9</f>
        <v>1388.145</v>
      </c>
      <c r="G9" s="3">
        <f>0.01*paro!F9*paro!$B9</f>
        <v>1594.89</v>
      </c>
      <c r="H9" s="3">
        <f>0.01*paro!G9*paro!$B9</f>
        <v>1742.5650000000001</v>
      </c>
      <c r="I9" s="3">
        <f>0.01*paro!H9*paro!$B9</f>
        <v>1801.635</v>
      </c>
      <c r="J9" s="3">
        <f>0.01*paro!I9*paro!$B9</f>
        <v>1742.5650000000001</v>
      </c>
      <c r="K9" s="3">
        <f>0.01*paro!J9*paro!$B9</f>
        <v>1801.635</v>
      </c>
      <c r="L9" s="3">
        <f>0.01*paro!K9*paro!$B9</f>
        <v>1742.5650000000001</v>
      </c>
      <c r="M9" s="3">
        <f>0.01*paro!L9*paro!$B9</f>
        <v>1801.635</v>
      </c>
      <c r="N9" s="3">
        <f>0.01*paro!M9*paro!$B9</f>
        <v>1801.635</v>
      </c>
      <c r="O9" s="3">
        <f>0.01*paro!N9*paro!$B9</f>
        <v>1831.1700000000003</v>
      </c>
      <c r="P9" s="3">
        <f>0.01*paro!O9*paro!$B9</f>
        <v>1890.24</v>
      </c>
      <c r="Q9" s="3">
        <f>0.01*paro!P9*paro!$B9</f>
        <v>1890.24</v>
      </c>
      <c r="R9" s="3">
        <f>0.01*paro!Q9*paro!$B9</f>
        <v>1860.7049999999999</v>
      </c>
    </row>
    <row r="10" spans="1:18" x14ac:dyDescent="0.3">
      <c r="A10" s="3" t="str">
        <f t="shared" si="0"/>
        <v>2</v>
      </c>
      <c r="B10" s="3" t="s">
        <v>23</v>
      </c>
      <c r="C10" s="3">
        <v>29495</v>
      </c>
      <c r="D10" s="3">
        <f>0.01*paro!C10*paro!$B10</f>
        <v>1356.77</v>
      </c>
      <c r="E10" s="3">
        <f>0.01*paro!D10*paro!$B10</f>
        <v>1386.2650000000001</v>
      </c>
      <c r="F10" s="3">
        <f>0.01*paro!E10*paro!$B10</f>
        <v>1474.75</v>
      </c>
      <c r="G10" s="3">
        <f>0.01*paro!F10*paro!$B10</f>
        <v>1710.7099999999998</v>
      </c>
      <c r="H10" s="3">
        <f>0.01*paro!G10*paro!$B10</f>
        <v>1828.6900000000003</v>
      </c>
      <c r="I10" s="3">
        <f>0.01*paro!H10*paro!$B10</f>
        <v>1858.1849999999999</v>
      </c>
      <c r="J10" s="3">
        <f>0.01*paro!I10*paro!$B10</f>
        <v>1828.6900000000003</v>
      </c>
      <c r="K10" s="3">
        <f>0.01*paro!J10*paro!$B10</f>
        <v>1887.68</v>
      </c>
      <c r="L10" s="3">
        <f>0.01*paro!K10*paro!$B10</f>
        <v>1828.6900000000003</v>
      </c>
      <c r="M10" s="3">
        <f>0.01*paro!L10*paro!$B10</f>
        <v>1887.68</v>
      </c>
      <c r="N10" s="3">
        <f>0.01*paro!M10*paro!$B10</f>
        <v>1858.1849999999999</v>
      </c>
      <c r="O10" s="3">
        <f>0.01*paro!N10*paro!$B10</f>
        <v>1887.68</v>
      </c>
      <c r="P10" s="3">
        <f>0.01*paro!O10*paro!$B10</f>
        <v>1946.67</v>
      </c>
      <c r="Q10" s="3">
        <f>0.01*paro!P10*paro!$B10</f>
        <v>1976.1650000000002</v>
      </c>
      <c r="R10" s="3">
        <f>0.01*paro!Q10*paro!$B10</f>
        <v>1946.67</v>
      </c>
    </row>
    <row r="11" spans="1:18" x14ac:dyDescent="0.3">
      <c r="A11" s="3" t="str">
        <f t="shared" si="0"/>
        <v>2</v>
      </c>
      <c r="B11" s="3" t="s">
        <v>24</v>
      </c>
      <c r="C11" s="3">
        <v>38490</v>
      </c>
      <c r="D11" s="3">
        <f>0.01*paro!C11*paro!$B11</f>
        <v>2155.4399999999996</v>
      </c>
      <c r="E11" s="3">
        <f>0.01*paro!D11*paro!$B11</f>
        <v>2155.4399999999996</v>
      </c>
      <c r="F11" s="3">
        <f>0.01*paro!E11*paro!$B11</f>
        <v>2309.4</v>
      </c>
      <c r="G11" s="3">
        <f>0.01*paro!F11*paro!$B11</f>
        <v>2617.3200000000002</v>
      </c>
      <c r="H11" s="3">
        <f>0.01*paro!G11*paro!$B11</f>
        <v>2732.79</v>
      </c>
      <c r="I11" s="3">
        <f>0.01*paro!H11*paro!$B11</f>
        <v>2809.77</v>
      </c>
      <c r="J11" s="3">
        <f>0.01*paro!I11*paro!$B11</f>
        <v>2732.79</v>
      </c>
      <c r="K11" s="3">
        <f>0.01*paro!J11*paro!$B11</f>
        <v>2809.77</v>
      </c>
      <c r="L11" s="3">
        <f>0.01*paro!K11*paro!$B11</f>
        <v>2732.79</v>
      </c>
      <c r="M11" s="3">
        <f>0.01*paro!L11*paro!$B11</f>
        <v>2732.79</v>
      </c>
      <c r="N11" s="3">
        <f>0.01*paro!M11*paro!$B11</f>
        <v>2771.28</v>
      </c>
      <c r="O11" s="3">
        <f>0.01*paro!N11*paro!$B11</f>
        <v>2809.77</v>
      </c>
      <c r="P11" s="3">
        <f>0.01*paro!O11*paro!$B11</f>
        <v>2886.75</v>
      </c>
      <c r="Q11" s="3">
        <f>0.01*paro!P11*paro!$B11</f>
        <v>2886.75</v>
      </c>
      <c r="R11" s="3">
        <f>0.01*paro!Q11*paro!$B11</f>
        <v>2848.26</v>
      </c>
    </row>
    <row r="12" spans="1:18" x14ac:dyDescent="0.3">
      <c r="A12" s="3" t="str">
        <f t="shared" si="0"/>
        <v>2</v>
      </c>
      <c r="B12" s="3" t="s">
        <v>25</v>
      </c>
      <c r="C12" s="3">
        <v>26125</v>
      </c>
      <c r="D12" s="3">
        <f>0.01*paro!C12*paro!$B12</f>
        <v>1541.375</v>
      </c>
      <c r="E12" s="3">
        <f>0.01*paro!D12*paro!$B12</f>
        <v>1567.5</v>
      </c>
      <c r="F12" s="3">
        <f>0.01*paro!E12*paro!$B12</f>
        <v>1672</v>
      </c>
      <c r="G12" s="3">
        <f>0.01*paro!F12*paro!$B12</f>
        <v>1933.2500000000002</v>
      </c>
      <c r="H12" s="3">
        <f>0.01*paro!G12*paro!$B12</f>
        <v>2037.75</v>
      </c>
      <c r="I12" s="3">
        <f>0.01*paro!H12*paro!$B12</f>
        <v>2090</v>
      </c>
      <c r="J12" s="3">
        <f>0.01*paro!I12*paro!$B12</f>
        <v>2063.875</v>
      </c>
      <c r="K12" s="3">
        <f>0.01*paro!J12*paro!$B12</f>
        <v>2116.125</v>
      </c>
      <c r="L12" s="3">
        <f>0.01*paro!K12*paro!$B12</f>
        <v>2090</v>
      </c>
      <c r="M12" s="3">
        <f>0.01*paro!L12*paro!$B12</f>
        <v>2090</v>
      </c>
      <c r="N12" s="3">
        <f>0.01*paro!M12*paro!$B12</f>
        <v>2090</v>
      </c>
      <c r="O12" s="3">
        <f>0.01*paro!N12*paro!$B12</f>
        <v>2116.125</v>
      </c>
      <c r="P12" s="3">
        <f>0.01*paro!O12*paro!$B12</f>
        <v>2168.375</v>
      </c>
      <c r="Q12" s="3">
        <f>0.01*paro!P12*paro!$B12</f>
        <v>2168.375</v>
      </c>
      <c r="R12" s="3">
        <f>0.01*paro!Q12*paro!$B12</f>
        <v>2142.2499999999995</v>
      </c>
    </row>
    <row r="13" spans="1:18" x14ac:dyDescent="0.3">
      <c r="A13" s="3" t="str">
        <f t="shared" si="0"/>
        <v>3</v>
      </c>
      <c r="B13" s="3" t="s">
        <v>26</v>
      </c>
      <c r="C13" s="3">
        <v>28752</v>
      </c>
      <c r="D13" s="3">
        <f>0.01*paro!C13*paro!$B13</f>
        <v>2070.1440000000002</v>
      </c>
      <c r="E13" s="3">
        <f>0.01*paro!D13*paro!$B13</f>
        <v>2127.6480000000001</v>
      </c>
      <c r="F13" s="3">
        <f>0.01*paro!E13*paro!$B13</f>
        <v>2300.16</v>
      </c>
      <c r="G13" s="3">
        <f>0.01*paro!F13*paro!$B13</f>
        <v>2645.1839999999997</v>
      </c>
      <c r="H13" s="3">
        <f>0.01*paro!G13*paro!$B13</f>
        <v>2817.6959999999999</v>
      </c>
      <c r="I13" s="3">
        <f>0.01*paro!H13*paro!$B13</f>
        <v>2903.9519999999998</v>
      </c>
      <c r="J13" s="3">
        <f>0.01*paro!I13*paro!$B13</f>
        <v>2903.9519999999998</v>
      </c>
      <c r="K13" s="3">
        <f>0.01*paro!J13*paro!$B13</f>
        <v>2961.4560000000001</v>
      </c>
      <c r="L13" s="3">
        <f>0.01*paro!K13*paro!$B13</f>
        <v>2932.7039999999997</v>
      </c>
      <c r="M13" s="3">
        <f>0.01*paro!L13*paro!$B13</f>
        <v>2990.2080000000001</v>
      </c>
      <c r="N13" s="3">
        <f>0.01*paro!M13*paro!$B13</f>
        <v>2990.2080000000001</v>
      </c>
      <c r="O13" s="3">
        <f>0.01*paro!N13*paro!$B13</f>
        <v>3018.96</v>
      </c>
      <c r="P13" s="3">
        <f>0.01*paro!O13*paro!$B13</f>
        <v>3105.2160000000003</v>
      </c>
      <c r="Q13" s="3">
        <f>0.01*paro!P13*paro!$B13</f>
        <v>3133.9679999999998</v>
      </c>
      <c r="R13" s="3">
        <f>0.01*paro!Q13*paro!$B13</f>
        <v>3105.2160000000003</v>
      </c>
    </row>
    <row r="14" spans="1:18" x14ac:dyDescent="0.3">
      <c r="A14" s="3" t="str">
        <f t="shared" si="0"/>
        <v>3</v>
      </c>
      <c r="B14" s="3" t="s">
        <v>27</v>
      </c>
      <c r="C14" s="3">
        <v>845</v>
      </c>
      <c r="D14" s="3">
        <f>0.01*paro!C14*paro!$B14</f>
        <v>96.33</v>
      </c>
      <c r="E14" s="3">
        <f>0.01*paro!D14*paro!$B14</f>
        <v>98.02</v>
      </c>
      <c r="F14" s="3">
        <f>0.01*paro!E14*paro!$B14</f>
        <v>101.39999999999999</v>
      </c>
      <c r="G14" s="3">
        <f>0.01*paro!F14*paro!$B14</f>
        <v>114.075</v>
      </c>
      <c r="H14" s="3">
        <f>0.01*paro!G14*paro!$B14</f>
        <v>120.83500000000001</v>
      </c>
      <c r="I14" s="3">
        <f>0.01*paro!H14*paro!$B14</f>
        <v>126.75</v>
      </c>
      <c r="J14" s="3">
        <f>0.01*paro!I14*paro!$B14</f>
        <v>124.21499999999999</v>
      </c>
      <c r="K14" s="3">
        <f>0.01*paro!J14*paro!$B14</f>
        <v>121.68000000000002</v>
      </c>
      <c r="L14" s="3">
        <f>0.01*paro!K14*paro!$B14</f>
        <v>116.61000000000001</v>
      </c>
      <c r="M14" s="3">
        <f>0.01*paro!L14*paro!$B14</f>
        <v>127.595</v>
      </c>
      <c r="N14" s="3">
        <f>0.01*paro!M14*paro!$B14</f>
        <v>125.905</v>
      </c>
      <c r="O14" s="3">
        <f>0.01*paro!N14*paro!$B14</f>
        <v>130.13</v>
      </c>
      <c r="P14" s="3">
        <f>0.01*paro!O14*paro!$B14</f>
        <v>138.57999999999998</v>
      </c>
      <c r="Q14" s="3">
        <f>0.01*paro!P14*paro!$B14</f>
        <v>141.11500000000001</v>
      </c>
      <c r="R14" s="3">
        <f>0.01*paro!Q14*paro!$B14</f>
        <v>143.65</v>
      </c>
    </row>
    <row r="15" spans="1:18" x14ac:dyDescent="0.3">
      <c r="A15" s="3" t="str">
        <f t="shared" si="0"/>
        <v>3</v>
      </c>
      <c r="B15" s="3" t="s">
        <v>28</v>
      </c>
      <c r="C15" s="3">
        <v>20742</v>
      </c>
      <c r="D15" s="3">
        <f>0.01*paro!C15*paro!$B15</f>
        <v>1597.134</v>
      </c>
      <c r="E15" s="3">
        <f>0.01*paro!D15*paro!$B15</f>
        <v>1617.876</v>
      </c>
      <c r="F15" s="3">
        <f>0.01*paro!E15*paro!$B15</f>
        <v>1700.8439999999998</v>
      </c>
      <c r="G15" s="3">
        <f>0.01*paro!F15*paro!$B15</f>
        <v>1929.0060000000003</v>
      </c>
      <c r="H15" s="3">
        <f>0.01*paro!G15*paro!$B15</f>
        <v>1991.232</v>
      </c>
      <c r="I15" s="3">
        <f>0.01*paro!H15*paro!$B15</f>
        <v>2074.2000000000003</v>
      </c>
      <c r="J15" s="3">
        <f>0.01*paro!I15*paro!$B15</f>
        <v>2011.9739999999997</v>
      </c>
      <c r="K15" s="3">
        <f>0.01*paro!J15*paro!$B15</f>
        <v>2032.7160000000001</v>
      </c>
      <c r="L15" s="3">
        <f>0.01*paro!K15*paro!$B15</f>
        <v>1970.49</v>
      </c>
      <c r="M15" s="3">
        <f>0.01*paro!L15*paro!$B15</f>
        <v>2053.4580000000001</v>
      </c>
      <c r="N15" s="3">
        <f>0.01*paro!M15*paro!$B15</f>
        <v>2053.4580000000001</v>
      </c>
      <c r="O15" s="3">
        <f>0.01*paro!N15*paro!$B15</f>
        <v>2136.4260000000004</v>
      </c>
      <c r="P15" s="3">
        <f>0.01*paro!O15*paro!$B15</f>
        <v>2219.3939999999998</v>
      </c>
      <c r="Q15" s="3">
        <f>0.01*paro!P15*paro!$B15</f>
        <v>2260.8780000000002</v>
      </c>
      <c r="R15" s="3">
        <f>0.01*paro!Q15*paro!$B15</f>
        <v>2281.62</v>
      </c>
    </row>
    <row r="16" spans="1:18" x14ac:dyDescent="0.3">
      <c r="A16" s="3" t="str">
        <f t="shared" si="0"/>
        <v>3</v>
      </c>
      <c r="B16" s="3" t="s">
        <v>29</v>
      </c>
      <c r="C16" s="3">
        <v>6868</v>
      </c>
      <c r="D16" s="3">
        <f>0.01*paro!C16*paro!$B16</f>
        <v>521.96799999999996</v>
      </c>
      <c r="E16" s="3">
        <f>0.01*paro!D16*paro!$B16</f>
        <v>535.70399999999995</v>
      </c>
      <c r="F16" s="3">
        <f>0.01*paro!E16*paro!$B16</f>
        <v>583.78000000000009</v>
      </c>
      <c r="G16" s="3">
        <f>0.01*paro!F16*paro!$B16</f>
        <v>666.19599999999991</v>
      </c>
      <c r="H16" s="3">
        <f>0.01*paro!G16*paro!$B16</f>
        <v>707.40400000000011</v>
      </c>
      <c r="I16" s="3">
        <f>0.01*paro!H16*paro!$B16</f>
        <v>728.00799999999992</v>
      </c>
      <c r="J16" s="3">
        <f>0.01*paro!I16*paro!$B16</f>
        <v>728.00799999999992</v>
      </c>
      <c r="K16" s="3">
        <f>0.01*paro!J16*paro!$B16</f>
        <v>741.74400000000014</v>
      </c>
      <c r="L16" s="3">
        <f>0.01*paro!K16*paro!$B16</f>
        <v>734.87599999999998</v>
      </c>
      <c r="M16" s="3">
        <f>0.01*paro!L16*paro!$B16</f>
        <v>748.61199999999997</v>
      </c>
      <c r="N16" s="3">
        <f>0.01*paro!M16*paro!$B16</f>
        <v>748.61199999999997</v>
      </c>
      <c r="O16" s="3">
        <f>0.01*paro!N16*paro!$B16</f>
        <v>755.48</v>
      </c>
      <c r="P16" s="3">
        <f>0.01*paro!O16*paro!$B16</f>
        <v>782.952</v>
      </c>
      <c r="Q16" s="3">
        <f>0.01*paro!P16*paro!$B16</f>
        <v>789.82</v>
      </c>
      <c r="R16" s="3">
        <f>0.01*paro!Q16*paro!$B16</f>
        <v>776.08400000000006</v>
      </c>
    </row>
    <row r="17" spans="1:18" x14ac:dyDescent="0.3">
      <c r="A17" s="3" t="str">
        <f t="shared" si="0"/>
        <v>3</v>
      </c>
      <c r="B17" s="3" t="s">
        <v>30</v>
      </c>
      <c r="C17" s="3">
        <v>11193</v>
      </c>
      <c r="D17" s="3">
        <f>0.01*paro!C17*paro!$B17</f>
        <v>693.96600000000012</v>
      </c>
      <c r="E17" s="3">
        <f>0.01*paro!D17*paro!$B17</f>
        <v>716.35199999999998</v>
      </c>
      <c r="F17" s="3">
        <f>0.01*paro!E17*paro!$B17</f>
        <v>738.73800000000006</v>
      </c>
      <c r="G17" s="3">
        <f>0.01*paro!F17*paro!$B17</f>
        <v>850.66800000000001</v>
      </c>
      <c r="H17" s="3">
        <f>0.01*paro!G17*paro!$B17</f>
        <v>895.44</v>
      </c>
      <c r="I17" s="3">
        <f>0.01*paro!H17*paro!$B17</f>
        <v>917.82599999999991</v>
      </c>
      <c r="J17" s="3">
        <f>0.01*paro!I17*paro!$B17</f>
        <v>906.63300000000004</v>
      </c>
      <c r="K17" s="3">
        <f>0.01*paro!J17*paro!$B17</f>
        <v>929.01900000000001</v>
      </c>
      <c r="L17" s="3">
        <f>0.01*paro!K17*paro!$B17</f>
        <v>906.63300000000004</v>
      </c>
      <c r="M17" s="3">
        <f>0.01*paro!L17*paro!$B17</f>
        <v>917.82599999999991</v>
      </c>
      <c r="N17" s="3">
        <f>0.01*paro!M17*paro!$B17</f>
        <v>906.63300000000004</v>
      </c>
      <c r="O17" s="3">
        <f>0.01*paro!N17*paro!$B17</f>
        <v>906.63300000000004</v>
      </c>
      <c r="P17" s="3">
        <f>0.01*paro!O17*paro!$B17</f>
        <v>929.01900000000001</v>
      </c>
      <c r="Q17" s="3">
        <f>0.01*paro!P17*paro!$B17</f>
        <v>940.2120000000001</v>
      </c>
      <c r="R17" s="3">
        <f>0.01*paro!Q17*paro!$B17</f>
        <v>929.01900000000001</v>
      </c>
    </row>
    <row r="18" spans="1:18" x14ac:dyDescent="0.3">
      <c r="A18" s="3" t="str">
        <f t="shared" si="0"/>
        <v>3</v>
      </c>
      <c r="B18" s="3" t="s">
        <v>31</v>
      </c>
      <c r="C18" s="3">
        <v>12732</v>
      </c>
      <c r="D18" s="3">
        <f>0.01*paro!C18*paro!$B18</f>
        <v>814.84800000000007</v>
      </c>
      <c r="E18" s="3">
        <f>0.01*paro!D18*paro!$B18</f>
        <v>840.31200000000001</v>
      </c>
      <c r="F18" s="3">
        <f>0.01*paro!E18*paro!$B18</f>
        <v>865.77600000000007</v>
      </c>
      <c r="G18" s="3">
        <f>0.01*paro!F18*paro!$B18</f>
        <v>1005.828</v>
      </c>
      <c r="H18" s="3">
        <f>0.01*paro!G18*paro!$B18</f>
        <v>1044.0239999999999</v>
      </c>
      <c r="I18" s="3">
        <f>0.01*paro!H18*paro!$B18</f>
        <v>1082.22</v>
      </c>
      <c r="J18" s="3">
        <f>0.01*paro!I18*paro!$B18</f>
        <v>1056.7560000000001</v>
      </c>
      <c r="K18" s="3">
        <f>0.01*paro!J18*paro!$B18</f>
        <v>1082.22</v>
      </c>
      <c r="L18" s="3">
        <f>0.01*paro!K18*paro!$B18</f>
        <v>1056.7560000000001</v>
      </c>
      <c r="M18" s="3">
        <f>0.01*paro!L18*paro!$B18</f>
        <v>1069.4880000000001</v>
      </c>
      <c r="N18" s="3">
        <f>0.01*paro!M18*paro!$B18</f>
        <v>1056.7560000000001</v>
      </c>
      <c r="O18" s="3">
        <f>0.01*paro!N18*paro!$B18</f>
        <v>1069.4880000000001</v>
      </c>
      <c r="P18" s="3">
        <f>0.01*paro!O18*paro!$B18</f>
        <v>1094.952</v>
      </c>
      <c r="Q18" s="3">
        <f>0.01*paro!P18*paro!$B18</f>
        <v>1107.684</v>
      </c>
      <c r="R18" s="3">
        <f>0.01*paro!Q18*paro!$B18</f>
        <v>1094.952</v>
      </c>
    </row>
    <row r="19" spans="1:18" x14ac:dyDescent="0.3">
      <c r="A19" s="3" t="str">
        <f t="shared" si="0"/>
        <v>3</v>
      </c>
      <c r="B19" s="3" t="s">
        <v>32</v>
      </c>
      <c r="C19" s="3">
        <v>16538</v>
      </c>
      <c r="D19" s="3">
        <f>0.01*paro!C19*paro!$B19</f>
        <v>859.97600000000011</v>
      </c>
      <c r="E19" s="3">
        <f>0.01*paro!D19*paro!$B19</f>
        <v>876.51400000000001</v>
      </c>
      <c r="F19" s="3">
        <f>0.01*paro!E19*paro!$B19</f>
        <v>909.59</v>
      </c>
      <c r="G19" s="3">
        <f>0.01*paro!F19*paro!$B19</f>
        <v>1041.894</v>
      </c>
      <c r="H19" s="3">
        <f>0.01*paro!G19*paro!$B19</f>
        <v>1108.046</v>
      </c>
      <c r="I19" s="3">
        <f>0.01*paro!H19*paro!$B19</f>
        <v>1124.5840000000001</v>
      </c>
      <c r="J19" s="3">
        <f>0.01*paro!I19*paro!$B19</f>
        <v>1108.046</v>
      </c>
      <c r="K19" s="3">
        <f>0.01*paro!J19*paro!$B19</f>
        <v>1141.1220000000001</v>
      </c>
      <c r="L19" s="3">
        <f>0.01*paro!K19*paro!$B19</f>
        <v>1108.046</v>
      </c>
      <c r="M19" s="3">
        <f>0.01*paro!L19*paro!$B19</f>
        <v>1108.046</v>
      </c>
      <c r="N19" s="3">
        <f>0.01*paro!M19*paro!$B19</f>
        <v>1091.508</v>
      </c>
      <c r="O19" s="3">
        <f>0.01*paro!N19*paro!$B19</f>
        <v>1108.046</v>
      </c>
      <c r="P19" s="3">
        <f>0.01*paro!O19*paro!$B19</f>
        <v>1141.1220000000001</v>
      </c>
      <c r="Q19" s="3">
        <f>0.01*paro!P19*paro!$B19</f>
        <v>1157.6600000000001</v>
      </c>
      <c r="R19" s="3">
        <f>0.01*paro!Q19*paro!$B19</f>
        <v>1124.5840000000001</v>
      </c>
    </row>
    <row r="20" spans="1:18" x14ac:dyDescent="0.3">
      <c r="A20" s="3" t="str">
        <f t="shared" si="0"/>
        <v>3</v>
      </c>
      <c r="B20" s="3" t="s">
        <v>33</v>
      </c>
      <c r="C20" s="3">
        <v>29727</v>
      </c>
      <c r="D20" s="3">
        <f>0.01*paro!C20*paro!$B20</f>
        <v>1664.7119999999998</v>
      </c>
      <c r="E20" s="3">
        <f>0.01*paro!D20*paro!$B20</f>
        <v>1694.4390000000001</v>
      </c>
      <c r="F20" s="3">
        <f>0.01*paro!E20*paro!$B20</f>
        <v>1753.893</v>
      </c>
      <c r="G20" s="3">
        <f>0.01*paro!F20*paro!$B20</f>
        <v>2021.4360000000001</v>
      </c>
      <c r="H20" s="3">
        <f>0.01*paro!G20*paro!$B20</f>
        <v>2140.3440000000001</v>
      </c>
      <c r="I20" s="3">
        <f>0.01*paro!H20*paro!$B20</f>
        <v>2170.0709999999999</v>
      </c>
      <c r="J20" s="3">
        <f>0.01*paro!I20*paro!$B20</f>
        <v>2140.3440000000001</v>
      </c>
      <c r="K20" s="3">
        <f>0.01*paro!J20*paro!$B20</f>
        <v>2199.7980000000002</v>
      </c>
      <c r="L20" s="3">
        <f>0.01*paro!K20*paro!$B20</f>
        <v>2140.3440000000001</v>
      </c>
      <c r="M20" s="3">
        <f>0.01*paro!L20*paro!$B20</f>
        <v>2140.3440000000001</v>
      </c>
      <c r="N20" s="3">
        <f>0.01*paro!M20*paro!$B20</f>
        <v>2110.6169999999997</v>
      </c>
      <c r="O20" s="3">
        <f>0.01*paro!N20*paro!$B20</f>
        <v>2140.3440000000001</v>
      </c>
      <c r="P20" s="3">
        <f>0.01*paro!O20*paro!$B20</f>
        <v>2199.7980000000002</v>
      </c>
      <c r="Q20" s="3">
        <f>0.01*paro!P20*paro!$B20</f>
        <v>2229.5250000000001</v>
      </c>
      <c r="R20" s="3">
        <f>0.01*paro!Q20*paro!$B20</f>
        <v>2199.7980000000002</v>
      </c>
    </row>
    <row r="21" spans="1:18" x14ac:dyDescent="0.3">
      <c r="A21" s="3" t="str">
        <f t="shared" si="0"/>
        <v>4</v>
      </c>
      <c r="B21" s="3" t="s">
        <v>34</v>
      </c>
      <c r="C21" s="3">
        <v>28434</v>
      </c>
      <c r="D21" s="3">
        <f>0.01*paro!C21*paro!$B21</f>
        <v>1706.04</v>
      </c>
      <c r="E21" s="3">
        <f>0.01*paro!D21*paro!$B21</f>
        <v>1734.4739999999999</v>
      </c>
      <c r="F21" s="3">
        <f>0.01*paro!E21*paro!$B21</f>
        <v>1791.3420000000001</v>
      </c>
      <c r="G21" s="3">
        <f>0.01*paro!F21*paro!$B21</f>
        <v>2047.2480000000003</v>
      </c>
      <c r="H21" s="3">
        <f>0.01*paro!G21*paro!$B21</f>
        <v>2160.9839999999999</v>
      </c>
      <c r="I21" s="3">
        <f>0.01*paro!H21*paro!$B21</f>
        <v>2189.4180000000001</v>
      </c>
      <c r="J21" s="3">
        <f>0.01*paro!I21*paro!$B21</f>
        <v>2132.5499999999997</v>
      </c>
      <c r="K21" s="3">
        <f>0.01*paro!J21*paro!$B21</f>
        <v>2189.4180000000001</v>
      </c>
      <c r="L21" s="3">
        <f>0.01*paro!K21*paro!$B21</f>
        <v>2132.5499999999997</v>
      </c>
      <c r="M21" s="3">
        <f>0.01*paro!L21*paro!$B21</f>
        <v>2132.5499999999997</v>
      </c>
      <c r="N21" s="3">
        <f>0.01*paro!M21*paro!$B21</f>
        <v>2132.5499999999997</v>
      </c>
      <c r="O21" s="3">
        <f>0.01*paro!N21*paro!$B21</f>
        <v>2160.9839999999999</v>
      </c>
      <c r="P21" s="3">
        <f>0.01*paro!O21*paro!$B21</f>
        <v>2217.8519999999999</v>
      </c>
      <c r="Q21" s="3">
        <f>0.01*paro!P21*paro!$B21</f>
        <v>2246.2860000000001</v>
      </c>
      <c r="R21" s="3">
        <f>0.01*paro!Q21*paro!$B21</f>
        <v>2217.8519999999999</v>
      </c>
    </row>
    <row r="22" spans="1:18" x14ac:dyDescent="0.3">
      <c r="A22" s="3" t="str">
        <f t="shared" si="0"/>
        <v>4</v>
      </c>
      <c r="B22" s="3" t="s">
        <v>35</v>
      </c>
      <c r="C22" s="3">
        <v>14523</v>
      </c>
      <c r="D22" s="3">
        <f>0.01*paro!C22*paro!$B22</f>
        <v>842.33399999999995</v>
      </c>
      <c r="E22" s="3">
        <f>0.01*paro!D22*paro!$B22</f>
        <v>871.38</v>
      </c>
      <c r="F22" s="3">
        <f>0.01*paro!E22*paro!$B22</f>
        <v>900.42600000000004</v>
      </c>
      <c r="G22" s="3">
        <f>0.01*paro!F22*paro!$B22</f>
        <v>1031.1329999999998</v>
      </c>
      <c r="H22" s="3">
        <f>0.01*paro!G22*paro!$B22</f>
        <v>1089.2249999999999</v>
      </c>
      <c r="I22" s="3">
        <f>0.01*paro!H22*paro!$B22</f>
        <v>1103.748</v>
      </c>
      <c r="J22" s="3">
        <f>0.01*paro!I22*paro!$B22</f>
        <v>1089.2249999999999</v>
      </c>
      <c r="K22" s="3">
        <f>0.01*paro!J22*paro!$B22</f>
        <v>1118.271</v>
      </c>
      <c r="L22" s="3">
        <f>0.01*paro!K22*paro!$B22</f>
        <v>1103.748</v>
      </c>
      <c r="M22" s="3">
        <f>0.01*paro!L22*paro!$B22</f>
        <v>1089.2249999999999</v>
      </c>
      <c r="N22" s="3">
        <f>0.01*paro!M22*paro!$B22</f>
        <v>1074.7020000000002</v>
      </c>
      <c r="O22" s="3">
        <f>0.01*paro!N22*paro!$B22</f>
        <v>1103.748</v>
      </c>
      <c r="P22" s="3">
        <f>0.01*paro!O22*paro!$B22</f>
        <v>1132.7940000000001</v>
      </c>
      <c r="Q22" s="3">
        <f>0.01*paro!P22*paro!$B22</f>
        <v>1132.7940000000001</v>
      </c>
      <c r="R22" s="3">
        <f>0.01*paro!Q22*paro!$B22</f>
        <v>1118.271</v>
      </c>
    </row>
    <row r="23" spans="1:18" x14ac:dyDescent="0.3">
      <c r="A23" s="3" t="str">
        <f t="shared" si="0"/>
        <v>4</v>
      </c>
      <c r="B23" s="3" t="s">
        <v>36</v>
      </c>
      <c r="C23" s="3">
        <v>7002</v>
      </c>
      <c r="D23" s="3">
        <f>0.01*paro!C23*paro!$B23</f>
        <v>196.05599999999998</v>
      </c>
      <c r="E23" s="3">
        <f>0.01*paro!D23*paro!$B23</f>
        <v>203.05799999999999</v>
      </c>
      <c r="F23" s="3">
        <f>0.01*paro!E23*paro!$B23</f>
        <v>210.06</v>
      </c>
      <c r="G23" s="3">
        <f>0.01*paro!F23*paro!$B23</f>
        <v>231.066</v>
      </c>
      <c r="H23" s="3">
        <f>0.01*paro!G23*paro!$B23</f>
        <v>245.07000000000002</v>
      </c>
      <c r="I23" s="3">
        <f>0.01*paro!H23*paro!$B23</f>
        <v>245.07000000000002</v>
      </c>
      <c r="J23" s="3">
        <f>0.01*paro!I23*paro!$B23</f>
        <v>252.07200000000003</v>
      </c>
      <c r="K23" s="3">
        <f>0.01*paro!J23*paro!$B23</f>
        <v>259.07400000000001</v>
      </c>
      <c r="L23" s="3">
        <f>0.01*paro!K23*paro!$B23</f>
        <v>252.07200000000003</v>
      </c>
      <c r="M23" s="3">
        <f>0.01*paro!L23*paro!$B23</f>
        <v>245.07000000000002</v>
      </c>
      <c r="N23" s="3">
        <f>0.01*paro!M23*paro!$B23</f>
        <v>252.07200000000003</v>
      </c>
      <c r="O23" s="3">
        <f>0.01*paro!N23*paro!$B23</f>
        <v>259.07400000000001</v>
      </c>
      <c r="P23" s="3">
        <f>0.01*paro!O23*paro!$B23</f>
        <v>266.07600000000002</v>
      </c>
      <c r="Q23" s="3">
        <f>0.01*paro!P23*paro!$B23</f>
        <v>273.07799999999997</v>
      </c>
      <c r="R23" s="3">
        <f>0.01*paro!Q23*paro!$B23</f>
        <v>266.07600000000002</v>
      </c>
    </row>
    <row r="24" spans="1:18" x14ac:dyDescent="0.3">
      <c r="A24" s="3" t="str">
        <f t="shared" si="0"/>
        <v>5</v>
      </c>
      <c r="B24" s="3" t="s">
        <v>37</v>
      </c>
      <c r="C24" s="3">
        <v>3095</v>
      </c>
      <c r="D24" s="3">
        <f>0.01*paro!C24*paro!$B24</f>
        <v>89.754999999999995</v>
      </c>
      <c r="E24" s="3">
        <f>0.01*paro!D24*paro!$B24</f>
        <v>92.85</v>
      </c>
      <c r="F24" s="3">
        <f>0.01*paro!E24*paro!$B24</f>
        <v>99.04</v>
      </c>
      <c r="G24" s="3">
        <f>0.01*paro!F24*paro!$B24</f>
        <v>111.42000000000002</v>
      </c>
      <c r="H24" s="3">
        <f>0.01*paro!G24*paro!$B24</f>
        <v>114.51500000000001</v>
      </c>
      <c r="I24" s="3">
        <f>0.01*paro!H24*paro!$B24</f>
        <v>117.61</v>
      </c>
      <c r="J24" s="3">
        <f>0.01*paro!I24*paro!$B24</f>
        <v>117.61</v>
      </c>
      <c r="K24" s="3">
        <f>0.01*paro!J24*paro!$B24</f>
        <v>120.705</v>
      </c>
      <c r="L24" s="3">
        <f>0.01*paro!K24*paro!$B24</f>
        <v>120.705</v>
      </c>
      <c r="M24" s="3">
        <f>0.01*paro!L24*paro!$B24</f>
        <v>117.61</v>
      </c>
      <c r="N24" s="3">
        <f>0.01*paro!M24*paro!$B24</f>
        <v>120.705</v>
      </c>
      <c r="O24" s="3">
        <f>0.01*paro!N24*paro!$B24</f>
        <v>120.705</v>
      </c>
      <c r="P24" s="3">
        <f>0.01*paro!O24*paro!$B24</f>
        <v>126.89499999999998</v>
      </c>
      <c r="Q24" s="3">
        <f>0.01*paro!P24*paro!$B24</f>
        <v>126.89499999999998</v>
      </c>
      <c r="R24" s="3">
        <f>0.01*paro!Q24*paro!$B24</f>
        <v>123.8</v>
      </c>
    </row>
    <row r="25" spans="1:18" x14ac:dyDescent="0.3">
      <c r="A25" s="3" t="str">
        <f t="shared" si="0"/>
        <v>5</v>
      </c>
      <c r="B25" s="3" t="s">
        <v>38</v>
      </c>
      <c r="C25" s="3">
        <v>15067</v>
      </c>
      <c r="D25" s="3">
        <f>0.01*paro!C25*paro!$B25</f>
        <v>436.94299999999998</v>
      </c>
      <c r="E25" s="3">
        <f>0.01*paro!D25*paro!$B25</f>
        <v>452.01</v>
      </c>
      <c r="F25" s="3">
        <f>0.01*paro!E25*paro!$B25</f>
        <v>467.07700000000006</v>
      </c>
      <c r="G25" s="3">
        <f>0.01*paro!F25*paro!$B25</f>
        <v>527.34500000000003</v>
      </c>
      <c r="H25" s="3">
        <f>0.01*paro!G25*paro!$B25</f>
        <v>557.47900000000004</v>
      </c>
      <c r="I25" s="3">
        <f>0.01*paro!H25*paro!$B25</f>
        <v>557.47900000000004</v>
      </c>
      <c r="J25" s="3">
        <f>0.01*paro!I25*paro!$B25</f>
        <v>572.54599999999994</v>
      </c>
      <c r="K25" s="3">
        <f>0.01*paro!J25*paro!$B25</f>
        <v>572.54599999999994</v>
      </c>
      <c r="L25" s="3">
        <f>0.01*paro!K25*paro!$B25</f>
        <v>572.54599999999994</v>
      </c>
      <c r="M25" s="3">
        <f>0.01*paro!L25*paro!$B25</f>
        <v>557.47900000000004</v>
      </c>
      <c r="N25" s="3">
        <f>0.01*paro!M25*paro!$B25</f>
        <v>572.54599999999994</v>
      </c>
      <c r="O25" s="3">
        <f>0.01*paro!N25*paro!$B25</f>
        <v>587.61299999999994</v>
      </c>
      <c r="P25" s="3">
        <f>0.01*paro!O25*paro!$B25</f>
        <v>602.68000000000006</v>
      </c>
      <c r="Q25" s="3">
        <f>0.01*paro!P25*paro!$B25</f>
        <v>617.74699999999996</v>
      </c>
      <c r="R25" s="3">
        <f>0.01*paro!Q25*paro!$B25</f>
        <v>602.68000000000006</v>
      </c>
    </row>
    <row r="26" spans="1:18" x14ac:dyDescent="0.3">
      <c r="A26" s="3" t="str">
        <f t="shared" si="0"/>
        <v>5</v>
      </c>
      <c r="B26" s="3" t="s">
        <v>39</v>
      </c>
      <c r="C26" s="3">
        <v>10010</v>
      </c>
      <c r="D26" s="3">
        <f>0.01*paro!C26*paro!$B26</f>
        <v>350.35</v>
      </c>
      <c r="E26" s="3">
        <f>0.01*paro!D26*paro!$B26</f>
        <v>360.36000000000007</v>
      </c>
      <c r="F26" s="3">
        <f>0.01*paro!E26*paro!$B26</f>
        <v>380.38</v>
      </c>
      <c r="G26" s="3">
        <f>0.01*paro!F26*paro!$B26</f>
        <v>430.42999999999995</v>
      </c>
      <c r="H26" s="3">
        <f>0.01*paro!G26*paro!$B26</f>
        <v>450.45</v>
      </c>
      <c r="I26" s="3">
        <f>0.01*paro!H26*paro!$B26</f>
        <v>460.46</v>
      </c>
      <c r="J26" s="3">
        <f>0.01*paro!I26*paro!$B26</f>
        <v>460.46</v>
      </c>
      <c r="K26" s="3">
        <f>0.01*paro!J26*paro!$B26</f>
        <v>460.46</v>
      </c>
      <c r="L26" s="3">
        <f>0.01*paro!K26*paro!$B26</f>
        <v>460.46</v>
      </c>
      <c r="M26" s="3">
        <f>0.01*paro!L26*paro!$B26</f>
        <v>460.46</v>
      </c>
      <c r="N26" s="3">
        <f>0.01*paro!M26*paro!$B26</f>
        <v>460.46</v>
      </c>
      <c r="O26" s="3">
        <f>0.01*paro!N26*paro!$B26</f>
        <v>470.47</v>
      </c>
      <c r="P26" s="3">
        <f>0.01*paro!O26*paro!$B26</f>
        <v>490.49</v>
      </c>
      <c r="Q26" s="3">
        <f>0.01*paro!P26*paro!$B26</f>
        <v>490.49</v>
      </c>
      <c r="R26" s="3">
        <f>0.01*paro!Q26*paro!$B26</f>
        <v>480.48</v>
      </c>
    </row>
    <row r="27" spans="1:18" x14ac:dyDescent="0.3">
      <c r="A27" s="3" t="str">
        <f t="shared" si="0"/>
        <v>5</v>
      </c>
      <c r="B27" s="3" t="s">
        <v>40</v>
      </c>
      <c r="C27" s="3">
        <v>16020</v>
      </c>
      <c r="D27" s="3">
        <f>0.01*paro!C27*paro!$B27</f>
        <v>592.74000000000012</v>
      </c>
      <c r="E27" s="3">
        <f>0.01*paro!D27*paro!$B27</f>
        <v>592.74000000000012</v>
      </c>
      <c r="F27" s="3">
        <f>0.01*paro!E27*paro!$B27</f>
        <v>608.76</v>
      </c>
      <c r="G27" s="3">
        <f>0.01*paro!F27*paro!$B27</f>
        <v>704.88000000000011</v>
      </c>
      <c r="H27" s="3">
        <f>0.01*paro!G27*paro!$B27</f>
        <v>736.92</v>
      </c>
      <c r="I27" s="3">
        <f>0.01*paro!H27*paro!$B27</f>
        <v>752.94</v>
      </c>
      <c r="J27" s="3">
        <f>0.01*paro!I27*paro!$B27</f>
        <v>752.94</v>
      </c>
      <c r="K27" s="3">
        <f>0.01*paro!J27*paro!$B27</f>
        <v>752.94</v>
      </c>
      <c r="L27" s="3">
        <f>0.01*paro!K27*paro!$B27</f>
        <v>720.9</v>
      </c>
      <c r="M27" s="3">
        <f>0.01*paro!L27*paro!$B27</f>
        <v>720.9</v>
      </c>
      <c r="N27" s="3">
        <f>0.01*paro!M27*paro!$B27</f>
        <v>720.9</v>
      </c>
      <c r="O27" s="3">
        <f>0.01*paro!N27*paro!$B27</f>
        <v>720.9</v>
      </c>
      <c r="P27" s="3">
        <f>0.01*paro!O27*paro!$B27</f>
        <v>736.92</v>
      </c>
      <c r="Q27" s="3">
        <f>0.01*paro!P27*paro!$B27</f>
        <v>752.94</v>
      </c>
      <c r="R27" s="3">
        <f>0.01*paro!Q27*paro!$B27</f>
        <v>752.94</v>
      </c>
    </row>
    <row r="28" spans="1:18" x14ac:dyDescent="0.3">
      <c r="A28" s="3" t="str">
        <f t="shared" si="0"/>
        <v>5</v>
      </c>
      <c r="B28" s="3" t="s">
        <v>41</v>
      </c>
      <c r="C28" s="3">
        <v>29947</v>
      </c>
      <c r="D28" s="3">
        <f>0.01*paro!C28*paro!$B28</f>
        <v>1048.1450000000002</v>
      </c>
      <c r="E28" s="3">
        <f>0.01*paro!D28*paro!$B28</f>
        <v>1048.1450000000002</v>
      </c>
      <c r="F28" s="3">
        <f>0.01*paro!E28*paro!$B28</f>
        <v>1078.0920000000001</v>
      </c>
      <c r="G28" s="3">
        <f>0.01*paro!F28*paro!$B28</f>
        <v>1257.7740000000001</v>
      </c>
      <c r="H28" s="3">
        <f>0.01*paro!G28*paro!$B28</f>
        <v>1317.6680000000001</v>
      </c>
      <c r="I28" s="3">
        <f>0.01*paro!H28*paro!$B28</f>
        <v>1347.615</v>
      </c>
      <c r="J28" s="3">
        <f>0.01*paro!I28*paro!$B28</f>
        <v>1347.615</v>
      </c>
      <c r="K28" s="3">
        <f>0.01*paro!J28*paro!$B28</f>
        <v>1347.615</v>
      </c>
      <c r="L28" s="3">
        <f>0.01*paro!K28*paro!$B28</f>
        <v>1347.615</v>
      </c>
      <c r="M28" s="3">
        <f>0.01*paro!L28*paro!$B28</f>
        <v>1347.615</v>
      </c>
      <c r="N28" s="3">
        <f>0.01*paro!M28*paro!$B28</f>
        <v>1377.5619999999999</v>
      </c>
      <c r="O28" s="3">
        <f>0.01*paro!N28*paro!$B28</f>
        <v>1407.509</v>
      </c>
      <c r="P28" s="3">
        <f>0.01*paro!O28*paro!$B28</f>
        <v>1407.509</v>
      </c>
      <c r="Q28" s="3">
        <f>0.01*paro!P28*paro!$B28</f>
        <v>1437.4560000000001</v>
      </c>
      <c r="R28" s="3">
        <f>0.01*paro!Q28*paro!$B28</f>
        <v>1407.509</v>
      </c>
    </row>
    <row r="29" spans="1:18" x14ac:dyDescent="0.3">
      <c r="A29" s="3" t="str">
        <f t="shared" si="0"/>
        <v>5</v>
      </c>
      <c r="B29" s="3" t="s">
        <v>42</v>
      </c>
      <c r="C29" s="3">
        <v>19519</v>
      </c>
      <c r="D29" s="3">
        <f>0.01*paro!C29*paro!$B29</f>
        <v>956.43100000000004</v>
      </c>
      <c r="E29" s="3">
        <f>0.01*paro!D29*paro!$B29</f>
        <v>956.43100000000004</v>
      </c>
      <c r="F29" s="3">
        <f>0.01*paro!E29*paro!$B29</f>
        <v>1034.5070000000001</v>
      </c>
      <c r="G29" s="3">
        <f>0.01*paro!F29*paro!$B29</f>
        <v>1171.1399999999999</v>
      </c>
      <c r="H29" s="3">
        <f>0.01*paro!G29*paro!$B29</f>
        <v>1229.6970000000001</v>
      </c>
      <c r="I29" s="3">
        <f>0.01*paro!H29*paro!$B29</f>
        <v>1249.2160000000001</v>
      </c>
      <c r="J29" s="3">
        <f>0.01*paro!I29*paro!$B29</f>
        <v>1229.6970000000001</v>
      </c>
      <c r="K29" s="3">
        <f>0.01*paro!J29*paro!$B29</f>
        <v>1249.2160000000001</v>
      </c>
      <c r="L29" s="3">
        <f>0.01*paro!K29*paro!$B29</f>
        <v>1229.6970000000001</v>
      </c>
      <c r="M29" s="3">
        <f>0.01*paro!L29*paro!$B29</f>
        <v>1229.6970000000001</v>
      </c>
      <c r="N29" s="3">
        <f>0.01*paro!M29*paro!$B29</f>
        <v>1229.6970000000001</v>
      </c>
      <c r="O29" s="3">
        <f>0.01*paro!N29*paro!$B29</f>
        <v>1249.2160000000001</v>
      </c>
      <c r="P29" s="3">
        <f>0.01*paro!O29*paro!$B29</f>
        <v>1268.7350000000001</v>
      </c>
      <c r="Q29" s="3">
        <f>0.01*paro!P29*paro!$B29</f>
        <v>1268.7350000000001</v>
      </c>
      <c r="R29" s="3">
        <f>0.01*paro!Q29*paro!$B29</f>
        <v>1249.2160000000001</v>
      </c>
    </row>
    <row r="30" spans="1:18" x14ac:dyDescent="0.3">
      <c r="A30" s="3" t="str">
        <f t="shared" si="0"/>
        <v>6</v>
      </c>
      <c r="B30" s="3" t="s">
        <v>43</v>
      </c>
      <c r="C30" s="3">
        <v>10174</v>
      </c>
      <c r="D30" s="3">
        <f>0.01*paro!C30*paro!$B30</f>
        <v>630.78800000000001</v>
      </c>
      <c r="E30" s="3">
        <f>0.01*paro!D30*paro!$B30</f>
        <v>630.78800000000001</v>
      </c>
      <c r="F30" s="3">
        <f>0.01*paro!E30*paro!$B30</f>
        <v>681.65800000000002</v>
      </c>
      <c r="G30" s="3">
        <f>0.01*paro!F30*paro!$B30</f>
        <v>783.39800000000002</v>
      </c>
      <c r="H30" s="3">
        <f>0.01*paro!G30*paro!$B30</f>
        <v>803.74599999999998</v>
      </c>
      <c r="I30" s="3">
        <f>0.01*paro!H30*paro!$B30</f>
        <v>824.09400000000005</v>
      </c>
      <c r="J30" s="3">
        <f>0.01*paro!I30*paro!$B30</f>
        <v>813.92000000000007</v>
      </c>
      <c r="K30" s="3">
        <f>0.01*paro!J30*paro!$B30</f>
        <v>824.09400000000005</v>
      </c>
      <c r="L30" s="3">
        <f>0.01*paro!K30*paro!$B30</f>
        <v>813.92000000000007</v>
      </c>
      <c r="M30" s="3">
        <f>0.01*paro!L30*paro!$B30</f>
        <v>813.92000000000007</v>
      </c>
      <c r="N30" s="3">
        <f>0.01*paro!M30*paro!$B30</f>
        <v>824.09400000000005</v>
      </c>
      <c r="O30" s="3">
        <f>0.01*paro!N30*paro!$B30</f>
        <v>824.09400000000005</v>
      </c>
      <c r="P30" s="3">
        <f>0.01*paro!O30*paro!$B30</f>
        <v>834.26799999999992</v>
      </c>
      <c r="Q30" s="3">
        <f>0.01*paro!P30*paro!$B30</f>
        <v>834.26799999999992</v>
      </c>
      <c r="R30" s="3">
        <f>0.01*paro!Q30*paro!$B30</f>
        <v>813.92000000000007</v>
      </c>
    </row>
    <row r="31" spans="1:18" x14ac:dyDescent="0.3">
      <c r="A31" s="3" t="str">
        <f t="shared" si="0"/>
        <v>6</v>
      </c>
      <c r="B31" s="3" t="s">
        <v>44</v>
      </c>
      <c r="C31" s="3">
        <v>5040</v>
      </c>
      <c r="D31" s="3">
        <f>0.01*paro!C31*paro!$B31</f>
        <v>267.12</v>
      </c>
      <c r="E31" s="3">
        <f>0.01*paro!D31*paro!$B31</f>
        <v>262.08000000000004</v>
      </c>
      <c r="F31" s="3">
        <f>0.01*paro!E31*paro!$B31</f>
        <v>292.32</v>
      </c>
      <c r="G31" s="3">
        <f>0.01*paro!F31*paro!$B31</f>
        <v>327.60000000000002</v>
      </c>
      <c r="H31" s="3">
        <f>0.01*paro!G31*paro!$B31</f>
        <v>337.68</v>
      </c>
      <c r="I31" s="3">
        <f>0.01*paro!H31*paro!$B31</f>
        <v>347.76000000000005</v>
      </c>
      <c r="J31" s="3">
        <f>0.01*paro!I31*paro!$B31</f>
        <v>342.72</v>
      </c>
      <c r="K31" s="3">
        <f>0.01*paro!J31*paro!$B31</f>
        <v>347.76000000000005</v>
      </c>
      <c r="L31" s="3">
        <f>0.01*paro!K31*paro!$B31</f>
        <v>342.72</v>
      </c>
      <c r="M31" s="3">
        <f>0.01*paro!L31*paro!$B31</f>
        <v>342.72</v>
      </c>
      <c r="N31" s="3">
        <f>0.01*paro!M31*paro!$B31</f>
        <v>347.76000000000005</v>
      </c>
      <c r="O31" s="3">
        <f>0.01*paro!N31*paro!$B31</f>
        <v>347.76000000000005</v>
      </c>
      <c r="P31" s="3">
        <f>0.01*paro!O31*paro!$B31</f>
        <v>347.76000000000005</v>
      </c>
      <c r="Q31" s="3">
        <f>0.01*paro!P31*paro!$B31</f>
        <v>347.76000000000005</v>
      </c>
      <c r="R31" s="3">
        <f>0.01*paro!Q31*paro!$B31</f>
        <v>337.68</v>
      </c>
    </row>
    <row r="32" spans="1:18" x14ac:dyDescent="0.3">
      <c r="A32" s="3" t="str">
        <f t="shared" si="0"/>
        <v>6</v>
      </c>
      <c r="B32" s="3" t="s">
        <v>45</v>
      </c>
      <c r="C32" s="3">
        <v>8313</v>
      </c>
      <c r="D32" s="3">
        <f>0.01*paro!C32*paro!$B32</f>
        <v>532.03200000000004</v>
      </c>
      <c r="E32" s="3">
        <f>0.01*paro!D32*paro!$B32</f>
        <v>532.03200000000004</v>
      </c>
      <c r="F32" s="3">
        <f>0.01*paro!E32*paro!$B32</f>
        <v>581.91000000000008</v>
      </c>
      <c r="G32" s="3">
        <f>0.01*paro!F32*paro!$B32</f>
        <v>656.72699999999998</v>
      </c>
      <c r="H32" s="3">
        <f>0.01*paro!G32*paro!$B32</f>
        <v>689.97900000000004</v>
      </c>
      <c r="I32" s="3">
        <f>0.01*paro!H32*paro!$B32</f>
        <v>698.29200000000003</v>
      </c>
      <c r="J32" s="3">
        <f>0.01*paro!I32*paro!$B32</f>
        <v>689.97900000000004</v>
      </c>
      <c r="K32" s="3">
        <f>0.01*paro!J32*paro!$B32</f>
        <v>698.29200000000003</v>
      </c>
      <c r="L32" s="3">
        <f>0.01*paro!K32*paro!$B32</f>
        <v>681.66599999999994</v>
      </c>
      <c r="M32" s="3">
        <f>0.01*paro!L32*paro!$B32</f>
        <v>681.66599999999994</v>
      </c>
      <c r="N32" s="3">
        <f>0.01*paro!M32*paro!$B32</f>
        <v>665.04</v>
      </c>
      <c r="O32" s="3">
        <f>0.01*paro!N32*paro!$B32</f>
        <v>681.66599999999994</v>
      </c>
      <c r="P32" s="3">
        <f>0.01*paro!O32*paro!$B32</f>
        <v>689.97900000000004</v>
      </c>
      <c r="Q32" s="3">
        <f>0.01*paro!P32*paro!$B32</f>
        <v>698.29200000000003</v>
      </c>
      <c r="R32" s="3">
        <f>0.01*paro!Q32*paro!$B32</f>
        <v>689.97900000000004</v>
      </c>
    </row>
    <row r="33" spans="1:18" x14ac:dyDescent="0.3">
      <c r="A33" s="3" t="str">
        <f t="shared" si="0"/>
        <v>6</v>
      </c>
      <c r="B33" s="3" t="s">
        <v>46</v>
      </c>
      <c r="C33" s="3">
        <v>35144</v>
      </c>
      <c r="D33" s="3">
        <f>0.01*paro!C33*paro!$B33</f>
        <v>1968.0639999999999</v>
      </c>
      <c r="E33" s="3">
        <f>0.01*paro!D33*paro!$B33</f>
        <v>1968.0639999999999</v>
      </c>
      <c r="F33" s="3">
        <f>0.01*paro!E33*paro!$B33</f>
        <v>2108.64</v>
      </c>
      <c r="G33" s="3">
        <f>0.01*paro!F33*paro!$B33</f>
        <v>2460.0800000000004</v>
      </c>
      <c r="H33" s="3">
        <f>0.01*paro!G33*paro!$B33</f>
        <v>2600.6560000000004</v>
      </c>
      <c r="I33" s="3">
        <f>0.01*paro!H33*paro!$B33</f>
        <v>2706.0879999999997</v>
      </c>
      <c r="J33" s="3">
        <f>0.01*paro!I33*paro!$B33</f>
        <v>2670.944</v>
      </c>
      <c r="K33" s="3">
        <f>0.01*paro!J33*paro!$B33</f>
        <v>2706.0879999999997</v>
      </c>
      <c r="L33" s="3">
        <f>0.01*paro!K33*paro!$B33</f>
        <v>2600.6560000000004</v>
      </c>
      <c r="M33" s="3">
        <f>0.01*paro!L33*paro!$B33</f>
        <v>2600.6560000000004</v>
      </c>
      <c r="N33" s="3">
        <f>0.01*paro!M33*paro!$B33</f>
        <v>2565.5119999999997</v>
      </c>
      <c r="O33" s="3">
        <f>0.01*paro!N33*paro!$B33</f>
        <v>2635.7999999999997</v>
      </c>
      <c r="P33" s="3">
        <f>0.01*paro!O33*paro!$B33</f>
        <v>2670.944</v>
      </c>
      <c r="Q33" s="3">
        <f>0.01*paro!P33*paro!$B33</f>
        <v>2670.944</v>
      </c>
      <c r="R33" s="3">
        <f>0.01*paro!Q33*paro!$B33</f>
        <v>2635.7999999999997</v>
      </c>
    </row>
    <row r="34" spans="1:18" x14ac:dyDescent="0.3">
      <c r="A34" s="3" t="str">
        <f t="shared" si="0"/>
        <v>6</v>
      </c>
      <c r="B34" s="3" t="s">
        <v>47</v>
      </c>
      <c r="C34" s="3">
        <v>22813</v>
      </c>
      <c r="D34" s="3">
        <f>0.01*paro!C34*paro!$B34</f>
        <v>1277.5279999999998</v>
      </c>
      <c r="E34" s="3">
        <f>0.01*paro!D34*paro!$B34</f>
        <v>1277.5279999999998</v>
      </c>
      <c r="F34" s="3">
        <f>0.01*paro!E34*paro!$B34</f>
        <v>1391.5930000000001</v>
      </c>
      <c r="G34" s="3">
        <f>0.01*paro!F34*paro!$B34</f>
        <v>1574.0970000000002</v>
      </c>
      <c r="H34" s="3">
        <f>0.01*paro!G34*paro!$B34</f>
        <v>1665.3489999999999</v>
      </c>
      <c r="I34" s="3">
        <f>0.01*paro!H34*paro!$B34</f>
        <v>1688.1620000000003</v>
      </c>
      <c r="J34" s="3">
        <f>0.01*paro!I34*paro!$B34</f>
        <v>1665.3489999999999</v>
      </c>
      <c r="K34" s="3">
        <f>0.01*paro!J34*paro!$B34</f>
        <v>1688.1620000000003</v>
      </c>
      <c r="L34" s="3">
        <f>0.01*paro!K34*paro!$B34</f>
        <v>1642.5360000000003</v>
      </c>
      <c r="M34" s="3">
        <f>0.01*paro!L34*paro!$B34</f>
        <v>1665.3489999999999</v>
      </c>
      <c r="N34" s="3">
        <f>0.01*paro!M34*paro!$B34</f>
        <v>1665.3489999999999</v>
      </c>
      <c r="O34" s="3">
        <f>0.01*paro!N34*paro!$B34</f>
        <v>1665.3489999999999</v>
      </c>
      <c r="P34" s="3">
        <f>0.01*paro!O34*paro!$B34</f>
        <v>1688.1620000000003</v>
      </c>
      <c r="Q34" s="3">
        <f>0.01*paro!P34*paro!$B34</f>
        <v>1710.9749999999999</v>
      </c>
      <c r="R34" s="3">
        <f>0.01*paro!Q34*paro!$B34</f>
        <v>1688.1620000000003</v>
      </c>
    </row>
    <row r="35" spans="1:18" x14ac:dyDescent="0.3">
      <c r="A35" s="3" t="str">
        <f t="shared" si="0"/>
        <v>7</v>
      </c>
      <c r="B35" s="3" t="s">
        <v>48</v>
      </c>
      <c r="C35" s="3">
        <v>16655</v>
      </c>
      <c r="D35" s="3">
        <f>0.01*paro!C35*paro!$B35</f>
        <v>999.3</v>
      </c>
      <c r="E35" s="3">
        <f>0.01*paro!D35*paro!$B35</f>
        <v>982.6450000000001</v>
      </c>
      <c r="F35" s="3">
        <f>0.01*paro!E35*paro!$B35</f>
        <v>1082.575</v>
      </c>
      <c r="G35" s="3">
        <f>0.01*paro!F35*paro!$B35</f>
        <v>1215.8149999999998</v>
      </c>
      <c r="H35" s="3">
        <f>0.01*paro!G35*paro!$B35</f>
        <v>1282.4349999999999</v>
      </c>
      <c r="I35" s="3">
        <f>0.01*paro!H35*paro!$B35</f>
        <v>1299.0899999999999</v>
      </c>
      <c r="J35" s="3">
        <f>0.01*paro!I35*paro!$B35</f>
        <v>1265.78</v>
      </c>
      <c r="K35" s="3">
        <f>0.01*paro!J35*paro!$B35</f>
        <v>1299.0899999999999</v>
      </c>
      <c r="L35" s="3">
        <f>0.01*paro!K35*paro!$B35</f>
        <v>1265.78</v>
      </c>
      <c r="M35" s="3">
        <f>0.01*paro!L35*paro!$B35</f>
        <v>1282.4349999999999</v>
      </c>
      <c r="N35" s="3">
        <f>0.01*paro!M35*paro!$B35</f>
        <v>1282.4349999999999</v>
      </c>
      <c r="O35" s="3">
        <f>0.01*paro!N35*paro!$B35</f>
        <v>1282.4349999999999</v>
      </c>
      <c r="P35" s="3">
        <f>0.01*paro!O35*paro!$B35</f>
        <v>1299.0899999999999</v>
      </c>
      <c r="Q35" s="3">
        <f>0.01*paro!P35*paro!$B35</f>
        <v>1315.7450000000001</v>
      </c>
      <c r="R35" s="3">
        <f>0.01*paro!Q35*paro!$B35</f>
        <v>1299.0899999999999</v>
      </c>
    </row>
    <row r="36" spans="1:18" x14ac:dyDescent="0.3">
      <c r="A36" s="3" t="str">
        <f t="shared" si="0"/>
        <v>7</v>
      </c>
      <c r="B36" s="3" t="s">
        <v>49</v>
      </c>
      <c r="C36" s="3">
        <v>6087</v>
      </c>
      <c r="D36" s="3">
        <f>0.01*paro!C36*paro!$B36</f>
        <v>383.48099999999999</v>
      </c>
      <c r="E36" s="3">
        <f>0.01*paro!D36*paro!$B36</f>
        <v>383.48099999999999</v>
      </c>
      <c r="F36" s="3">
        <f>0.01*paro!E36*paro!$B36</f>
        <v>420.00300000000004</v>
      </c>
      <c r="G36" s="3">
        <f>0.01*paro!F36*paro!$B36</f>
        <v>468.69900000000001</v>
      </c>
      <c r="H36" s="3">
        <f>0.01*paro!G36*paro!$B36</f>
        <v>493.04700000000003</v>
      </c>
      <c r="I36" s="3">
        <f>0.01*paro!H36*paro!$B36</f>
        <v>499.13399999999996</v>
      </c>
      <c r="J36" s="3">
        <f>0.01*paro!I36*paro!$B36</f>
        <v>493.04700000000003</v>
      </c>
      <c r="K36" s="3">
        <f>0.01*paro!J36*paro!$B36</f>
        <v>499.13399999999996</v>
      </c>
      <c r="L36" s="3">
        <f>0.01*paro!K36*paro!$B36</f>
        <v>486.96000000000004</v>
      </c>
      <c r="M36" s="3">
        <f>0.01*paro!L36*paro!$B36</f>
        <v>486.96000000000004</v>
      </c>
      <c r="N36" s="3">
        <f>0.01*paro!M36*paro!$B36</f>
        <v>474.786</v>
      </c>
      <c r="O36" s="3">
        <f>0.01*paro!N36*paro!$B36</f>
        <v>486.96000000000004</v>
      </c>
      <c r="P36" s="3">
        <f>0.01*paro!O36*paro!$B36</f>
        <v>493.04700000000003</v>
      </c>
      <c r="Q36" s="3">
        <f>0.01*paro!P36*paro!$B36</f>
        <v>499.13399999999996</v>
      </c>
      <c r="R36" s="3">
        <f>0.01*paro!Q36*paro!$B36</f>
        <v>499.13399999999996</v>
      </c>
    </row>
    <row r="37" spans="1:18" x14ac:dyDescent="0.3">
      <c r="A37" s="3" t="str">
        <f t="shared" si="0"/>
        <v>7</v>
      </c>
      <c r="B37" s="3" t="s">
        <v>50</v>
      </c>
      <c r="C37" s="3">
        <v>24437</v>
      </c>
      <c r="D37" s="3">
        <f>0.01*paro!C37*paro!$B37</f>
        <v>1539.5309999999999</v>
      </c>
      <c r="E37" s="3">
        <f>0.01*paro!D37*paro!$B37</f>
        <v>1515.0940000000001</v>
      </c>
      <c r="F37" s="3">
        <f>0.01*paro!E37*paro!$B37</f>
        <v>1612.8420000000001</v>
      </c>
      <c r="G37" s="3">
        <f>0.01*paro!F37*paro!$B37</f>
        <v>1832.7749999999999</v>
      </c>
      <c r="H37" s="3">
        <f>0.01*paro!G37*paro!$B37</f>
        <v>1954.96</v>
      </c>
      <c r="I37" s="3">
        <f>0.01*paro!H37*paro!$B37</f>
        <v>1979.3970000000002</v>
      </c>
      <c r="J37" s="3">
        <f>0.01*paro!I37*paro!$B37</f>
        <v>1954.96</v>
      </c>
      <c r="K37" s="3">
        <f>0.01*paro!J37*paro!$B37</f>
        <v>1979.3970000000002</v>
      </c>
      <c r="L37" s="3">
        <f>0.01*paro!K37*paro!$B37</f>
        <v>1954.96</v>
      </c>
      <c r="M37" s="3">
        <f>0.01*paro!L37*paro!$B37</f>
        <v>1954.96</v>
      </c>
      <c r="N37" s="3">
        <f>0.01*paro!M37*paro!$B37</f>
        <v>1930.5229999999999</v>
      </c>
      <c r="O37" s="3">
        <f>0.01*paro!N37*paro!$B37</f>
        <v>1979.3970000000002</v>
      </c>
      <c r="P37" s="3">
        <f>0.01*paro!O37*paro!$B37</f>
        <v>2052.7080000000001</v>
      </c>
      <c r="Q37" s="3">
        <f>0.01*paro!P37*paro!$B37</f>
        <v>2077.145</v>
      </c>
      <c r="R37" s="3">
        <f>0.01*paro!Q37*paro!$B37</f>
        <v>2052.7080000000001</v>
      </c>
    </row>
    <row r="38" spans="1:18" x14ac:dyDescent="0.3">
      <c r="A38" s="3" t="str">
        <f t="shared" si="0"/>
        <v>7</v>
      </c>
      <c r="B38" s="3" t="s">
        <v>51</v>
      </c>
      <c r="C38" s="3">
        <v>5844</v>
      </c>
      <c r="D38" s="3">
        <f>0.01*paro!C38*paro!$B38</f>
        <v>479.20799999999991</v>
      </c>
      <c r="E38" s="3">
        <f>0.01*paro!D38*paro!$B38</f>
        <v>479.20799999999991</v>
      </c>
      <c r="F38" s="3">
        <f>0.01*paro!E38*paro!$B38</f>
        <v>508.42799999999994</v>
      </c>
      <c r="G38" s="3">
        <f>0.01*paro!F38*paro!$B38</f>
        <v>572.71199999999999</v>
      </c>
      <c r="H38" s="3">
        <f>0.01*paro!G38*paro!$B38</f>
        <v>596.08799999999997</v>
      </c>
      <c r="I38" s="3">
        <f>0.01*paro!H38*paro!$B38</f>
        <v>607.77600000000007</v>
      </c>
      <c r="J38" s="3">
        <f>0.01*paro!I38*paro!$B38</f>
        <v>596.08799999999997</v>
      </c>
      <c r="K38" s="3">
        <f>0.01*paro!J38*paro!$B38</f>
        <v>601.93200000000002</v>
      </c>
      <c r="L38" s="3">
        <f>0.01*paro!K38*paro!$B38</f>
        <v>596.08799999999997</v>
      </c>
      <c r="M38" s="3">
        <f>0.01*paro!L38*paro!$B38</f>
        <v>596.08799999999997</v>
      </c>
      <c r="N38" s="3">
        <f>0.01*paro!M38*paro!$B38</f>
        <v>584.4</v>
      </c>
      <c r="O38" s="3">
        <f>0.01*paro!N38*paro!$B38</f>
        <v>601.93200000000002</v>
      </c>
      <c r="P38" s="3">
        <f>0.01*paro!O38*paro!$B38</f>
        <v>625.30799999999999</v>
      </c>
      <c r="Q38" s="3">
        <f>0.01*paro!P38*paro!$B38</f>
        <v>631.15200000000004</v>
      </c>
      <c r="R38" s="3">
        <f>0.01*paro!Q38*paro!$B38</f>
        <v>625.30799999999999</v>
      </c>
    </row>
    <row r="39" spans="1:18" x14ac:dyDescent="0.3">
      <c r="A39" s="3" t="str">
        <f t="shared" si="0"/>
        <v>7</v>
      </c>
      <c r="B39" s="3" t="s">
        <v>52</v>
      </c>
      <c r="C39" s="3">
        <v>20925</v>
      </c>
      <c r="D39" s="3">
        <f>0.01*paro!C39*paro!$B39</f>
        <v>1632.15</v>
      </c>
      <c r="E39" s="3">
        <f>0.01*paro!D39*paro!$B39</f>
        <v>1632.15</v>
      </c>
      <c r="F39" s="3">
        <f>0.01*paro!E39*paro!$B39</f>
        <v>1736.7750000000001</v>
      </c>
      <c r="G39" s="3">
        <f>0.01*paro!F39*paro!$B39</f>
        <v>1946.0250000000003</v>
      </c>
      <c r="H39" s="3">
        <f>0.01*paro!G39*paro!$B39</f>
        <v>2050.65</v>
      </c>
      <c r="I39" s="3">
        <f>0.01*paro!H39*paro!$B39</f>
        <v>2092.5</v>
      </c>
      <c r="J39" s="3">
        <f>0.01*paro!I39*paro!$B39</f>
        <v>2050.65</v>
      </c>
      <c r="K39" s="3">
        <f>0.01*paro!J39*paro!$B39</f>
        <v>2050.65</v>
      </c>
      <c r="L39" s="3">
        <f>0.01*paro!K39*paro!$B39</f>
        <v>2029.7249999999997</v>
      </c>
      <c r="M39" s="3">
        <f>0.01*paro!L39*paro!$B39</f>
        <v>2050.65</v>
      </c>
      <c r="N39" s="3">
        <f>0.01*paro!M39*paro!$B39</f>
        <v>1987.875</v>
      </c>
      <c r="O39" s="3">
        <f>0.01*paro!N39*paro!$B39</f>
        <v>2050.65</v>
      </c>
      <c r="P39" s="3">
        <f>0.01*paro!O39*paro!$B39</f>
        <v>2134.35</v>
      </c>
      <c r="Q39" s="3">
        <f>0.01*paro!P39*paro!$B39</f>
        <v>2155.2750000000001</v>
      </c>
      <c r="R39" s="3">
        <f>0.01*paro!Q39*paro!$B39</f>
        <v>2134.35</v>
      </c>
    </row>
    <row r="40" spans="1:18" x14ac:dyDescent="0.3">
      <c r="A40" s="3" t="str">
        <f t="shared" si="0"/>
        <v>7</v>
      </c>
      <c r="B40" s="3" t="s">
        <v>53</v>
      </c>
      <c r="C40" s="3">
        <v>7904</v>
      </c>
      <c r="D40" s="3">
        <f>0.01*paro!C40*paro!$B40</f>
        <v>497.952</v>
      </c>
      <c r="E40" s="3">
        <f>0.01*paro!D40*paro!$B40</f>
        <v>505.85599999999999</v>
      </c>
      <c r="F40" s="3">
        <f>0.01*paro!E40*paro!$B40</f>
        <v>529.56799999999998</v>
      </c>
      <c r="G40" s="3">
        <f>0.01*paro!F40*paro!$B40</f>
        <v>608.60799999999995</v>
      </c>
      <c r="H40" s="3">
        <f>0.01*paro!G40*paro!$B40</f>
        <v>640.22400000000005</v>
      </c>
      <c r="I40" s="3">
        <f>0.01*paro!H40*paro!$B40</f>
        <v>648.12799999999993</v>
      </c>
      <c r="J40" s="3">
        <f>0.01*paro!I40*paro!$B40</f>
        <v>640.22400000000005</v>
      </c>
      <c r="K40" s="3">
        <f>0.01*paro!J40*paro!$B40</f>
        <v>648.12799999999993</v>
      </c>
      <c r="L40" s="3">
        <f>0.01*paro!K40*paro!$B40</f>
        <v>648.12799999999993</v>
      </c>
      <c r="M40" s="3">
        <f>0.01*paro!L40*paro!$B40</f>
        <v>640.22400000000005</v>
      </c>
      <c r="N40" s="3">
        <f>0.01*paro!M40*paro!$B40</f>
        <v>656.03200000000004</v>
      </c>
      <c r="O40" s="3">
        <f>0.01*paro!N40*paro!$B40</f>
        <v>663.93600000000004</v>
      </c>
      <c r="P40" s="3">
        <f>0.01*paro!O40*paro!$B40</f>
        <v>687.64799999999991</v>
      </c>
      <c r="Q40" s="3">
        <f>0.01*paro!P40*paro!$B40</f>
        <v>695.55200000000002</v>
      </c>
      <c r="R40" s="3">
        <f>0.01*paro!Q40*paro!$B40</f>
        <v>671.84</v>
      </c>
    </row>
    <row r="41" spans="1:18" x14ac:dyDescent="0.3">
      <c r="A41" s="3" t="str">
        <f t="shared" si="0"/>
        <v>7</v>
      </c>
      <c r="B41" s="3" t="s">
        <v>54</v>
      </c>
      <c r="C41" s="3">
        <v>4682</v>
      </c>
      <c r="D41" s="3">
        <f>0.01*paro!C41*paro!$B41</f>
        <v>299.64800000000002</v>
      </c>
      <c r="E41" s="3">
        <f>0.01*paro!D41*paro!$B41</f>
        <v>309.012</v>
      </c>
      <c r="F41" s="3">
        <f>0.01*paro!E41*paro!$B41</f>
        <v>323.05800000000005</v>
      </c>
      <c r="G41" s="3">
        <f>0.01*paro!F41*paro!$B41</f>
        <v>369.87799999999999</v>
      </c>
      <c r="H41" s="3">
        <f>0.01*paro!G41*paro!$B41</f>
        <v>393.28800000000001</v>
      </c>
      <c r="I41" s="3">
        <f>0.01*paro!H41*paro!$B41</f>
        <v>393.28800000000001</v>
      </c>
      <c r="J41" s="3">
        <f>0.01*paro!I41*paro!$B41</f>
        <v>388.60599999999999</v>
      </c>
      <c r="K41" s="3">
        <f>0.01*paro!J41*paro!$B41</f>
        <v>397.97</v>
      </c>
      <c r="L41" s="3">
        <f>0.01*paro!K41*paro!$B41</f>
        <v>397.97</v>
      </c>
      <c r="M41" s="3">
        <f>0.01*paro!L41*paro!$B41</f>
        <v>393.28800000000001</v>
      </c>
      <c r="N41" s="3">
        <f>0.01*paro!M41*paro!$B41</f>
        <v>402.65199999999999</v>
      </c>
      <c r="O41" s="3">
        <f>0.01*paro!N41*paro!$B41</f>
        <v>412.01600000000002</v>
      </c>
      <c r="P41" s="3">
        <f>0.01*paro!O41*paro!$B41</f>
        <v>421.38</v>
      </c>
      <c r="Q41" s="3">
        <f>0.01*paro!P41*paro!$B41</f>
        <v>426.06200000000001</v>
      </c>
      <c r="R41" s="3">
        <f>0.01*paro!Q41*paro!$B41</f>
        <v>412.01600000000002</v>
      </c>
    </row>
    <row r="42" spans="1:18" x14ac:dyDescent="0.3">
      <c r="A42" s="3" t="str">
        <f t="shared" si="0"/>
        <v>7</v>
      </c>
      <c r="B42" s="3" t="s">
        <v>55</v>
      </c>
      <c r="C42" s="3">
        <v>3221</v>
      </c>
      <c r="D42" s="3">
        <f>0.01*paro!C42*paro!$B42</f>
        <v>215.80700000000002</v>
      </c>
      <c r="E42" s="3">
        <f>0.01*paro!D42*paro!$B42</f>
        <v>222.24900000000002</v>
      </c>
      <c r="F42" s="3">
        <f>0.01*paro!E42*paro!$B42</f>
        <v>231.91200000000003</v>
      </c>
      <c r="G42" s="3">
        <f>0.01*paro!F42*paro!$B42</f>
        <v>267.34300000000002</v>
      </c>
      <c r="H42" s="3">
        <f>0.01*paro!G42*paro!$B42</f>
        <v>283.44800000000004</v>
      </c>
      <c r="I42" s="3">
        <f>0.01*paro!H42*paro!$B42</f>
        <v>283.44800000000004</v>
      </c>
      <c r="J42" s="3">
        <f>0.01*paro!I42*paro!$B42</f>
        <v>280.22699999999998</v>
      </c>
      <c r="K42" s="3">
        <f>0.01*paro!J42*paro!$B42</f>
        <v>286.66900000000004</v>
      </c>
      <c r="L42" s="3">
        <f>0.01*paro!K42*paro!$B42</f>
        <v>286.66900000000004</v>
      </c>
      <c r="M42" s="3">
        <f>0.01*paro!L42*paro!$B42</f>
        <v>283.44800000000004</v>
      </c>
      <c r="N42" s="3">
        <f>0.01*paro!M42*paro!$B42</f>
        <v>293.11099999999999</v>
      </c>
      <c r="O42" s="3">
        <f>0.01*paro!N42*paro!$B42</f>
        <v>296.33199999999999</v>
      </c>
      <c r="P42" s="3">
        <f>0.01*paro!O42*paro!$B42</f>
        <v>305.995</v>
      </c>
      <c r="Q42" s="3">
        <f>0.01*paro!P42*paro!$B42</f>
        <v>309.21600000000001</v>
      </c>
      <c r="R42" s="3">
        <f>0.01*paro!Q42*paro!$B42</f>
        <v>299.55300000000005</v>
      </c>
    </row>
    <row r="43" spans="1:18" x14ac:dyDescent="0.3">
      <c r="A43" s="3" t="str">
        <f t="shared" si="0"/>
        <v>7</v>
      </c>
      <c r="B43" s="3" t="s">
        <v>56</v>
      </c>
      <c r="C43" s="3">
        <v>3541</v>
      </c>
      <c r="D43" s="3">
        <f>0.01*paro!C43*paro!$B43</f>
        <v>230.16500000000002</v>
      </c>
      <c r="E43" s="3">
        <f>0.01*paro!D43*paro!$B43</f>
        <v>237.24700000000001</v>
      </c>
      <c r="F43" s="3">
        <f>0.01*paro!E43*paro!$B43</f>
        <v>247.87000000000003</v>
      </c>
      <c r="G43" s="3">
        <f>0.01*paro!F43*paro!$B43</f>
        <v>283.28000000000003</v>
      </c>
      <c r="H43" s="3">
        <f>0.01*paro!G43*paro!$B43</f>
        <v>300.98500000000001</v>
      </c>
      <c r="I43" s="3">
        <f>0.01*paro!H43*paro!$B43</f>
        <v>304.52599999999995</v>
      </c>
      <c r="J43" s="3">
        <f>0.01*paro!I43*paro!$B43</f>
        <v>300.98500000000001</v>
      </c>
      <c r="K43" s="3">
        <f>0.01*paro!J43*paro!$B43</f>
        <v>304.52599999999995</v>
      </c>
      <c r="L43" s="3">
        <f>0.01*paro!K43*paro!$B43</f>
        <v>304.52599999999995</v>
      </c>
      <c r="M43" s="3">
        <f>0.01*paro!L43*paro!$B43</f>
        <v>304.52599999999995</v>
      </c>
      <c r="N43" s="3">
        <f>0.01*paro!M43*paro!$B43</f>
        <v>311.608</v>
      </c>
      <c r="O43" s="3">
        <f>0.01*paro!N43*paro!$B43</f>
        <v>315.14900000000006</v>
      </c>
      <c r="P43" s="3">
        <f>0.01*paro!O43*paro!$B43</f>
        <v>325.77199999999999</v>
      </c>
      <c r="Q43" s="3">
        <f>0.01*paro!P43*paro!$B43</f>
        <v>329.31300000000005</v>
      </c>
      <c r="R43" s="3">
        <f>0.01*paro!Q43*paro!$B43</f>
        <v>318.69</v>
      </c>
    </row>
    <row r="44" spans="1:18" x14ac:dyDescent="0.3">
      <c r="A44" s="3" t="str">
        <f t="shared" si="0"/>
        <v>7</v>
      </c>
      <c r="B44" s="3" t="s">
        <v>57</v>
      </c>
      <c r="C44" s="3">
        <v>497</v>
      </c>
      <c r="D44" s="3">
        <f>0.01*paro!C44*paro!$B44</f>
        <v>15.904</v>
      </c>
      <c r="E44" s="3">
        <f>0.01*paro!D44*paro!$B44</f>
        <v>16.898</v>
      </c>
      <c r="F44" s="3">
        <f>0.01*paro!E44*paro!$B44</f>
        <v>16.898</v>
      </c>
      <c r="G44" s="3">
        <f>0.01*paro!F44*paro!$B44</f>
        <v>19.88</v>
      </c>
      <c r="H44" s="3">
        <f>0.01*paro!G44*paro!$B44</f>
        <v>20.874000000000002</v>
      </c>
      <c r="I44" s="3">
        <f>0.01*paro!H44*paro!$B44</f>
        <v>20.874000000000002</v>
      </c>
      <c r="J44" s="3">
        <f>0.01*paro!I44*paro!$B44</f>
        <v>20.874000000000002</v>
      </c>
      <c r="K44" s="3">
        <f>0.01*paro!J44*paro!$B44</f>
        <v>20.874000000000002</v>
      </c>
      <c r="L44" s="3">
        <f>0.01*paro!K44*paro!$B44</f>
        <v>20.874000000000002</v>
      </c>
      <c r="M44" s="3">
        <f>0.01*paro!L44*paro!$B44</f>
        <v>20.874000000000002</v>
      </c>
      <c r="N44" s="3">
        <f>0.01*paro!M44*paro!$B44</f>
        <v>21.868000000000002</v>
      </c>
      <c r="O44" s="3">
        <f>0.01*paro!N44*paro!$B44</f>
        <v>21.868000000000002</v>
      </c>
      <c r="P44" s="3">
        <f>0.01*paro!O44*paro!$B44</f>
        <v>22.861999999999998</v>
      </c>
      <c r="Q44" s="3">
        <f>0.01*paro!P44*paro!$B44</f>
        <v>22.861999999999998</v>
      </c>
      <c r="R44" s="3">
        <f>0.01*paro!Q44*paro!$B44</f>
        <v>22.364999999999998</v>
      </c>
    </row>
    <row r="45" spans="1:18" x14ac:dyDescent="0.3">
      <c r="A45" s="3" t="str">
        <f t="shared" si="0"/>
        <v>7</v>
      </c>
      <c r="B45" s="3" t="s">
        <v>58</v>
      </c>
      <c r="C45" s="3">
        <v>17771</v>
      </c>
      <c r="D45" s="3">
        <f>0.01*paro!C45*paro!$B45</f>
        <v>1350.596</v>
      </c>
      <c r="E45" s="3">
        <f>0.01*paro!D45*paro!$B45</f>
        <v>1386.1379999999999</v>
      </c>
      <c r="F45" s="3">
        <f>0.01*paro!E45*paro!$B45</f>
        <v>1439.451</v>
      </c>
      <c r="G45" s="3">
        <f>0.01*paro!F45*paro!$B45</f>
        <v>1617.1610000000001</v>
      </c>
      <c r="H45" s="3">
        <f>0.01*paro!G45*paro!$B45</f>
        <v>1706.0160000000001</v>
      </c>
      <c r="I45" s="3">
        <f>0.01*paro!H45*paro!$B45</f>
        <v>1759.3290000000002</v>
      </c>
      <c r="J45" s="3">
        <f>0.01*paro!I45*paro!$B45</f>
        <v>1706.0160000000001</v>
      </c>
      <c r="K45" s="3">
        <f>0.01*paro!J45*paro!$B45</f>
        <v>1723.7869999999998</v>
      </c>
      <c r="L45" s="3">
        <f>0.01*paro!K45*paro!$B45</f>
        <v>1706.0160000000001</v>
      </c>
      <c r="M45" s="3">
        <f>0.01*paro!L45*paro!$B45</f>
        <v>1741.558</v>
      </c>
      <c r="N45" s="3">
        <f>0.01*paro!M45*paro!$B45</f>
        <v>1706.0160000000001</v>
      </c>
      <c r="O45" s="3">
        <f>0.01*paro!N45*paro!$B45</f>
        <v>1759.3290000000002</v>
      </c>
      <c r="P45" s="3">
        <f>0.01*paro!O45*paro!$B45</f>
        <v>1812.6419999999998</v>
      </c>
      <c r="Q45" s="3">
        <f>0.01*paro!P45*paro!$B45</f>
        <v>1848.1840000000002</v>
      </c>
      <c r="R45" s="3">
        <f>0.01*paro!Q45*paro!$B45</f>
        <v>1830.4130000000002</v>
      </c>
    </row>
    <row r="46" spans="1:18" x14ac:dyDescent="0.3">
      <c r="A46" s="3" t="str">
        <f t="shared" si="0"/>
        <v>8</v>
      </c>
      <c r="B46" s="3" t="s">
        <v>59</v>
      </c>
      <c r="C46" s="3">
        <v>16400</v>
      </c>
      <c r="D46" s="3">
        <f>0.01*paro!C46*paro!$B46</f>
        <v>1262.8</v>
      </c>
      <c r="E46" s="3">
        <f>0.01*paro!D46*paro!$B46</f>
        <v>1295.5999999999999</v>
      </c>
      <c r="F46" s="3">
        <f>0.01*paro!E46*paro!$B46</f>
        <v>1328.4</v>
      </c>
      <c r="G46" s="3">
        <f>0.01*paro!F46*paro!$B46</f>
        <v>1508.8</v>
      </c>
      <c r="H46" s="3">
        <f>0.01*paro!G46*paro!$B46</f>
        <v>1590.7999999999997</v>
      </c>
      <c r="I46" s="3">
        <f>0.01*paro!H46*paro!$B46</f>
        <v>1640</v>
      </c>
      <c r="J46" s="3">
        <f>0.01*paro!I46*paro!$B46</f>
        <v>1590.7999999999997</v>
      </c>
      <c r="K46" s="3">
        <f>0.01*paro!J46*paro!$B46</f>
        <v>1607.2</v>
      </c>
      <c r="L46" s="3">
        <f>0.01*paro!K46*paro!$B46</f>
        <v>1590.7999999999997</v>
      </c>
      <c r="M46" s="3">
        <f>0.01*paro!L46*paro!$B46</f>
        <v>1623.6000000000001</v>
      </c>
      <c r="N46" s="3">
        <f>0.01*paro!M46*paro!$B46</f>
        <v>1623.6000000000001</v>
      </c>
      <c r="O46" s="3">
        <f>0.01*paro!N46*paro!$B46</f>
        <v>1640</v>
      </c>
      <c r="P46" s="3">
        <f>0.01*paro!O46*paro!$B46</f>
        <v>1689.2</v>
      </c>
      <c r="Q46" s="3">
        <f>0.01*paro!P46*paro!$B46</f>
        <v>1722</v>
      </c>
      <c r="R46" s="3">
        <f>0.01*paro!Q46*paro!$B46</f>
        <v>1705.6000000000001</v>
      </c>
    </row>
    <row r="47" spans="1:18" x14ac:dyDescent="0.3">
      <c r="A47" s="3" t="str">
        <f t="shared" si="0"/>
        <v>8</v>
      </c>
      <c r="B47" s="3" t="s">
        <v>60</v>
      </c>
      <c r="C47" s="3">
        <v>17963</v>
      </c>
      <c r="D47" s="3">
        <f>0.01*paro!C47*paro!$B47</f>
        <v>1257.4100000000001</v>
      </c>
      <c r="E47" s="3">
        <f>0.01*paro!D47*paro!$B47</f>
        <v>1257.4100000000001</v>
      </c>
      <c r="F47" s="3">
        <f>0.01*paro!E47*paro!$B47</f>
        <v>1311.299</v>
      </c>
      <c r="G47" s="3">
        <f>0.01*paro!F47*paro!$B47</f>
        <v>1490.9290000000001</v>
      </c>
      <c r="H47" s="3">
        <f>0.01*paro!G47*paro!$B47</f>
        <v>1544.818</v>
      </c>
      <c r="I47" s="3">
        <f>0.01*paro!H47*paro!$B47</f>
        <v>1598.7070000000001</v>
      </c>
      <c r="J47" s="3">
        <f>0.01*paro!I47*paro!$B47</f>
        <v>1562.7809999999999</v>
      </c>
      <c r="K47" s="3">
        <f>0.01*paro!J47*paro!$B47</f>
        <v>1580.7440000000001</v>
      </c>
      <c r="L47" s="3">
        <f>0.01*paro!K47*paro!$B47</f>
        <v>1562.7809999999999</v>
      </c>
      <c r="M47" s="3">
        <f>0.01*paro!L47*paro!$B47</f>
        <v>1580.7440000000001</v>
      </c>
      <c r="N47" s="3">
        <f>0.01*paro!M47*paro!$B47</f>
        <v>1598.7070000000001</v>
      </c>
      <c r="O47" s="3">
        <f>0.01*paro!N47*paro!$B47</f>
        <v>1598.7070000000001</v>
      </c>
      <c r="P47" s="3">
        <f>0.01*paro!O47*paro!$B47</f>
        <v>1634.633</v>
      </c>
      <c r="Q47" s="3">
        <f>0.01*paro!P47*paro!$B47</f>
        <v>1670.5590000000002</v>
      </c>
      <c r="R47" s="3">
        <f>0.01*paro!Q47*paro!$B47</f>
        <v>1652.596</v>
      </c>
    </row>
    <row r="48" spans="1:18" x14ac:dyDescent="0.3">
      <c r="A48" s="3" t="str">
        <f t="shared" si="0"/>
        <v>8</v>
      </c>
      <c r="B48" s="3" t="s">
        <v>61</v>
      </c>
      <c r="C48" s="3">
        <v>10552</v>
      </c>
      <c r="D48" s="3">
        <f>0.01*paro!C48*paro!$B48</f>
        <v>780.84800000000007</v>
      </c>
      <c r="E48" s="3">
        <f>0.01*paro!D48*paro!$B48</f>
        <v>801.952</v>
      </c>
      <c r="F48" s="3">
        <f>0.01*paro!E48*paro!$B48</f>
        <v>823.05600000000004</v>
      </c>
      <c r="G48" s="3">
        <f>0.01*paro!F48*paro!$B48</f>
        <v>939.12800000000016</v>
      </c>
      <c r="H48" s="3">
        <f>0.01*paro!G48*paro!$B48</f>
        <v>991.88800000000003</v>
      </c>
      <c r="I48" s="3">
        <f>0.01*paro!H48*paro!$B48</f>
        <v>1023.5439999999999</v>
      </c>
      <c r="J48" s="3">
        <f>0.01*paro!I48*paro!$B48</f>
        <v>991.88800000000003</v>
      </c>
      <c r="K48" s="3">
        <f>0.01*paro!J48*paro!$B48</f>
        <v>1002.44</v>
      </c>
      <c r="L48" s="3">
        <f>0.01*paro!K48*paro!$B48</f>
        <v>981.33600000000013</v>
      </c>
      <c r="M48" s="3">
        <f>0.01*paro!L48*paro!$B48</f>
        <v>1012.9920000000001</v>
      </c>
      <c r="N48" s="3">
        <f>0.01*paro!M48*paro!$B48</f>
        <v>1002.44</v>
      </c>
      <c r="O48" s="3">
        <f>0.01*paro!N48*paro!$B48</f>
        <v>1023.5439999999999</v>
      </c>
      <c r="P48" s="3">
        <f>0.01*paro!O48*paro!$B48</f>
        <v>1065.752</v>
      </c>
      <c r="Q48" s="3">
        <f>0.01*paro!P48*paro!$B48</f>
        <v>1076.3039999999999</v>
      </c>
      <c r="R48" s="3">
        <f>0.01*paro!Q48*paro!$B48</f>
        <v>1076.3039999999999</v>
      </c>
    </row>
    <row r="49" spans="1:18" x14ac:dyDescent="0.3">
      <c r="A49" s="3" t="str">
        <f t="shared" si="0"/>
        <v>8</v>
      </c>
      <c r="B49" s="3" t="s">
        <v>62</v>
      </c>
      <c r="C49" s="3">
        <v>1411</v>
      </c>
      <c r="D49" s="3">
        <f>0.01*paro!C49*paro!$B49</f>
        <v>108.64700000000001</v>
      </c>
      <c r="E49" s="3">
        <f>0.01*paro!D49*paro!$B49</f>
        <v>111.46899999999999</v>
      </c>
      <c r="F49" s="3">
        <f>0.01*paro!E49*paro!$B49</f>
        <v>115.70199999999998</v>
      </c>
      <c r="G49" s="3">
        <f>0.01*paro!F49*paro!$B49</f>
        <v>129.81200000000001</v>
      </c>
      <c r="H49" s="3">
        <f>0.01*paro!G49*paro!$B49</f>
        <v>136.86699999999999</v>
      </c>
      <c r="I49" s="3">
        <f>0.01*paro!H49*paro!$B49</f>
        <v>141.1</v>
      </c>
      <c r="J49" s="3">
        <f>0.01*paro!I49*paro!$B49</f>
        <v>136.86699999999999</v>
      </c>
      <c r="K49" s="3">
        <f>0.01*paro!J49*paro!$B49</f>
        <v>138.27799999999999</v>
      </c>
      <c r="L49" s="3">
        <f>0.01*paro!K49*paro!$B49</f>
        <v>135.45599999999999</v>
      </c>
      <c r="M49" s="3">
        <f>0.01*paro!L49*paro!$B49</f>
        <v>139.68899999999999</v>
      </c>
      <c r="N49" s="3">
        <f>0.01*paro!M49*paro!$B49</f>
        <v>139.68899999999999</v>
      </c>
      <c r="O49" s="3">
        <f>0.01*paro!N49*paro!$B49</f>
        <v>142.511</v>
      </c>
      <c r="P49" s="3">
        <f>0.01*paro!O49*paro!$B49</f>
        <v>146.744</v>
      </c>
      <c r="Q49" s="3">
        <f>0.01*paro!P49*paro!$B49</f>
        <v>148.155</v>
      </c>
      <c r="R49" s="3">
        <f>0.01*paro!Q49*paro!$B49</f>
        <v>148.155</v>
      </c>
    </row>
    <row r="50" spans="1:18" x14ac:dyDescent="0.3">
      <c r="A50" s="3" t="str">
        <f t="shared" si="0"/>
        <v>8</v>
      </c>
      <c r="B50" s="3" t="s">
        <v>63</v>
      </c>
      <c r="C50" s="3">
        <v>9052</v>
      </c>
      <c r="D50" s="3">
        <f>0.01*paro!C50*paro!$B50</f>
        <v>887.096</v>
      </c>
      <c r="E50" s="3">
        <f>0.01*paro!D50*paro!$B50</f>
        <v>905.2</v>
      </c>
      <c r="F50" s="3">
        <f>0.01*paro!E50*paro!$B50</f>
        <v>932.35600000000011</v>
      </c>
      <c r="G50" s="3">
        <f>0.01*paro!F50*paro!$B50</f>
        <v>1040.98</v>
      </c>
      <c r="H50" s="3">
        <f>0.01*paro!G50*paro!$B50</f>
        <v>1086.24</v>
      </c>
      <c r="I50" s="3">
        <f>0.01*paro!H50*paro!$B50</f>
        <v>1131.5</v>
      </c>
      <c r="J50" s="3">
        <f>0.01*paro!I50*paro!$B50</f>
        <v>1095.2919999999999</v>
      </c>
      <c r="K50" s="3">
        <f>0.01*paro!J50*paro!$B50</f>
        <v>1095.2919999999999</v>
      </c>
      <c r="L50" s="3">
        <f>0.01*paro!K50*paro!$B50</f>
        <v>1086.24</v>
      </c>
      <c r="M50" s="3">
        <f>0.01*paro!L50*paro!$B50</f>
        <v>1113.3960000000002</v>
      </c>
      <c r="N50" s="3">
        <f>0.01*paro!M50*paro!$B50</f>
        <v>1122.4480000000001</v>
      </c>
      <c r="O50" s="3">
        <f>0.01*paro!N50*paro!$B50</f>
        <v>1131.5</v>
      </c>
      <c r="P50" s="3">
        <f>0.01*paro!O50*paro!$B50</f>
        <v>1158.6559999999999</v>
      </c>
      <c r="Q50" s="3">
        <f>0.01*paro!P50*paro!$B50</f>
        <v>1185.8120000000001</v>
      </c>
      <c r="R50" s="3">
        <f>0.01*paro!Q50*paro!$B50</f>
        <v>1194.864</v>
      </c>
    </row>
    <row r="51" spans="1:18" x14ac:dyDescent="0.3">
      <c r="A51" s="3" t="str">
        <f t="shared" si="0"/>
        <v>8</v>
      </c>
      <c r="B51" s="3" t="s">
        <v>64</v>
      </c>
      <c r="C51" s="3">
        <v>4082</v>
      </c>
      <c r="D51" s="3">
        <f>0.01*paro!C51*paro!$B51</f>
        <v>432.69200000000001</v>
      </c>
      <c r="E51" s="3">
        <f>0.01*paro!D51*paro!$B51</f>
        <v>440.85600000000005</v>
      </c>
      <c r="F51" s="3">
        <f>0.01*paro!E51*paro!$B51</f>
        <v>457.18399999999997</v>
      </c>
      <c r="G51" s="3">
        <f>0.01*paro!F51*paro!$B51</f>
        <v>510.25</v>
      </c>
      <c r="H51" s="3">
        <f>0.01*paro!G51*paro!$B51</f>
        <v>530.66</v>
      </c>
      <c r="I51" s="3">
        <f>0.01*paro!H51*paro!$B51</f>
        <v>551.07000000000005</v>
      </c>
      <c r="J51" s="3">
        <f>0.01*paro!I51*paro!$B51</f>
        <v>534.74200000000008</v>
      </c>
      <c r="K51" s="3">
        <f>0.01*paro!J51*paro!$B51</f>
        <v>534.74200000000008</v>
      </c>
      <c r="L51" s="3">
        <f>0.01*paro!K51*paro!$B51</f>
        <v>530.66</v>
      </c>
      <c r="M51" s="3">
        <f>0.01*paro!L51*paro!$B51</f>
        <v>542.90600000000006</v>
      </c>
      <c r="N51" s="3">
        <f>0.01*paro!M51*paro!$B51</f>
        <v>546.98800000000006</v>
      </c>
      <c r="O51" s="3">
        <f>0.01*paro!N51*paro!$B51</f>
        <v>551.07000000000005</v>
      </c>
      <c r="P51" s="3">
        <f>0.01*paro!O51*paro!$B51</f>
        <v>567.39800000000002</v>
      </c>
      <c r="Q51" s="3">
        <f>0.01*paro!P51*paro!$B51</f>
        <v>579.64399999999989</v>
      </c>
      <c r="R51" s="3">
        <f>0.01*paro!Q51*paro!$B51</f>
        <v>579.64399999999989</v>
      </c>
    </row>
    <row r="52" spans="1:18" x14ac:dyDescent="0.3">
      <c r="A52" s="3" t="str">
        <f t="shared" si="0"/>
        <v>8</v>
      </c>
      <c r="B52" s="3" t="s">
        <v>65</v>
      </c>
      <c r="C52" s="3">
        <v>10915</v>
      </c>
      <c r="D52" s="3">
        <f>0.01*paro!C52*paro!$B52</f>
        <v>938.68999999999994</v>
      </c>
      <c r="E52" s="3">
        <f>0.01*paro!D52*paro!$B52</f>
        <v>949.6049999999999</v>
      </c>
      <c r="F52" s="3">
        <f>0.01*paro!E52*paro!$B52</f>
        <v>993.26499999999999</v>
      </c>
      <c r="G52" s="3">
        <f>0.01*paro!F52*paro!$B52</f>
        <v>1102.415</v>
      </c>
      <c r="H52" s="3">
        <f>0.01*paro!G52*paro!$B52</f>
        <v>1146.075</v>
      </c>
      <c r="I52" s="3">
        <f>0.01*paro!H52*paro!$B52</f>
        <v>1200.6500000000001</v>
      </c>
      <c r="J52" s="3">
        <f>0.01*paro!I52*paro!$B52</f>
        <v>1156.99</v>
      </c>
      <c r="K52" s="3">
        <f>0.01*paro!J52*paro!$B52</f>
        <v>1156.99</v>
      </c>
      <c r="L52" s="3">
        <f>0.01*paro!K52*paro!$B52</f>
        <v>1146.075</v>
      </c>
      <c r="M52" s="3">
        <f>0.01*paro!L52*paro!$B52</f>
        <v>1178.8200000000002</v>
      </c>
      <c r="N52" s="3">
        <f>0.01*paro!M52*paro!$B52</f>
        <v>1178.8200000000002</v>
      </c>
      <c r="O52" s="3">
        <f>0.01*paro!N52*paro!$B52</f>
        <v>1189.7349999999999</v>
      </c>
      <c r="P52" s="3">
        <f>0.01*paro!O52*paro!$B52</f>
        <v>1233.395</v>
      </c>
      <c r="Q52" s="3">
        <f>0.01*paro!P52*paro!$B52</f>
        <v>1255.2250000000001</v>
      </c>
      <c r="R52" s="3">
        <f>0.01*paro!Q52*paro!$B52</f>
        <v>1255.2250000000001</v>
      </c>
    </row>
    <row r="53" spans="1:18" x14ac:dyDescent="0.3">
      <c r="A53" s="3" t="str">
        <f t="shared" si="0"/>
        <v>8</v>
      </c>
      <c r="B53" s="3" t="s">
        <v>66</v>
      </c>
      <c r="C53" s="3">
        <v>8306</v>
      </c>
      <c r="D53" s="3">
        <f>0.01*paro!C53*paro!$B53</f>
        <v>714.31599999999992</v>
      </c>
      <c r="E53" s="3">
        <f>0.01*paro!D53*paro!$B53</f>
        <v>730.92800000000011</v>
      </c>
      <c r="F53" s="3">
        <f>0.01*paro!E53*paro!$B53</f>
        <v>755.846</v>
      </c>
      <c r="G53" s="3">
        <f>0.01*paro!F53*paro!$B53</f>
        <v>847.21199999999999</v>
      </c>
      <c r="H53" s="3">
        <f>0.01*paro!G53*paro!$B53</f>
        <v>880.43599999999992</v>
      </c>
      <c r="I53" s="3">
        <f>0.01*paro!H53*paro!$B53</f>
        <v>921.96600000000001</v>
      </c>
      <c r="J53" s="3">
        <f>0.01*paro!I53*paro!$B53</f>
        <v>888.74199999999996</v>
      </c>
      <c r="K53" s="3">
        <f>0.01*paro!J53*paro!$B53</f>
        <v>888.74199999999996</v>
      </c>
      <c r="L53" s="3">
        <f>0.01*paro!K53*paro!$B53</f>
        <v>880.43599999999992</v>
      </c>
      <c r="M53" s="3">
        <f>0.01*paro!L53*paro!$B53</f>
        <v>905.35400000000004</v>
      </c>
      <c r="N53" s="3">
        <f>0.01*paro!M53*paro!$B53</f>
        <v>905.35400000000004</v>
      </c>
      <c r="O53" s="3">
        <f>0.01*paro!N53*paro!$B53</f>
        <v>913.66</v>
      </c>
      <c r="P53" s="3">
        <f>0.01*paro!O53*paro!$B53</f>
        <v>938.57799999999997</v>
      </c>
      <c r="Q53" s="3">
        <f>0.01*paro!P53*paro!$B53</f>
        <v>963.49599999999998</v>
      </c>
      <c r="R53" s="3">
        <f>0.01*paro!Q53*paro!$B53</f>
        <v>963.49599999999998</v>
      </c>
    </row>
    <row r="54" spans="1:18" x14ac:dyDescent="0.3">
      <c r="A54" s="3" t="str">
        <f t="shared" si="0"/>
        <v>8</v>
      </c>
      <c r="B54" s="3" t="s">
        <v>67</v>
      </c>
      <c r="C54" s="3">
        <v>16807</v>
      </c>
      <c r="D54" s="3">
        <f>0.01*paro!C54*paro!$B54</f>
        <v>1411.788</v>
      </c>
      <c r="E54" s="3">
        <f>0.01*paro!D54*paro!$B54</f>
        <v>1411.788</v>
      </c>
      <c r="F54" s="3">
        <f>0.01*paro!E54*paro!$B54</f>
        <v>1479.0160000000001</v>
      </c>
      <c r="G54" s="3">
        <f>0.01*paro!F54*paro!$B54</f>
        <v>1680.7</v>
      </c>
      <c r="H54" s="3">
        <f>0.01*paro!G54*paro!$B54</f>
        <v>1747.9280000000001</v>
      </c>
      <c r="I54" s="3">
        <f>0.01*paro!H54*paro!$B54</f>
        <v>1798.3489999999999</v>
      </c>
      <c r="J54" s="3">
        <f>0.01*paro!I54*paro!$B54</f>
        <v>1764.7349999999999</v>
      </c>
      <c r="K54" s="3">
        <f>0.01*paro!J54*paro!$B54</f>
        <v>1781.5419999999999</v>
      </c>
      <c r="L54" s="3">
        <f>0.01*paro!K54*paro!$B54</f>
        <v>1747.9280000000001</v>
      </c>
      <c r="M54" s="3">
        <f>0.01*paro!L54*paro!$B54</f>
        <v>1781.5419999999999</v>
      </c>
      <c r="N54" s="3">
        <f>0.01*paro!M54*paro!$B54</f>
        <v>1798.3489999999999</v>
      </c>
      <c r="O54" s="3">
        <f>0.01*paro!N54*paro!$B54</f>
        <v>1798.3489999999999</v>
      </c>
      <c r="P54" s="3">
        <f>0.01*paro!O54*paro!$B54</f>
        <v>1848.77</v>
      </c>
      <c r="Q54" s="3">
        <f>0.01*paro!P54*paro!$B54</f>
        <v>1882.3839999999998</v>
      </c>
      <c r="R54" s="3">
        <f>0.01*paro!Q54*paro!$B54</f>
        <v>1848.77</v>
      </c>
    </row>
    <row r="55" spans="1:18" x14ac:dyDescent="0.3">
      <c r="A55" s="3" t="str">
        <f t="shared" si="0"/>
        <v>8</v>
      </c>
      <c r="B55" s="3" t="s">
        <v>68</v>
      </c>
      <c r="C55" s="3">
        <v>5195</v>
      </c>
      <c r="D55" s="3">
        <f>0.01*paro!C55*paro!$B55</f>
        <v>633.79</v>
      </c>
      <c r="E55" s="3">
        <f>0.01*paro!D55*paro!$B55</f>
        <v>638.98500000000001</v>
      </c>
      <c r="F55" s="3">
        <f>0.01*paro!E55*paro!$B55</f>
        <v>664.96</v>
      </c>
      <c r="G55" s="3">
        <f>0.01*paro!F55*paro!$B55</f>
        <v>732.49499999999989</v>
      </c>
      <c r="H55" s="3">
        <f>0.01*paro!G55*paro!$B55</f>
        <v>774.05499999999995</v>
      </c>
      <c r="I55" s="3">
        <f>0.01*paro!H55*paro!$B55</f>
        <v>805.22500000000002</v>
      </c>
      <c r="J55" s="3">
        <f>0.01*paro!I55*paro!$B55</f>
        <v>784.44499999999994</v>
      </c>
      <c r="K55" s="3">
        <f>0.01*paro!J55*paro!$B55</f>
        <v>800.03</v>
      </c>
      <c r="L55" s="3">
        <f>0.01*paro!K55*paro!$B55</f>
        <v>784.44499999999994</v>
      </c>
      <c r="M55" s="3">
        <f>0.01*paro!L55*paro!$B55</f>
        <v>810.42</v>
      </c>
      <c r="N55" s="3">
        <f>0.01*paro!M55*paro!$B55</f>
        <v>805.22500000000002</v>
      </c>
      <c r="O55" s="3">
        <f>0.01*paro!N55*paro!$B55</f>
        <v>820.81000000000006</v>
      </c>
      <c r="P55" s="3">
        <f>0.01*paro!O55*paro!$B55</f>
        <v>851.9799999999999</v>
      </c>
      <c r="Q55" s="3">
        <f>0.01*paro!P55*paro!$B55</f>
        <v>862.37</v>
      </c>
      <c r="R55" s="3">
        <f>0.01*paro!Q55*paro!$B55</f>
        <v>857.17500000000007</v>
      </c>
    </row>
    <row r="56" spans="1:18" x14ac:dyDescent="0.3">
      <c r="A56" s="3" t="str">
        <f t="shared" si="0"/>
        <v>8</v>
      </c>
      <c r="B56" s="3" t="s">
        <v>69</v>
      </c>
      <c r="C56" s="3">
        <v>1985</v>
      </c>
      <c r="D56" s="3">
        <f>0.01*paro!C56*paro!$B56</f>
        <v>176.66500000000002</v>
      </c>
      <c r="E56" s="3">
        <f>0.01*paro!D56*paro!$B56</f>
        <v>176.66500000000002</v>
      </c>
      <c r="F56" s="3">
        <f>0.01*paro!E56*paro!$B56</f>
        <v>184.60500000000002</v>
      </c>
      <c r="G56" s="3">
        <f>0.01*paro!F56*paro!$B56</f>
        <v>202.47</v>
      </c>
      <c r="H56" s="3">
        <f>0.01*paro!G56*paro!$B56</f>
        <v>214.38000000000002</v>
      </c>
      <c r="I56" s="3">
        <f>0.01*paro!H56*paro!$B56</f>
        <v>222.31999999999996</v>
      </c>
      <c r="J56" s="3">
        <f>0.01*paro!I56*paro!$B56</f>
        <v>216.36500000000001</v>
      </c>
      <c r="K56" s="3">
        <f>0.01*paro!J56*paro!$B56</f>
        <v>222.31999999999996</v>
      </c>
      <c r="L56" s="3">
        <f>0.01*paro!K56*paro!$B56</f>
        <v>218.35</v>
      </c>
      <c r="M56" s="3">
        <f>0.01*paro!L56*paro!$B56</f>
        <v>224.30500000000001</v>
      </c>
      <c r="N56" s="3">
        <f>0.01*paro!M56*paro!$B56</f>
        <v>224.30500000000001</v>
      </c>
      <c r="O56" s="3">
        <f>0.01*paro!N56*paro!$B56</f>
        <v>228.27500000000001</v>
      </c>
      <c r="P56" s="3">
        <f>0.01*paro!O56*paro!$B56</f>
        <v>236.215</v>
      </c>
      <c r="Q56" s="3">
        <f>0.01*paro!P56*paro!$B56</f>
        <v>240.185</v>
      </c>
      <c r="R56" s="3">
        <f>0.01*paro!Q56*paro!$B56</f>
        <v>238.2</v>
      </c>
    </row>
    <row r="57" spans="1:18" x14ac:dyDescent="0.3">
      <c r="A57" s="3" t="str">
        <f t="shared" si="0"/>
        <v>8</v>
      </c>
      <c r="B57" s="3" t="s">
        <v>70</v>
      </c>
      <c r="C57" s="3">
        <v>7218</v>
      </c>
      <c r="D57" s="3">
        <f>0.01*paro!C57*paro!$B57</f>
        <v>916.68600000000004</v>
      </c>
      <c r="E57" s="3">
        <f>0.01*paro!D57*paro!$B57</f>
        <v>916.68600000000004</v>
      </c>
      <c r="F57" s="3">
        <f>0.01*paro!E57*paro!$B57</f>
        <v>959.99400000000003</v>
      </c>
      <c r="G57" s="3">
        <f>0.01*paro!F57*paro!$B57</f>
        <v>1053.828</v>
      </c>
      <c r="H57" s="3">
        <f>0.01*paro!G57*paro!$B57</f>
        <v>1118.79</v>
      </c>
      <c r="I57" s="3">
        <f>0.01*paro!H57*paro!$B57</f>
        <v>1162.098</v>
      </c>
      <c r="J57" s="3">
        <f>0.01*paro!I57*paro!$B57</f>
        <v>1133.2260000000001</v>
      </c>
      <c r="K57" s="3">
        <f>0.01*paro!J57*paro!$B57</f>
        <v>1162.098</v>
      </c>
      <c r="L57" s="3">
        <f>0.01*paro!K57*paro!$B57</f>
        <v>1140.444</v>
      </c>
      <c r="M57" s="3">
        <f>0.01*paro!L57*paro!$B57</f>
        <v>1176.5340000000001</v>
      </c>
      <c r="N57" s="3">
        <f>0.01*paro!M57*paro!$B57</f>
        <v>1169.316</v>
      </c>
      <c r="O57" s="3">
        <f>0.01*paro!N57*paro!$B57</f>
        <v>1190.97</v>
      </c>
      <c r="P57" s="3">
        <f>0.01*paro!O57*paro!$B57</f>
        <v>1234.278</v>
      </c>
      <c r="Q57" s="3">
        <f>0.01*paro!P57*paro!$B57</f>
        <v>1248.7140000000002</v>
      </c>
      <c r="R57" s="3">
        <f>0.01*paro!Q57*paro!$B57</f>
        <v>1241.4959999999999</v>
      </c>
    </row>
    <row r="58" spans="1:18" x14ac:dyDescent="0.3">
      <c r="A58" s="3" t="str">
        <f t="shared" si="0"/>
        <v>8</v>
      </c>
      <c r="B58" s="3" t="s">
        <v>71</v>
      </c>
      <c r="C58" s="3">
        <v>901</v>
      </c>
      <c r="D58" s="3">
        <f>0.01*paro!C58*paro!$B58</f>
        <v>106.31800000000001</v>
      </c>
      <c r="E58" s="3">
        <f>0.01*paro!D58*paro!$B58</f>
        <v>107.21900000000001</v>
      </c>
      <c r="F58" s="3">
        <f>0.01*paro!E58*paro!$B58</f>
        <v>110.82300000000001</v>
      </c>
      <c r="G58" s="3">
        <f>0.01*paro!F58*paro!$B58</f>
        <v>121.63500000000001</v>
      </c>
      <c r="H58" s="3">
        <f>0.01*paro!G58*paro!$B58</f>
        <v>129.74400000000003</v>
      </c>
      <c r="I58" s="3">
        <f>0.01*paro!H58*paro!$B58</f>
        <v>135.15</v>
      </c>
      <c r="J58" s="3">
        <f>0.01*paro!I58*paro!$B58</f>
        <v>130.64499999999998</v>
      </c>
      <c r="K58" s="3">
        <f>0.01*paro!J58*paro!$B58</f>
        <v>135.15</v>
      </c>
      <c r="L58" s="3">
        <f>0.01*paro!K58*paro!$B58</f>
        <v>132.447</v>
      </c>
      <c r="M58" s="3">
        <f>0.01*paro!L58*paro!$B58</f>
        <v>136.05099999999999</v>
      </c>
      <c r="N58" s="3">
        <f>0.01*paro!M58*paro!$B58</f>
        <v>135.15</v>
      </c>
      <c r="O58" s="3">
        <f>0.01*paro!N58*paro!$B58</f>
        <v>137.85300000000001</v>
      </c>
      <c r="P58" s="3">
        <f>0.01*paro!O58*paro!$B58</f>
        <v>143.25900000000001</v>
      </c>
      <c r="Q58" s="3">
        <f>0.01*paro!P58*paro!$B58</f>
        <v>145.06100000000001</v>
      </c>
      <c r="R58" s="3">
        <f>0.01*paro!Q58*paro!$B58</f>
        <v>144.16</v>
      </c>
    </row>
    <row r="59" spans="1:18" x14ac:dyDescent="0.3">
      <c r="A59" s="3" t="str">
        <f t="shared" si="0"/>
        <v>9</v>
      </c>
      <c r="B59" s="3" t="s">
        <v>72</v>
      </c>
      <c r="C59" s="3">
        <v>7009</v>
      </c>
      <c r="D59" s="3">
        <f>0.01*paro!C59*paro!$B59</f>
        <v>848.08899999999994</v>
      </c>
      <c r="E59" s="3">
        <f>0.01*paro!D59*paro!$B59</f>
        <v>855.09799999999996</v>
      </c>
      <c r="F59" s="3">
        <f>0.01*paro!E59*paro!$B59</f>
        <v>890.14300000000003</v>
      </c>
      <c r="G59" s="3">
        <f>0.01*paro!F59*paro!$B59</f>
        <v>974.25100000000009</v>
      </c>
      <c r="H59" s="3">
        <f>0.01*paro!G59*paro!$B59</f>
        <v>1037.3320000000001</v>
      </c>
      <c r="I59" s="3">
        <f>0.01*paro!H59*paro!$B59</f>
        <v>1079.386</v>
      </c>
      <c r="J59" s="3">
        <f>0.01*paro!I59*paro!$B59</f>
        <v>1051.3499999999999</v>
      </c>
      <c r="K59" s="3">
        <f>0.01*paro!J59*paro!$B59</f>
        <v>1079.386</v>
      </c>
      <c r="L59" s="3">
        <f>0.01*paro!K59*paro!$B59</f>
        <v>1058.3589999999999</v>
      </c>
      <c r="M59" s="3">
        <f>0.01*paro!L59*paro!$B59</f>
        <v>1086.395</v>
      </c>
      <c r="N59" s="3">
        <f>0.01*paro!M59*paro!$B59</f>
        <v>1079.386</v>
      </c>
      <c r="O59" s="3">
        <f>0.01*paro!N59*paro!$B59</f>
        <v>1100.413</v>
      </c>
      <c r="P59" s="3">
        <f>0.01*paro!O59*paro!$B59</f>
        <v>1142.4670000000001</v>
      </c>
      <c r="Q59" s="3">
        <f>0.01*paro!P59*paro!$B59</f>
        <v>1156.4850000000001</v>
      </c>
      <c r="R59" s="3">
        <f>0.01*paro!Q59*paro!$B59</f>
        <v>1149.4759999999999</v>
      </c>
    </row>
    <row r="60" spans="1:18" x14ac:dyDescent="0.3">
      <c r="A60" s="3" t="str">
        <f t="shared" si="0"/>
        <v>9</v>
      </c>
      <c r="B60" s="3" t="s">
        <v>73</v>
      </c>
      <c r="C60" s="3">
        <v>1755</v>
      </c>
      <c r="D60" s="3">
        <f>0.01*paro!C60*paro!$B60</f>
        <v>117.58500000000001</v>
      </c>
      <c r="E60" s="3">
        <f>0.01*paro!D60*paro!$B60</f>
        <v>119.34</v>
      </c>
      <c r="F60" s="3">
        <f>0.01*paro!E60*paro!$B60</f>
        <v>128.11499999999998</v>
      </c>
      <c r="G60" s="3">
        <f>0.01*paro!F60*paro!$B60</f>
        <v>138.64500000000001</v>
      </c>
      <c r="H60" s="3">
        <f>0.01*paro!G60*paro!$B60</f>
        <v>143.90999999999997</v>
      </c>
      <c r="I60" s="3">
        <f>0.01*paro!H60*paro!$B60</f>
        <v>145.66500000000002</v>
      </c>
      <c r="J60" s="3">
        <f>0.01*paro!I60*paro!$B60</f>
        <v>142.155</v>
      </c>
      <c r="K60" s="3">
        <f>0.01*paro!J60*paro!$B60</f>
        <v>145.66500000000002</v>
      </c>
      <c r="L60" s="3">
        <f>0.01*paro!K60*paro!$B60</f>
        <v>142.155</v>
      </c>
      <c r="M60" s="3">
        <f>0.01*paro!L60*paro!$B60</f>
        <v>142.155</v>
      </c>
      <c r="N60" s="3">
        <f>0.01*paro!M60*paro!$B60</f>
        <v>140.4</v>
      </c>
      <c r="O60" s="3">
        <f>0.01*paro!N60*paro!$B60</f>
        <v>140.4</v>
      </c>
      <c r="P60" s="3">
        <f>0.01*paro!O60*paro!$B60</f>
        <v>145.66500000000002</v>
      </c>
      <c r="Q60" s="3">
        <f>0.01*paro!P60*paro!$B60</f>
        <v>149.17500000000001</v>
      </c>
      <c r="R60" s="3">
        <f>0.01*paro!Q60*paro!$B60</f>
        <v>145.66500000000002</v>
      </c>
    </row>
    <row r="61" spans="1:18" x14ac:dyDescent="0.3">
      <c r="A61" s="3" t="str">
        <f t="shared" si="0"/>
        <v>9</v>
      </c>
      <c r="B61" s="3" t="s">
        <v>74</v>
      </c>
      <c r="C61" s="3">
        <v>9014</v>
      </c>
      <c r="D61" s="3">
        <f>0.01*paro!C61*paro!$B61</f>
        <v>676.05</v>
      </c>
      <c r="E61" s="3">
        <f>0.01*paro!D61*paro!$B61</f>
        <v>676.05</v>
      </c>
      <c r="F61" s="3">
        <f>0.01*paro!E61*paro!$B61</f>
        <v>730.13400000000001</v>
      </c>
      <c r="G61" s="3">
        <f>0.01*paro!F61*paro!$B61</f>
        <v>793.23200000000008</v>
      </c>
      <c r="H61" s="3">
        <f>0.01*paro!G61*paro!$B61</f>
        <v>820.274</v>
      </c>
      <c r="I61" s="3">
        <f>0.01*paro!H61*paro!$B61</f>
        <v>829.28800000000001</v>
      </c>
      <c r="J61" s="3">
        <f>0.01*paro!I61*paro!$B61</f>
        <v>811.26</v>
      </c>
      <c r="K61" s="3">
        <f>0.01*paro!J61*paro!$B61</f>
        <v>829.28800000000001</v>
      </c>
      <c r="L61" s="3">
        <f>0.01*paro!K61*paro!$B61</f>
        <v>811.26</v>
      </c>
      <c r="M61" s="3">
        <f>0.01*paro!L61*paro!$B61</f>
        <v>811.26</v>
      </c>
      <c r="N61" s="3">
        <f>0.01*paro!M61*paro!$B61</f>
        <v>802.24600000000009</v>
      </c>
      <c r="O61" s="3">
        <f>0.01*paro!N61*paro!$B61</f>
        <v>802.24600000000009</v>
      </c>
      <c r="P61" s="3">
        <f>0.01*paro!O61*paro!$B61</f>
        <v>829.28800000000001</v>
      </c>
      <c r="Q61" s="3">
        <f>0.01*paro!P61*paro!$B61</f>
        <v>847.31600000000003</v>
      </c>
      <c r="R61" s="3">
        <f>0.01*paro!Q61*paro!$B61</f>
        <v>829.28800000000001</v>
      </c>
    </row>
    <row r="62" spans="1:18" x14ac:dyDescent="0.3">
      <c r="A62" s="3" t="str">
        <f t="shared" si="0"/>
        <v>9</v>
      </c>
      <c r="B62" s="3" t="s">
        <v>75</v>
      </c>
      <c r="C62" s="3">
        <v>37215</v>
      </c>
      <c r="D62" s="3">
        <f>0.01*paro!C62*paro!$B62</f>
        <v>2716.6949999999997</v>
      </c>
      <c r="E62" s="3">
        <f>0.01*paro!D62*paro!$B62</f>
        <v>2753.9100000000003</v>
      </c>
      <c r="F62" s="3">
        <f>0.01*paro!E62*paro!$B62</f>
        <v>2939.9850000000001</v>
      </c>
      <c r="G62" s="3">
        <f>0.01*paro!F62*paro!$B62</f>
        <v>3200.49</v>
      </c>
      <c r="H62" s="3">
        <f>0.01*paro!G62*paro!$B62</f>
        <v>3312.1350000000002</v>
      </c>
      <c r="I62" s="3">
        <f>0.01*paro!H62*paro!$B62</f>
        <v>3349.35</v>
      </c>
      <c r="J62" s="3">
        <f>0.01*paro!I62*paro!$B62</f>
        <v>3274.9200000000005</v>
      </c>
      <c r="K62" s="3">
        <f>0.01*paro!J62*paro!$B62</f>
        <v>3349.35</v>
      </c>
      <c r="L62" s="3">
        <f>0.01*paro!K62*paro!$B62</f>
        <v>3274.9200000000005</v>
      </c>
      <c r="M62" s="3">
        <f>0.01*paro!L62*paro!$B62</f>
        <v>3312.1350000000002</v>
      </c>
      <c r="N62" s="3">
        <f>0.01*paro!M62*paro!$B62</f>
        <v>3237.7049999999999</v>
      </c>
      <c r="O62" s="3">
        <f>0.01*paro!N62*paro!$B62</f>
        <v>3237.7049999999999</v>
      </c>
      <c r="P62" s="3">
        <f>0.01*paro!O62*paro!$B62</f>
        <v>3349.35</v>
      </c>
      <c r="Q62" s="3">
        <f>0.01*paro!P62*paro!$B62</f>
        <v>3423.7799999999997</v>
      </c>
      <c r="R62" s="3">
        <f>0.01*paro!Q62*paro!$B62</f>
        <v>3386.5650000000001</v>
      </c>
    </row>
    <row r="63" spans="1:18" x14ac:dyDescent="0.3">
      <c r="A63" s="3" t="str">
        <f t="shared" si="0"/>
        <v>9</v>
      </c>
      <c r="B63" s="3" t="s">
        <v>76</v>
      </c>
      <c r="C63" s="3">
        <v>18540</v>
      </c>
      <c r="D63" s="3">
        <f>0.01*paro!C63*paro!$B63</f>
        <v>1205.1000000000001</v>
      </c>
      <c r="E63" s="3">
        <f>0.01*paro!D63*paro!$B63</f>
        <v>1223.6400000000001</v>
      </c>
      <c r="F63" s="3">
        <f>0.01*paro!E63*paro!$B63</f>
        <v>1334.88</v>
      </c>
      <c r="G63" s="3">
        <f>0.01*paro!F63*paro!$B63</f>
        <v>1501.74</v>
      </c>
      <c r="H63" s="3">
        <f>0.01*paro!G63*paro!$B63</f>
        <v>1557.3600000000001</v>
      </c>
      <c r="I63" s="3">
        <f>0.01*paro!H63*paro!$B63</f>
        <v>1575.9</v>
      </c>
      <c r="J63" s="3">
        <f>0.01*paro!I63*paro!$B63</f>
        <v>1557.3600000000001</v>
      </c>
      <c r="K63" s="3">
        <f>0.01*paro!J63*paro!$B63</f>
        <v>1594.4399999999998</v>
      </c>
      <c r="L63" s="3">
        <f>0.01*paro!K63*paro!$B63</f>
        <v>1557.3600000000001</v>
      </c>
      <c r="M63" s="3">
        <f>0.01*paro!L63*paro!$B63</f>
        <v>1575.9</v>
      </c>
      <c r="N63" s="3">
        <f>0.01*paro!M63*paro!$B63</f>
        <v>1575.9</v>
      </c>
      <c r="O63" s="3">
        <f>0.01*paro!N63*paro!$B63</f>
        <v>1612.9799999999998</v>
      </c>
      <c r="P63" s="3">
        <f>0.01*paro!O63*paro!$B63</f>
        <v>1631.5200000000002</v>
      </c>
      <c r="Q63" s="3">
        <f>0.01*paro!P63*paro!$B63</f>
        <v>1631.5200000000002</v>
      </c>
      <c r="R63" s="3">
        <f>0.01*paro!Q63*paro!$B63</f>
        <v>1612.9799999999998</v>
      </c>
    </row>
    <row r="64" spans="1:18" x14ac:dyDescent="0.3">
      <c r="A64" s="3" t="str">
        <f t="shared" si="0"/>
        <v>9</v>
      </c>
      <c r="B64" s="3" t="s">
        <v>77</v>
      </c>
      <c r="C64" s="3">
        <v>9638</v>
      </c>
      <c r="D64" s="3">
        <f>0.01*paro!C64*paro!$B64</f>
        <v>587.91800000000001</v>
      </c>
      <c r="E64" s="3">
        <f>0.01*paro!D64*paro!$B64</f>
        <v>597.55600000000004</v>
      </c>
      <c r="F64" s="3">
        <f>0.01*paro!E64*paro!$B64</f>
        <v>655.38400000000001</v>
      </c>
      <c r="G64" s="3">
        <f>0.01*paro!F64*paro!$B64</f>
        <v>732.48799999999994</v>
      </c>
      <c r="H64" s="3">
        <f>0.01*paro!G64*paro!$B64</f>
        <v>761.40200000000004</v>
      </c>
      <c r="I64" s="3">
        <f>0.01*paro!H64*paro!$B64</f>
        <v>771.04</v>
      </c>
      <c r="J64" s="3">
        <f>0.01*paro!I64*paro!$B64</f>
        <v>761.40200000000004</v>
      </c>
      <c r="K64" s="3">
        <f>0.01*paro!J64*paro!$B64</f>
        <v>771.04</v>
      </c>
      <c r="L64" s="3">
        <f>0.01*paro!K64*paro!$B64</f>
        <v>761.40200000000004</v>
      </c>
      <c r="M64" s="3">
        <f>0.01*paro!L64*paro!$B64</f>
        <v>771.04</v>
      </c>
      <c r="N64" s="3">
        <f>0.01*paro!M64*paro!$B64</f>
        <v>771.04</v>
      </c>
      <c r="O64" s="3">
        <f>0.01*paro!N64*paro!$B64</f>
        <v>780.678</v>
      </c>
      <c r="P64" s="3">
        <f>0.01*paro!O64*paro!$B64</f>
        <v>790.31599999999992</v>
      </c>
      <c r="Q64" s="3">
        <f>0.01*paro!P64*paro!$B64</f>
        <v>790.31599999999992</v>
      </c>
      <c r="R64" s="3">
        <f>0.01*paro!Q64*paro!$B64</f>
        <v>780.678</v>
      </c>
    </row>
    <row r="65" spans="1:18" x14ac:dyDescent="0.3">
      <c r="A65" s="3" t="str">
        <f t="shared" si="0"/>
        <v>9</v>
      </c>
      <c r="B65" s="3" t="s">
        <v>78</v>
      </c>
      <c r="C65" s="3">
        <v>14407</v>
      </c>
      <c r="D65" s="3">
        <f>0.01*paro!C65*paro!$B65</f>
        <v>907.64099999999996</v>
      </c>
      <c r="E65" s="3">
        <f>0.01*paro!D65*paro!$B65</f>
        <v>907.64099999999996</v>
      </c>
      <c r="F65" s="3">
        <f>0.01*paro!E65*paro!$B65</f>
        <v>994.08300000000008</v>
      </c>
      <c r="G65" s="3">
        <f>0.01*paro!F65*paro!$B65</f>
        <v>1123.7460000000001</v>
      </c>
      <c r="H65" s="3">
        <f>0.01*paro!G65*paro!$B65</f>
        <v>1166.9670000000001</v>
      </c>
      <c r="I65" s="3">
        <f>0.01*paro!H65*paro!$B65</f>
        <v>1181.3739999999998</v>
      </c>
      <c r="J65" s="3">
        <f>0.01*paro!I65*paro!$B65</f>
        <v>1166.9670000000001</v>
      </c>
      <c r="K65" s="3">
        <f>0.01*paro!J65*paro!$B65</f>
        <v>1195.7809999999999</v>
      </c>
      <c r="L65" s="3">
        <f>0.01*paro!K65*paro!$B65</f>
        <v>1166.9670000000001</v>
      </c>
      <c r="M65" s="3">
        <f>0.01*paro!L65*paro!$B65</f>
        <v>1181.3739999999998</v>
      </c>
      <c r="N65" s="3">
        <f>0.01*paro!M65*paro!$B65</f>
        <v>1181.3739999999998</v>
      </c>
      <c r="O65" s="3">
        <f>0.01*paro!N65*paro!$B65</f>
        <v>1195.7809999999999</v>
      </c>
      <c r="P65" s="3">
        <f>0.01*paro!O65*paro!$B65</f>
        <v>1224.595</v>
      </c>
      <c r="Q65" s="3">
        <f>0.01*paro!P65*paro!$B65</f>
        <v>1224.595</v>
      </c>
      <c r="R65" s="3">
        <f>0.01*paro!Q65*paro!$B65</f>
        <v>1210.1880000000001</v>
      </c>
    </row>
    <row r="66" spans="1:18" x14ac:dyDescent="0.3">
      <c r="A66" s="3" t="str">
        <f>LEFT(B66,2)</f>
        <v>10</v>
      </c>
      <c r="B66" s="3" t="s">
        <v>79</v>
      </c>
      <c r="C66" s="3">
        <v>25714</v>
      </c>
      <c r="D66" s="3">
        <f>0.01*paro!C66*paro!$B66</f>
        <v>1774.2660000000001</v>
      </c>
      <c r="E66" s="3">
        <f>0.01*paro!D66*paro!$B66</f>
        <v>1799.9800000000002</v>
      </c>
      <c r="F66" s="3">
        <f>0.01*paro!E66*paro!$B66</f>
        <v>1954.2639999999999</v>
      </c>
      <c r="G66" s="3">
        <f>0.01*paro!F66*paro!$B66</f>
        <v>2185.69</v>
      </c>
      <c r="H66" s="3">
        <f>0.01*paro!G66*paro!$B66</f>
        <v>2262.8320000000003</v>
      </c>
      <c r="I66" s="3">
        <f>0.01*paro!H66*paro!$B66</f>
        <v>2314.2599999999998</v>
      </c>
      <c r="J66" s="3">
        <f>0.01*paro!I66*paro!$B66</f>
        <v>2288.5460000000003</v>
      </c>
      <c r="K66" s="3">
        <f>0.01*paro!J66*paro!$B66</f>
        <v>2314.2599999999998</v>
      </c>
      <c r="L66" s="3">
        <f>0.01*paro!K66*paro!$B66</f>
        <v>2262.8320000000003</v>
      </c>
      <c r="M66" s="3">
        <f>0.01*paro!L66*paro!$B66</f>
        <v>2262.8320000000003</v>
      </c>
      <c r="N66" s="3">
        <f>0.01*paro!M66*paro!$B66</f>
        <v>2237.1179999999999</v>
      </c>
      <c r="O66" s="3">
        <f>0.01*paro!N66*paro!$B66</f>
        <v>2262.8320000000003</v>
      </c>
      <c r="P66" s="3">
        <f>0.01*paro!O66*paro!$B66</f>
        <v>2339.9740000000002</v>
      </c>
      <c r="Q66" s="3">
        <f>0.01*paro!P66*paro!$B66</f>
        <v>2365.6880000000001</v>
      </c>
      <c r="R66" s="3">
        <f>0.01*paro!Q66*paro!$B66</f>
        <v>2314.2599999999998</v>
      </c>
    </row>
    <row r="67" spans="1:18" x14ac:dyDescent="0.3">
      <c r="A67" s="3" t="str">
        <f t="shared" ref="A67:A75" si="1">LEFT(B67,2)</f>
        <v>10</v>
      </c>
      <c r="B67" s="3" t="s">
        <v>80</v>
      </c>
      <c r="C67" s="3">
        <v>18009</v>
      </c>
      <c r="D67" s="3">
        <f>0.01*paro!C67*paro!$B67</f>
        <v>1206.6030000000001</v>
      </c>
      <c r="E67" s="3">
        <f>0.01*paro!D67*paro!$B67</f>
        <v>1224.6120000000001</v>
      </c>
      <c r="F67" s="3">
        <f>0.01*paro!E67*paro!$B67</f>
        <v>1314.6569999999999</v>
      </c>
      <c r="G67" s="3">
        <f>0.01*paro!F67*paro!$B67</f>
        <v>1476.7379999999998</v>
      </c>
      <c r="H67" s="3">
        <f>0.01*paro!G67*paro!$B67</f>
        <v>1512.7560000000001</v>
      </c>
      <c r="I67" s="3">
        <f>0.01*paro!H67*paro!$B67</f>
        <v>1566.7829999999999</v>
      </c>
      <c r="J67" s="3">
        <f>0.01*paro!I67*paro!$B67</f>
        <v>1548.7739999999999</v>
      </c>
      <c r="K67" s="3">
        <f>0.01*paro!J67*paro!$B67</f>
        <v>1566.7829999999999</v>
      </c>
      <c r="L67" s="3">
        <f>0.01*paro!K67*paro!$B67</f>
        <v>1548.7739999999999</v>
      </c>
      <c r="M67" s="3">
        <f>0.01*paro!L67*paro!$B67</f>
        <v>1548.7739999999999</v>
      </c>
      <c r="N67" s="3">
        <f>0.01*paro!M67*paro!$B67</f>
        <v>1548.7739999999999</v>
      </c>
      <c r="O67" s="3">
        <f>0.01*paro!N67*paro!$B67</f>
        <v>1566.7829999999999</v>
      </c>
      <c r="P67" s="3">
        <f>0.01*paro!O67*paro!$B67</f>
        <v>1584.7920000000001</v>
      </c>
      <c r="Q67" s="3">
        <f>0.01*paro!P67*paro!$B67</f>
        <v>1620.81</v>
      </c>
      <c r="R67" s="3">
        <f>0.01*paro!Q67*paro!$B67</f>
        <v>1584.7920000000001</v>
      </c>
    </row>
    <row r="68" spans="1:18" x14ac:dyDescent="0.3">
      <c r="A68" s="3" t="str">
        <f t="shared" si="1"/>
        <v>10</v>
      </c>
      <c r="B68" s="3" t="s">
        <v>81</v>
      </c>
      <c r="C68" s="3">
        <v>10685</v>
      </c>
      <c r="D68" s="3">
        <f>0.01*paro!C68*paro!$B68</f>
        <v>598.3599999999999</v>
      </c>
      <c r="E68" s="3">
        <f>0.01*paro!D68*paro!$B68</f>
        <v>598.3599999999999</v>
      </c>
      <c r="F68" s="3">
        <f>0.01*paro!E68*paro!$B68</f>
        <v>630.41500000000008</v>
      </c>
      <c r="G68" s="3">
        <f>0.01*paro!F68*paro!$B68</f>
        <v>705.21</v>
      </c>
      <c r="H68" s="3">
        <f>0.01*paro!G68*paro!$B68</f>
        <v>737.2650000000001</v>
      </c>
      <c r="I68" s="3">
        <f>0.01*paro!H68*paro!$B68</f>
        <v>758.63499999999988</v>
      </c>
      <c r="J68" s="3">
        <f>0.01*paro!I68*paro!$B68</f>
        <v>747.95</v>
      </c>
      <c r="K68" s="3">
        <f>0.01*paro!J68*paro!$B68</f>
        <v>769.32</v>
      </c>
      <c r="L68" s="3">
        <f>0.01*paro!K68*paro!$B68</f>
        <v>758.63499999999988</v>
      </c>
      <c r="M68" s="3">
        <f>0.01*paro!L68*paro!$B68</f>
        <v>758.63499999999988</v>
      </c>
      <c r="N68" s="3">
        <f>0.01*paro!M68*paro!$B68</f>
        <v>758.63499999999988</v>
      </c>
      <c r="O68" s="3">
        <f>0.01*paro!N68*paro!$B68</f>
        <v>769.32</v>
      </c>
      <c r="P68" s="3">
        <f>0.01*paro!O68*paro!$B68</f>
        <v>780.005</v>
      </c>
      <c r="Q68" s="3">
        <f>0.01*paro!P68*paro!$B68</f>
        <v>790.69</v>
      </c>
      <c r="R68" s="3">
        <f>0.01*paro!Q68*paro!$B68</f>
        <v>780.005</v>
      </c>
    </row>
    <row r="69" spans="1:18" x14ac:dyDescent="0.3">
      <c r="A69" s="3" t="str">
        <f t="shared" si="1"/>
        <v>10</v>
      </c>
      <c r="B69" s="3" t="s">
        <v>82</v>
      </c>
      <c r="C69" s="3">
        <v>6471</v>
      </c>
      <c r="D69" s="3">
        <f>0.01*paro!C69*paro!$B69</f>
        <v>414.14400000000001</v>
      </c>
      <c r="E69" s="3">
        <f>0.01*paro!D69*paro!$B69</f>
        <v>407.673</v>
      </c>
      <c r="F69" s="3">
        <f>0.01*paro!E69*paro!$B69</f>
        <v>427.08600000000001</v>
      </c>
      <c r="G69" s="3">
        <f>0.01*paro!F69*paro!$B69</f>
        <v>485.32499999999999</v>
      </c>
      <c r="H69" s="3">
        <f>0.01*paro!G69*paro!$B69</f>
        <v>504.738</v>
      </c>
      <c r="I69" s="3">
        <f>0.01*paro!H69*paro!$B69</f>
        <v>524.15100000000007</v>
      </c>
      <c r="J69" s="3">
        <f>0.01*paro!I69*paro!$B69</f>
        <v>524.15100000000007</v>
      </c>
      <c r="K69" s="3">
        <f>0.01*paro!J69*paro!$B69</f>
        <v>530.62199999999996</v>
      </c>
      <c r="L69" s="3">
        <f>0.01*paro!K69*paro!$B69</f>
        <v>517.68000000000006</v>
      </c>
      <c r="M69" s="3">
        <f>0.01*paro!L69*paro!$B69</f>
        <v>517.68000000000006</v>
      </c>
      <c r="N69" s="3">
        <f>0.01*paro!M69*paro!$B69</f>
        <v>517.68000000000006</v>
      </c>
      <c r="O69" s="3">
        <f>0.01*paro!N69*paro!$B69</f>
        <v>517.68000000000006</v>
      </c>
      <c r="P69" s="3">
        <f>0.01*paro!O69*paro!$B69</f>
        <v>524.15100000000007</v>
      </c>
      <c r="Q69" s="3">
        <f>0.01*paro!P69*paro!$B69</f>
        <v>530.62199999999996</v>
      </c>
      <c r="R69" s="3">
        <f>0.01*paro!Q69*paro!$B69</f>
        <v>524.15100000000007</v>
      </c>
    </row>
    <row r="70" spans="1:18" x14ac:dyDescent="0.3">
      <c r="A70" s="3" t="str">
        <f t="shared" si="1"/>
        <v>10</v>
      </c>
      <c r="B70" s="3" t="s">
        <v>83</v>
      </c>
      <c r="C70" s="3">
        <v>23221</v>
      </c>
      <c r="D70" s="3">
        <f>0.01*paro!C70*paro!$B70</f>
        <v>1416.481</v>
      </c>
      <c r="E70" s="3">
        <f>0.01*paro!D70*paro!$B70</f>
        <v>1393.26</v>
      </c>
      <c r="F70" s="3">
        <f>0.01*paro!E70*paro!$B70</f>
        <v>1462.923</v>
      </c>
      <c r="G70" s="3">
        <f>0.01*paro!F70*paro!$B70</f>
        <v>1648.6909999999998</v>
      </c>
      <c r="H70" s="3">
        <f>0.01*paro!G70*paro!$B70</f>
        <v>1718.3540000000003</v>
      </c>
      <c r="I70" s="3">
        <f>0.01*paro!H70*paro!$B70</f>
        <v>1788.0170000000001</v>
      </c>
      <c r="J70" s="3">
        <f>0.01*paro!I70*paro!$B70</f>
        <v>1788.0170000000001</v>
      </c>
      <c r="K70" s="3">
        <f>0.01*paro!J70*paro!$B70</f>
        <v>1811.2380000000001</v>
      </c>
      <c r="L70" s="3">
        <f>0.01*paro!K70*paro!$B70</f>
        <v>1788.0170000000001</v>
      </c>
      <c r="M70" s="3">
        <f>0.01*paro!L70*paro!$B70</f>
        <v>1764.796</v>
      </c>
      <c r="N70" s="3">
        <f>0.01*paro!M70*paro!$B70</f>
        <v>1764.796</v>
      </c>
      <c r="O70" s="3">
        <f>0.01*paro!N70*paro!$B70</f>
        <v>1788.0170000000001</v>
      </c>
      <c r="P70" s="3">
        <f>0.01*paro!O70*paro!$B70</f>
        <v>1811.2380000000001</v>
      </c>
      <c r="Q70" s="3">
        <f>0.01*paro!P70*paro!$B70</f>
        <v>1834.4590000000001</v>
      </c>
      <c r="R70" s="3">
        <f>0.01*paro!Q70*paro!$B70</f>
        <v>1811.2380000000001</v>
      </c>
    </row>
    <row r="71" spans="1:18" x14ac:dyDescent="0.3">
      <c r="A71" s="3" t="str">
        <f t="shared" si="1"/>
        <v>10</v>
      </c>
      <c r="B71" s="3" t="s">
        <v>84</v>
      </c>
      <c r="C71" s="3">
        <v>8766</v>
      </c>
      <c r="D71" s="3">
        <f>0.01*paro!C71*paro!$B71</f>
        <v>631.15200000000004</v>
      </c>
      <c r="E71" s="3">
        <f>0.01*paro!D71*paro!$B71</f>
        <v>639.91800000000001</v>
      </c>
      <c r="F71" s="3">
        <f>0.01*paro!E71*paro!$B71</f>
        <v>674.98199999999997</v>
      </c>
      <c r="G71" s="3">
        <f>0.01*paro!F71*paro!$B71</f>
        <v>762.64199999999994</v>
      </c>
      <c r="H71" s="3">
        <f>0.01*paro!G71*paro!$B71</f>
        <v>797.70600000000002</v>
      </c>
      <c r="I71" s="3">
        <f>0.01*paro!H71*paro!$B71</f>
        <v>806.47199999999998</v>
      </c>
      <c r="J71" s="3">
        <f>0.01*paro!I71*paro!$B71</f>
        <v>797.70600000000002</v>
      </c>
      <c r="K71" s="3">
        <f>0.01*paro!J71*paro!$B71</f>
        <v>806.47199999999998</v>
      </c>
      <c r="L71" s="3">
        <f>0.01*paro!K71*paro!$B71</f>
        <v>797.70600000000002</v>
      </c>
      <c r="M71" s="3">
        <f>0.01*paro!L71*paro!$B71</f>
        <v>806.47199999999998</v>
      </c>
      <c r="N71" s="3">
        <f>0.01*paro!M71*paro!$B71</f>
        <v>824.00400000000002</v>
      </c>
      <c r="O71" s="3">
        <f>0.01*paro!N71*paro!$B71</f>
        <v>832.77</v>
      </c>
      <c r="P71" s="3">
        <f>0.01*paro!O71*paro!$B71</f>
        <v>859.06799999999998</v>
      </c>
      <c r="Q71" s="3">
        <f>0.01*paro!P71*paro!$B71</f>
        <v>876.6</v>
      </c>
      <c r="R71" s="3">
        <f>0.01*paro!Q71*paro!$B71</f>
        <v>876.6</v>
      </c>
    </row>
    <row r="72" spans="1:18" x14ac:dyDescent="0.3">
      <c r="A72" s="3" t="str">
        <f t="shared" si="1"/>
        <v>10</v>
      </c>
      <c r="B72" s="3" t="s">
        <v>85</v>
      </c>
      <c r="C72" s="3">
        <v>17383</v>
      </c>
      <c r="D72" s="3">
        <f>0.01*paro!C72*paro!$B72</f>
        <v>1442.789</v>
      </c>
      <c r="E72" s="3">
        <f>0.01*paro!D72*paro!$B72</f>
        <v>1460.172</v>
      </c>
      <c r="F72" s="3">
        <f>0.01*paro!E72*paro!$B72</f>
        <v>1547.0870000000002</v>
      </c>
      <c r="G72" s="3">
        <f>0.01*paro!F72*paro!$B72</f>
        <v>1738.3000000000002</v>
      </c>
      <c r="H72" s="3">
        <f>0.01*paro!G72*paro!$B72</f>
        <v>1825.2149999999999</v>
      </c>
      <c r="I72" s="3">
        <f>0.01*paro!H72*paro!$B72</f>
        <v>1842.598</v>
      </c>
      <c r="J72" s="3">
        <f>0.01*paro!I72*paro!$B72</f>
        <v>1825.2149999999999</v>
      </c>
      <c r="K72" s="3">
        <f>0.01*paro!J72*paro!$B72</f>
        <v>1842.598</v>
      </c>
      <c r="L72" s="3">
        <f>0.01*paro!K72*paro!$B72</f>
        <v>1807.8320000000001</v>
      </c>
      <c r="M72" s="3">
        <f>0.01*paro!L72*paro!$B72</f>
        <v>1842.598</v>
      </c>
      <c r="N72" s="3">
        <f>0.01*paro!M72*paro!$B72</f>
        <v>1877.3640000000003</v>
      </c>
      <c r="O72" s="3">
        <f>0.01*paro!N72*paro!$B72</f>
        <v>1912.13</v>
      </c>
      <c r="P72" s="3">
        <f>0.01*paro!O72*paro!$B72</f>
        <v>1964.279</v>
      </c>
      <c r="Q72" s="3">
        <f>0.01*paro!P72*paro!$B72</f>
        <v>1999.0450000000001</v>
      </c>
      <c r="R72" s="3">
        <f>0.01*paro!Q72*paro!$B72</f>
        <v>1999.0450000000001</v>
      </c>
    </row>
    <row r="73" spans="1:18" x14ac:dyDescent="0.3">
      <c r="A73" s="3" t="str">
        <f t="shared" si="1"/>
        <v>10</v>
      </c>
      <c r="B73" s="3" t="s">
        <v>86</v>
      </c>
      <c r="C73" s="3">
        <v>14391</v>
      </c>
      <c r="D73" s="3">
        <f>0.01*paro!C73*paro!$B73</f>
        <v>949.80600000000004</v>
      </c>
      <c r="E73" s="3">
        <f>0.01*paro!D73*paro!$B73</f>
        <v>964.197</v>
      </c>
      <c r="F73" s="3">
        <f>0.01*paro!E73*paro!$B73</f>
        <v>1036.152</v>
      </c>
      <c r="G73" s="3">
        <f>0.01*paro!F73*paro!$B73</f>
        <v>1136.8890000000001</v>
      </c>
      <c r="H73" s="3">
        <f>0.01*paro!G73*paro!$B73</f>
        <v>1180.0619999999999</v>
      </c>
      <c r="I73" s="3">
        <f>0.01*paro!H73*paro!$B73</f>
        <v>1208.8440000000001</v>
      </c>
      <c r="J73" s="3">
        <f>0.01*paro!I73*paro!$B73</f>
        <v>1194.453</v>
      </c>
      <c r="K73" s="3">
        <f>0.01*paro!J73*paro!$B73</f>
        <v>1208.8440000000001</v>
      </c>
      <c r="L73" s="3">
        <f>0.01*paro!K73*paro!$B73</f>
        <v>1194.453</v>
      </c>
      <c r="M73" s="3">
        <f>0.01*paro!L73*paro!$B73</f>
        <v>1194.453</v>
      </c>
      <c r="N73" s="3">
        <f>0.01*paro!M73*paro!$B73</f>
        <v>1208.8440000000001</v>
      </c>
      <c r="O73" s="3">
        <f>0.01*paro!N73*paro!$B73</f>
        <v>1223.2350000000001</v>
      </c>
      <c r="P73" s="3">
        <f>0.01*paro!O73*paro!$B73</f>
        <v>1252.0169999999998</v>
      </c>
      <c r="Q73" s="3">
        <f>0.01*paro!P73*paro!$B73</f>
        <v>1266.4080000000001</v>
      </c>
      <c r="R73" s="3">
        <f>0.01*paro!Q73*paro!$B73</f>
        <v>1252.0169999999998</v>
      </c>
    </row>
    <row r="74" spans="1:18" x14ac:dyDescent="0.3">
      <c r="A74" s="3" t="str">
        <f t="shared" si="1"/>
        <v>10</v>
      </c>
      <c r="B74" s="3" t="s">
        <v>87</v>
      </c>
      <c r="C74" s="3">
        <v>16235</v>
      </c>
      <c r="D74" s="3">
        <f>0.01*paro!C74*paro!$B74</f>
        <v>1315.0350000000001</v>
      </c>
      <c r="E74" s="3">
        <f>0.01*paro!D74*paro!$B74</f>
        <v>1331.2699999999998</v>
      </c>
      <c r="F74" s="3">
        <f>0.01*paro!E74*paro!$B74</f>
        <v>1444.9150000000002</v>
      </c>
      <c r="G74" s="3">
        <f>0.01*paro!F74*paro!$B74</f>
        <v>1574.7949999999998</v>
      </c>
      <c r="H74" s="3">
        <f>0.01*paro!G74*paro!$B74</f>
        <v>1623.5</v>
      </c>
      <c r="I74" s="3">
        <f>0.01*paro!H74*paro!$B74</f>
        <v>1655.9699999999998</v>
      </c>
      <c r="J74" s="3">
        <f>0.01*paro!I74*paro!$B74</f>
        <v>1623.5</v>
      </c>
      <c r="K74" s="3">
        <f>0.01*paro!J74*paro!$B74</f>
        <v>1655.9699999999998</v>
      </c>
      <c r="L74" s="3">
        <f>0.01*paro!K74*paro!$B74</f>
        <v>1623.5</v>
      </c>
      <c r="M74" s="3">
        <f>0.01*paro!L74*paro!$B74</f>
        <v>1639.7349999999999</v>
      </c>
      <c r="N74" s="3">
        <f>0.01*paro!M74*paro!$B74</f>
        <v>1623.5</v>
      </c>
      <c r="O74" s="3">
        <f>0.01*paro!N74*paro!$B74</f>
        <v>1639.7349999999999</v>
      </c>
      <c r="P74" s="3">
        <f>0.01*paro!O74*paro!$B74</f>
        <v>1688.44</v>
      </c>
      <c r="Q74" s="3">
        <f>0.01*paro!P74*paro!$B74</f>
        <v>1720.9099999999999</v>
      </c>
      <c r="R74" s="3">
        <f>0.01*paro!Q74*paro!$B74</f>
        <v>1704.675</v>
      </c>
    </row>
    <row r="75" spans="1:18" x14ac:dyDescent="0.3">
      <c r="A75" s="3" t="str">
        <f t="shared" si="1"/>
        <v>10</v>
      </c>
      <c r="B75" s="3" t="s">
        <v>88</v>
      </c>
      <c r="C75" s="3">
        <v>17602</v>
      </c>
      <c r="D75" s="3">
        <f>0.01*paro!C75*paro!$B75</f>
        <v>1478.568</v>
      </c>
      <c r="E75" s="3">
        <f>0.01*paro!D75*paro!$B75</f>
        <v>1513.7719999999999</v>
      </c>
      <c r="F75" s="3">
        <f>0.01*paro!E75*paro!$B75</f>
        <v>1636.9860000000003</v>
      </c>
      <c r="G75" s="3">
        <f>0.01*paro!F75*paro!$B75</f>
        <v>1777.8019999999999</v>
      </c>
      <c r="H75" s="3">
        <f>0.01*paro!G75*paro!$B75</f>
        <v>1830.6080000000002</v>
      </c>
      <c r="I75" s="3">
        <f>0.01*paro!H75*paro!$B75</f>
        <v>1865.8119999999999</v>
      </c>
      <c r="J75" s="3">
        <f>0.01*paro!I75*paro!$B75</f>
        <v>1830.6080000000002</v>
      </c>
      <c r="K75" s="3">
        <f>0.01*paro!J75*paro!$B75</f>
        <v>1883.414</v>
      </c>
      <c r="L75" s="3">
        <f>0.01*paro!K75*paro!$B75</f>
        <v>1848.21</v>
      </c>
      <c r="M75" s="3">
        <f>0.01*paro!L75*paro!$B75</f>
        <v>1848.21</v>
      </c>
      <c r="N75" s="3">
        <f>0.01*paro!M75*paro!$B75</f>
        <v>1830.6080000000002</v>
      </c>
      <c r="O75" s="3">
        <f>0.01*paro!N75*paro!$B75</f>
        <v>1848.21</v>
      </c>
      <c r="P75" s="3">
        <f>0.01*paro!O75*paro!$B75</f>
        <v>1918.6179999999999</v>
      </c>
      <c r="Q75" s="3">
        <f>0.01*paro!P75*paro!$B75</f>
        <v>1936.22</v>
      </c>
      <c r="R75" s="3">
        <f>0.01*paro!Q75*paro!$B75</f>
        <v>1918.6179999999999</v>
      </c>
    </row>
    <row r="76" spans="1:18" x14ac:dyDescent="0.3">
      <c r="A76" s="3"/>
      <c r="B76" s="3"/>
      <c r="C7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2AB9-E7AF-48F8-A7D3-BBD12E1B16CF}">
  <dimension ref="A1:Q39"/>
  <sheetViews>
    <sheetView tabSelected="1" workbookViewId="0">
      <selection activeCell="A34" sqref="A34:XFD34"/>
    </sheetView>
  </sheetViews>
  <sheetFormatPr defaultRowHeight="14.4" x14ac:dyDescent="0.3"/>
  <sheetData>
    <row r="1" spans="1:17" x14ac:dyDescent="0.3">
      <c r="A1" t="s">
        <v>108</v>
      </c>
    </row>
    <row r="2" spans="1:17" x14ac:dyDescent="0.3">
      <c r="A2" t="s">
        <v>106</v>
      </c>
      <c r="B2" t="s">
        <v>108</v>
      </c>
      <c r="C2" s="4" t="s">
        <v>89</v>
      </c>
      <c r="D2" s="4" t="s">
        <v>91</v>
      </c>
      <c r="E2" s="4" t="s">
        <v>92</v>
      </c>
      <c r="F2" s="4" t="s">
        <v>93</v>
      </c>
      <c r="G2" s="4" t="s">
        <v>94</v>
      </c>
      <c r="H2" s="4" t="s">
        <v>95</v>
      </c>
      <c r="I2" s="4" t="s">
        <v>96</v>
      </c>
      <c r="J2" s="4" t="s">
        <v>97</v>
      </c>
      <c r="K2" s="4" t="s">
        <v>98</v>
      </c>
      <c r="L2" s="4" t="s">
        <v>99</v>
      </c>
      <c r="M2" s="4" t="s">
        <v>100</v>
      </c>
      <c r="N2" s="4" t="s">
        <v>101</v>
      </c>
      <c r="O2" s="4" t="s">
        <v>90</v>
      </c>
      <c r="P2" s="4" t="s">
        <v>102</v>
      </c>
      <c r="Q2" s="4" t="s">
        <v>103</v>
      </c>
    </row>
    <row r="3" spans="1:17" x14ac:dyDescent="0.3">
      <c r="A3" t="s">
        <v>107</v>
      </c>
      <c r="B3" s="3">
        <v>1095455</v>
      </c>
      <c r="C3" s="3">
        <v>70109</v>
      </c>
      <c r="D3" s="3">
        <v>71205</v>
      </c>
      <c r="E3" s="3">
        <v>76682</v>
      </c>
      <c r="F3" s="3">
        <v>86541</v>
      </c>
      <c r="G3" s="3">
        <v>90923</v>
      </c>
      <c r="H3" s="3">
        <v>93114</v>
      </c>
      <c r="I3" s="3">
        <v>90923</v>
      </c>
      <c r="J3" s="3">
        <v>93114</v>
      </c>
      <c r="K3" s="3">
        <v>90923</v>
      </c>
      <c r="L3" s="3">
        <v>92018</v>
      </c>
      <c r="M3" s="3">
        <v>92018</v>
      </c>
      <c r="N3" s="3">
        <v>94209</v>
      </c>
      <c r="O3" s="3">
        <v>96400</v>
      </c>
      <c r="P3" s="3">
        <v>97495</v>
      </c>
      <c r="Q3" s="3">
        <v>96400</v>
      </c>
    </row>
    <row r="4" spans="1:17" x14ac:dyDescent="0.3">
      <c r="A4">
        <v>1</v>
      </c>
      <c r="B4" s="3">
        <v>83424</v>
      </c>
      <c r="C4" s="3">
        <v>6337</v>
      </c>
      <c r="D4" s="3">
        <v>6474</v>
      </c>
      <c r="E4" s="3">
        <v>7004</v>
      </c>
      <c r="F4" s="3">
        <v>8123</v>
      </c>
      <c r="G4" s="3">
        <v>8610</v>
      </c>
      <c r="H4" s="3">
        <v>8933</v>
      </c>
      <c r="I4" s="3">
        <v>8792</v>
      </c>
      <c r="J4" s="3">
        <v>9072</v>
      </c>
      <c r="K4" s="3">
        <v>9050</v>
      </c>
      <c r="L4" s="3">
        <v>9409</v>
      </c>
      <c r="M4" s="3">
        <v>9517</v>
      </c>
      <c r="N4" s="3">
        <v>9768</v>
      </c>
      <c r="O4" s="3">
        <v>10066</v>
      </c>
      <c r="P4" s="3">
        <v>10234</v>
      </c>
      <c r="Q4" s="3">
        <v>10161</v>
      </c>
    </row>
    <row r="5" spans="1:17" x14ac:dyDescent="0.3">
      <c r="A5">
        <v>2</v>
      </c>
      <c r="B5" s="3">
        <v>155002</v>
      </c>
      <c r="C5" s="3">
        <v>7876</v>
      </c>
      <c r="D5" s="3">
        <v>7935</v>
      </c>
      <c r="E5" s="3">
        <v>8554</v>
      </c>
      <c r="F5" s="3">
        <v>9764</v>
      </c>
      <c r="G5" s="3">
        <v>10398</v>
      </c>
      <c r="H5" s="3">
        <v>10678</v>
      </c>
      <c r="I5" s="3">
        <v>10398</v>
      </c>
      <c r="J5" s="3">
        <v>10708</v>
      </c>
      <c r="K5" s="3">
        <v>10398</v>
      </c>
      <c r="L5" s="3">
        <v>10596</v>
      </c>
      <c r="M5" s="3">
        <v>10640</v>
      </c>
      <c r="N5" s="3">
        <v>10760</v>
      </c>
      <c r="O5" s="3">
        <v>11035</v>
      </c>
      <c r="P5" s="3">
        <v>11099</v>
      </c>
      <c r="Q5" s="3">
        <v>10944</v>
      </c>
    </row>
    <row r="6" spans="1:17" x14ac:dyDescent="0.3">
      <c r="A6">
        <v>3</v>
      </c>
      <c r="B6" s="3">
        <v>153522</v>
      </c>
      <c r="C6" s="3">
        <v>9860</v>
      </c>
      <c r="D6" s="3">
        <v>10074</v>
      </c>
      <c r="E6" s="3">
        <v>10626</v>
      </c>
      <c r="F6" s="3">
        <v>12208</v>
      </c>
      <c r="G6" s="3">
        <v>12863</v>
      </c>
      <c r="H6" s="3">
        <v>13218</v>
      </c>
      <c r="I6" s="3">
        <v>13044</v>
      </c>
      <c r="J6" s="3">
        <v>13326</v>
      </c>
      <c r="K6" s="3">
        <v>13056</v>
      </c>
      <c r="L6" s="3">
        <v>13246</v>
      </c>
      <c r="M6" s="3">
        <v>13174</v>
      </c>
      <c r="N6" s="3">
        <v>13382</v>
      </c>
      <c r="O6" s="3">
        <v>13779</v>
      </c>
      <c r="P6" s="3">
        <v>13929</v>
      </c>
      <c r="Q6" s="3">
        <v>13797</v>
      </c>
    </row>
    <row r="7" spans="1:17" x14ac:dyDescent="0.3">
      <c r="A7">
        <v>4</v>
      </c>
      <c r="B7" s="3">
        <v>49959</v>
      </c>
      <c r="C7" s="3">
        <v>2744</v>
      </c>
      <c r="D7" s="3">
        <v>2809</v>
      </c>
      <c r="E7" s="3">
        <v>2902</v>
      </c>
      <c r="F7" s="3">
        <v>3309</v>
      </c>
      <c r="G7" s="3">
        <v>3495</v>
      </c>
      <c r="H7" s="3">
        <v>3538</v>
      </c>
      <c r="I7" s="3">
        <v>3474</v>
      </c>
      <c r="J7" s="3">
        <v>3567</v>
      </c>
      <c r="K7" s="3">
        <v>3488</v>
      </c>
      <c r="L7" s="3">
        <v>3467</v>
      </c>
      <c r="M7" s="3">
        <v>3459</v>
      </c>
      <c r="N7" s="3">
        <v>3524</v>
      </c>
      <c r="O7" s="3">
        <v>3617</v>
      </c>
      <c r="P7" s="3">
        <v>3652</v>
      </c>
      <c r="Q7" s="3">
        <v>3602</v>
      </c>
    </row>
    <row r="8" spans="1:17" x14ac:dyDescent="0.3">
      <c r="A8">
        <v>5</v>
      </c>
      <c r="B8" s="3">
        <v>93658</v>
      </c>
      <c r="C8" s="3">
        <v>3474</v>
      </c>
      <c r="D8" s="3">
        <v>3503</v>
      </c>
      <c r="E8" s="3">
        <v>3668</v>
      </c>
      <c r="F8" s="3">
        <v>4203</v>
      </c>
      <c r="G8" s="3">
        <v>4407</v>
      </c>
      <c r="H8" s="3">
        <v>4485</v>
      </c>
      <c r="I8" s="3">
        <v>4481</v>
      </c>
      <c r="J8" s="3">
        <v>4503</v>
      </c>
      <c r="K8" s="3">
        <v>4452</v>
      </c>
      <c r="L8" s="3">
        <v>4434</v>
      </c>
      <c r="M8" s="3">
        <v>4482</v>
      </c>
      <c r="N8" s="3">
        <v>4556</v>
      </c>
      <c r="O8" s="3">
        <v>4633</v>
      </c>
      <c r="P8" s="3">
        <v>4694</v>
      </c>
      <c r="Q8" s="3">
        <v>4617</v>
      </c>
    </row>
    <row r="9" spans="1:17" x14ac:dyDescent="0.3">
      <c r="A9">
        <v>6</v>
      </c>
      <c r="B9" s="3">
        <v>81484</v>
      </c>
      <c r="C9" s="3">
        <v>4676</v>
      </c>
      <c r="D9" s="3">
        <v>4670</v>
      </c>
      <c r="E9" s="3">
        <v>5056</v>
      </c>
      <c r="F9" s="3">
        <v>5802</v>
      </c>
      <c r="G9" s="3">
        <v>6097</v>
      </c>
      <c r="H9" s="3">
        <v>6264</v>
      </c>
      <c r="I9" s="3">
        <v>6183</v>
      </c>
      <c r="J9" s="3">
        <v>6264</v>
      </c>
      <c r="K9" s="3">
        <v>6081</v>
      </c>
      <c r="L9" s="3">
        <v>6104</v>
      </c>
      <c r="M9" s="3">
        <v>6068</v>
      </c>
      <c r="N9" s="3">
        <v>6155</v>
      </c>
      <c r="O9" s="3">
        <v>6231</v>
      </c>
      <c r="P9" s="3">
        <v>6262</v>
      </c>
      <c r="Q9" s="3">
        <v>6166</v>
      </c>
    </row>
    <row r="10" spans="1:17" x14ac:dyDescent="0.3">
      <c r="A10">
        <v>7</v>
      </c>
      <c r="B10" s="3">
        <v>111564</v>
      </c>
      <c r="C10" s="3">
        <v>7644</v>
      </c>
      <c r="D10" s="3">
        <v>7670</v>
      </c>
      <c r="E10" s="3">
        <v>8149</v>
      </c>
      <c r="F10" s="3">
        <v>9202</v>
      </c>
      <c r="G10" s="3">
        <v>9722</v>
      </c>
      <c r="H10" s="3">
        <v>9887</v>
      </c>
      <c r="I10" s="3">
        <v>9697</v>
      </c>
      <c r="J10" s="3">
        <v>9812</v>
      </c>
      <c r="K10" s="3">
        <v>9698</v>
      </c>
      <c r="L10" s="3">
        <v>9755</v>
      </c>
      <c r="M10" s="3">
        <v>9651</v>
      </c>
      <c r="N10" s="3">
        <v>9870</v>
      </c>
      <c r="O10" s="3">
        <v>10181</v>
      </c>
      <c r="P10" s="3">
        <v>10310</v>
      </c>
      <c r="Q10" s="3">
        <v>10165</v>
      </c>
    </row>
    <row r="11" spans="1:17" x14ac:dyDescent="0.3">
      <c r="A11">
        <v>8</v>
      </c>
      <c r="B11" s="3">
        <v>110787</v>
      </c>
      <c r="C11" s="3">
        <v>9628</v>
      </c>
      <c r="D11" s="3">
        <v>9744</v>
      </c>
      <c r="E11" s="3">
        <v>10117</v>
      </c>
      <c r="F11" s="3">
        <v>11361</v>
      </c>
      <c r="G11" s="3">
        <v>11893</v>
      </c>
      <c r="H11" s="3">
        <v>12332</v>
      </c>
      <c r="I11" s="3">
        <v>11988</v>
      </c>
      <c r="J11" s="3">
        <v>12106</v>
      </c>
      <c r="K11" s="3">
        <v>11937</v>
      </c>
      <c r="L11" s="3">
        <v>12226</v>
      </c>
      <c r="M11" s="3">
        <v>12250</v>
      </c>
      <c r="N11" s="3">
        <v>12367</v>
      </c>
      <c r="O11" s="3">
        <v>12749</v>
      </c>
      <c r="P11" s="3">
        <v>12980</v>
      </c>
      <c r="Q11" s="3">
        <v>12906</v>
      </c>
    </row>
    <row r="12" spans="1:17" x14ac:dyDescent="0.3">
      <c r="A12">
        <v>9</v>
      </c>
      <c r="B12" s="3">
        <v>97578</v>
      </c>
      <c r="C12" s="3">
        <v>7059</v>
      </c>
      <c r="D12" s="3">
        <v>7133</v>
      </c>
      <c r="E12" s="3">
        <v>7673</v>
      </c>
      <c r="F12" s="3">
        <v>8465</v>
      </c>
      <c r="G12" s="3">
        <v>8799</v>
      </c>
      <c r="H12" s="3">
        <v>8932</v>
      </c>
      <c r="I12" s="3">
        <v>8765</v>
      </c>
      <c r="J12" s="3">
        <v>8965</v>
      </c>
      <c r="K12" s="3">
        <v>8772</v>
      </c>
      <c r="L12" s="3">
        <v>8880</v>
      </c>
      <c r="M12" s="3">
        <v>8788</v>
      </c>
      <c r="N12" s="3">
        <v>8870</v>
      </c>
      <c r="O12" s="3">
        <v>9113</v>
      </c>
      <c r="P12" s="3">
        <v>9223</v>
      </c>
      <c r="Q12" s="3">
        <v>9115</v>
      </c>
    </row>
    <row r="13" spans="1:17" x14ac:dyDescent="0.3">
      <c r="A13">
        <v>10</v>
      </c>
      <c r="B13" s="3">
        <v>158477</v>
      </c>
      <c r="C13" s="3">
        <v>11227</v>
      </c>
      <c r="D13" s="3">
        <v>11333</v>
      </c>
      <c r="E13" s="3">
        <v>12129</v>
      </c>
      <c r="F13" s="3">
        <v>13492</v>
      </c>
      <c r="G13" s="3">
        <v>13993</v>
      </c>
      <c r="H13" s="3">
        <v>14332</v>
      </c>
      <c r="I13" s="3">
        <v>14169</v>
      </c>
      <c r="J13" s="3">
        <v>14390</v>
      </c>
      <c r="K13" s="3">
        <v>14148</v>
      </c>
      <c r="L13" s="3">
        <v>14184</v>
      </c>
      <c r="M13" s="3">
        <v>14191</v>
      </c>
      <c r="N13" s="3">
        <v>14361</v>
      </c>
      <c r="O13" s="3">
        <v>14723</v>
      </c>
      <c r="P13" s="3">
        <v>14941</v>
      </c>
      <c r="Q13" s="3">
        <v>14765</v>
      </c>
    </row>
    <row r="15" spans="1:17" x14ac:dyDescent="0.3">
      <c r="A15" t="s">
        <v>109</v>
      </c>
    </row>
    <row r="16" spans="1:17" x14ac:dyDescent="0.3">
      <c r="A16" t="s">
        <v>111</v>
      </c>
      <c r="B16" s="4" t="s">
        <v>89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98</v>
      </c>
      <c r="K16" s="4" t="s">
        <v>99</v>
      </c>
      <c r="L16" s="4" t="s">
        <v>100</v>
      </c>
      <c r="M16" s="4" t="s">
        <v>101</v>
      </c>
      <c r="N16" s="4" t="s">
        <v>90</v>
      </c>
      <c r="O16" s="4" t="s">
        <v>102</v>
      </c>
      <c r="P16" s="4" t="s">
        <v>103</v>
      </c>
    </row>
    <row r="17" spans="1:17" x14ac:dyDescent="0.3">
      <c r="A17">
        <v>1</v>
      </c>
      <c r="B17" s="5">
        <f>C4/$B4*100</f>
        <v>7.5961354046797087</v>
      </c>
      <c r="C17" s="5">
        <f t="shared" ref="C17:P17" si="0">D4/$B4*100</f>
        <v>7.7603567318757189</v>
      </c>
      <c r="D17" s="5">
        <f t="shared" si="0"/>
        <v>8.3956655159186813</v>
      </c>
      <c r="E17" s="5">
        <f t="shared" si="0"/>
        <v>9.7370061373225933</v>
      </c>
      <c r="F17" s="5">
        <f t="shared" si="0"/>
        <v>10.320771001150748</v>
      </c>
      <c r="G17" s="5">
        <f t="shared" si="0"/>
        <v>10.70794975067127</v>
      </c>
      <c r="H17" s="5">
        <f t="shared" si="0"/>
        <v>10.538933640199463</v>
      </c>
      <c r="I17" s="5">
        <f t="shared" si="0"/>
        <v>10.87456846950518</v>
      </c>
      <c r="J17" s="5">
        <f t="shared" si="0"/>
        <v>10.848197161488301</v>
      </c>
      <c r="K17" s="5">
        <f t="shared" si="0"/>
        <v>11.278528960490986</v>
      </c>
      <c r="L17" s="5">
        <f t="shared" si="0"/>
        <v>11.407988108937477</v>
      </c>
      <c r="M17" s="5">
        <f t="shared" si="0"/>
        <v>11.708860759493671</v>
      </c>
      <c r="N17" s="5">
        <f t="shared" si="0"/>
        <v>12.066072113540468</v>
      </c>
      <c r="O17" s="5">
        <f t="shared" si="0"/>
        <v>12.267453011123896</v>
      </c>
      <c r="P17" s="5">
        <f t="shared" si="0"/>
        <v>12.179948216340621</v>
      </c>
      <c r="Q17" s="5"/>
    </row>
    <row r="18" spans="1:17" x14ac:dyDescent="0.3">
      <c r="A18">
        <v>2</v>
      </c>
      <c r="B18" s="5">
        <f t="shared" ref="B18:P26" si="1">C5/$B5*100</f>
        <v>5.0812247583902144</v>
      </c>
      <c r="C18" s="5">
        <f t="shared" si="1"/>
        <v>5.1192887833705374</v>
      </c>
      <c r="D18" s="5">
        <f t="shared" si="1"/>
        <v>5.5186384691810426</v>
      </c>
      <c r="E18" s="5">
        <f t="shared" si="1"/>
        <v>6.2992735577605448</v>
      </c>
      <c r="F18" s="5">
        <f t="shared" si="1"/>
        <v>6.708300538057574</v>
      </c>
      <c r="G18" s="5">
        <f t="shared" si="1"/>
        <v>6.8889433684726651</v>
      </c>
      <c r="H18" s="5">
        <f t="shared" si="1"/>
        <v>6.708300538057574</v>
      </c>
      <c r="I18" s="5">
        <f t="shared" si="1"/>
        <v>6.9082979574457113</v>
      </c>
      <c r="J18" s="5">
        <f t="shared" si="1"/>
        <v>6.708300538057574</v>
      </c>
      <c r="K18" s="5">
        <f t="shared" si="1"/>
        <v>6.8360408252796736</v>
      </c>
      <c r="L18" s="5">
        <f t="shared" si="1"/>
        <v>6.8644275557734735</v>
      </c>
      <c r="M18" s="5">
        <f t="shared" si="1"/>
        <v>6.9418459116656557</v>
      </c>
      <c r="N18" s="5">
        <f t="shared" si="1"/>
        <v>7.1192629772519069</v>
      </c>
      <c r="O18" s="5">
        <f t="shared" si="1"/>
        <v>7.1605527670610707</v>
      </c>
      <c r="P18" s="5">
        <f t="shared" si="1"/>
        <v>7.0605540573670025</v>
      </c>
      <c r="Q18" s="5"/>
    </row>
    <row r="19" spans="1:17" x14ac:dyDescent="0.3">
      <c r="A19">
        <v>3</v>
      </c>
      <c r="B19" s="5">
        <f t="shared" si="1"/>
        <v>6.4225322755044871</v>
      </c>
      <c r="C19" s="5">
        <f t="shared" si="1"/>
        <v>6.5619259780357204</v>
      </c>
      <c r="D19" s="5">
        <f t="shared" si="1"/>
        <v>6.9214835658732943</v>
      </c>
      <c r="E19" s="5">
        <f t="shared" si="1"/>
        <v>7.9519547686976457</v>
      </c>
      <c r="F19" s="5">
        <f t="shared" si="1"/>
        <v>8.3786037180338973</v>
      </c>
      <c r="G19" s="5">
        <f t="shared" si="1"/>
        <v>8.6098409348497285</v>
      </c>
      <c r="H19" s="5">
        <f t="shared" si="1"/>
        <v>8.4965021299878849</v>
      </c>
      <c r="I19" s="5">
        <f t="shared" si="1"/>
        <v>8.680189158557079</v>
      </c>
      <c r="J19" s="5">
        <f t="shared" si="1"/>
        <v>8.5043185992887018</v>
      </c>
      <c r="K19" s="5">
        <f t="shared" si="1"/>
        <v>8.6280793632183013</v>
      </c>
      <c r="L19" s="5">
        <f t="shared" si="1"/>
        <v>8.5811805474133998</v>
      </c>
      <c r="M19" s="5">
        <f t="shared" si="1"/>
        <v>8.7166660152942246</v>
      </c>
      <c r="N19" s="5">
        <f t="shared" si="1"/>
        <v>8.975260874662915</v>
      </c>
      <c r="O19" s="5">
        <f t="shared" si="1"/>
        <v>9.0729667409231247</v>
      </c>
      <c r="P19" s="5">
        <f t="shared" si="1"/>
        <v>8.9869855786141404</v>
      </c>
      <c r="Q19" s="5"/>
    </row>
    <row r="20" spans="1:17" x14ac:dyDescent="0.3">
      <c r="A20">
        <v>4</v>
      </c>
      <c r="B20" s="5">
        <f t="shared" si="1"/>
        <v>5.4925038531595911</v>
      </c>
      <c r="C20" s="5">
        <f t="shared" si="1"/>
        <v>5.6226105406433273</v>
      </c>
      <c r="D20" s="5">
        <f t="shared" si="1"/>
        <v>5.8087631858123663</v>
      </c>
      <c r="E20" s="5">
        <f t="shared" si="1"/>
        <v>6.6234312135951479</v>
      </c>
      <c r="F20" s="5">
        <f t="shared" si="1"/>
        <v>6.9957365039332249</v>
      </c>
      <c r="G20" s="5">
        <f t="shared" si="1"/>
        <v>7.0818070818070815</v>
      </c>
      <c r="H20" s="5">
        <f t="shared" si="1"/>
        <v>6.9537020356692487</v>
      </c>
      <c r="I20" s="5">
        <f t="shared" si="1"/>
        <v>7.1398546808382868</v>
      </c>
      <c r="J20" s="5">
        <f t="shared" si="1"/>
        <v>6.9817250145119001</v>
      </c>
      <c r="K20" s="5">
        <f t="shared" si="1"/>
        <v>6.939690546247923</v>
      </c>
      <c r="L20" s="5">
        <f t="shared" si="1"/>
        <v>6.9236774154806948</v>
      </c>
      <c r="M20" s="5">
        <f t="shared" si="1"/>
        <v>7.0537841029644301</v>
      </c>
      <c r="N20" s="5">
        <f t="shared" si="1"/>
        <v>7.23993674813347</v>
      </c>
      <c r="O20" s="5">
        <f t="shared" si="1"/>
        <v>7.3099941952400966</v>
      </c>
      <c r="P20" s="5">
        <f t="shared" si="1"/>
        <v>7.2099121279449143</v>
      </c>
      <c r="Q20" s="5"/>
    </row>
    <row r="21" spans="1:17" x14ac:dyDescent="0.3">
      <c r="A21">
        <v>5</v>
      </c>
      <c r="B21" s="5">
        <f t="shared" si="1"/>
        <v>3.7092400008541713</v>
      </c>
      <c r="C21" s="5">
        <f t="shared" si="1"/>
        <v>3.7402037199171456</v>
      </c>
      <c r="D21" s="5">
        <f t="shared" si="1"/>
        <v>3.9163766042409618</v>
      </c>
      <c r="E21" s="5">
        <f t="shared" si="1"/>
        <v>4.4876038352303063</v>
      </c>
      <c r="F21" s="5">
        <f t="shared" si="1"/>
        <v>4.7054175831215694</v>
      </c>
      <c r="G21" s="5">
        <f t="shared" si="1"/>
        <v>4.7886993102564643</v>
      </c>
      <c r="H21" s="5">
        <f t="shared" si="1"/>
        <v>4.7844284524546756</v>
      </c>
      <c r="I21" s="5">
        <f t="shared" si="1"/>
        <v>4.807918170364518</v>
      </c>
      <c r="J21" s="5">
        <f t="shared" si="1"/>
        <v>4.7534647333917022</v>
      </c>
      <c r="K21" s="5">
        <f t="shared" si="1"/>
        <v>4.7342458732836494</v>
      </c>
      <c r="L21" s="5">
        <f t="shared" si="1"/>
        <v>4.7854961669051228</v>
      </c>
      <c r="M21" s="5">
        <f t="shared" si="1"/>
        <v>4.8645070362382281</v>
      </c>
      <c r="N21" s="5">
        <f t="shared" si="1"/>
        <v>4.9467210489226758</v>
      </c>
      <c r="O21" s="5">
        <f t="shared" si="1"/>
        <v>5.0118516303999661</v>
      </c>
      <c r="P21" s="5">
        <f t="shared" si="1"/>
        <v>4.9296376177155183</v>
      </c>
      <c r="Q21" s="5"/>
    </row>
    <row r="22" spans="1:17" x14ac:dyDescent="0.3">
      <c r="A22">
        <v>6</v>
      </c>
      <c r="B22" s="5">
        <f t="shared" si="1"/>
        <v>5.7385498993667472</v>
      </c>
      <c r="C22" s="5">
        <f t="shared" si="1"/>
        <v>5.7311864905993808</v>
      </c>
      <c r="D22" s="5">
        <f t="shared" si="1"/>
        <v>6.2048991212998876</v>
      </c>
      <c r="E22" s="5">
        <f t="shared" si="1"/>
        <v>7.1204162780423141</v>
      </c>
      <c r="F22" s="5">
        <f t="shared" si="1"/>
        <v>7.4824505424377801</v>
      </c>
      <c r="G22" s="5">
        <f t="shared" si="1"/>
        <v>7.6873987531294485</v>
      </c>
      <c r="H22" s="5">
        <f t="shared" si="1"/>
        <v>7.5879927347700162</v>
      </c>
      <c r="I22" s="5">
        <f t="shared" si="1"/>
        <v>7.6873987531294485</v>
      </c>
      <c r="J22" s="5">
        <f t="shared" si="1"/>
        <v>7.4628147857248042</v>
      </c>
      <c r="K22" s="5">
        <f t="shared" si="1"/>
        <v>7.4910411859997055</v>
      </c>
      <c r="L22" s="5">
        <f t="shared" si="1"/>
        <v>7.4468607333955132</v>
      </c>
      <c r="M22" s="5">
        <f t="shared" si="1"/>
        <v>7.5536301605223111</v>
      </c>
      <c r="N22" s="5">
        <f t="shared" si="1"/>
        <v>7.6469000049089395</v>
      </c>
      <c r="O22" s="5">
        <f t="shared" si="1"/>
        <v>7.6849442835403261</v>
      </c>
      <c r="P22" s="5">
        <f t="shared" si="1"/>
        <v>7.5671297432624813</v>
      </c>
      <c r="Q22" s="5"/>
    </row>
    <row r="23" spans="1:17" x14ac:dyDescent="0.3">
      <c r="A23">
        <v>7</v>
      </c>
      <c r="B23" s="5">
        <f t="shared" si="1"/>
        <v>6.851672582553511</v>
      </c>
      <c r="C23" s="5">
        <f t="shared" si="1"/>
        <v>6.874977591337708</v>
      </c>
      <c r="D23" s="5">
        <f t="shared" si="1"/>
        <v>7.3043275608619274</v>
      </c>
      <c r="E23" s="5">
        <f t="shared" si="1"/>
        <v>8.2481804166218495</v>
      </c>
      <c r="F23" s="5">
        <f t="shared" si="1"/>
        <v>8.7142805923057622</v>
      </c>
      <c r="G23" s="5">
        <f t="shared" si="1"/>
        <v>8.8621777634362342</v>
      </c>
      <c r="H23" s="5">
        <f t="shared" si="1"/>
        <v>8.6918719300132654</v>
      </c>
      <c r="I23" s="5">
        <f t="shared" si="1"/>
        <v>8.7949517765587455</v>
      </c>
      <c r="J23" s="5">
        <f t="shared" si="1"/>
        <v>8.6927682765049656</v>
      </c>
      <c r="K23" s="5">
        <f t="shared" si="1"/>
        <v>8.7438600265318556</v>
      </c>
      <c r="L23" s="5">
        <f t="shared" si="1"/>
        <v>8.6506399913950727</v>
      </c>
      <c r="M23" s="5">
        <f t="shared" si="1"/>
        <v>8.8469398730773356</v>
      </c>
      <c r="N23" s="5">
        <f t="shared" si="1"/>
        <v>9.1257036319959859</v>
      </c>
      <c r="O23" s="5">
        <f t="shared" si="1"/>
        <v>9.2413323294252621</v>
      </c>
      <c r="P23" s="5">
        <f t="shared" si="1"/>
        <v>9.1113620881287876</v>
      </c>
      <c r="Q23" s="5"/>
    </row>
    <row r="24" spans="1:17" x14ac:dyDescent="0.3">
      <c r="A24">
        <v>8</v>
      </c>
      <c r="B24" s="5">
        <f t="shared" si="1"/>
        <v>8.6905503353281528</v>
      </c>
      <c r="C24" s="5">
        <f t="shared" si="1"/>
        <v>8.7952557610549977</v>
      </c>
      <c r="D24" s="5">
        <f t="shared" si="1"/>
        <v>9.1319378627456285</v>
      </c>
      <c r="E24" s="5">
        <f t="shared" si="1"/>
        <v>10.254813290368004</v>
      </c>
      <c r="F24" s="5">
        <f t="shared" si="1"/>
        <v>10.735014035942845</v>
      </c>
      <c r="G24" s="5">
        <f t="shared" si="1"/>
        <v>11.13126991434013</v>
      </c>
      <c r="H24" s="5">
        <f t="shared" si="1"/>
        <v>10.82076416908121</v>
      </c>
      <c r="I24" s="5">
        <f t="shared" si="1"/>
        <v>10.927274860768863</v>
      </c>
      <c r="J24" s="5">
        <f t="shared" si="1"/>
        <v>10.774729887080614</v>
      </c>
      <c r="K24" s="5">
        <f t="shared" si="1"/>
        <v>11.035590818417324</v>
      </c>
      <c r="L24" s="5">
        <f t="shared" si="1"/>
        <v>11.057254009947016</v>
      </c>
      <c r="M24" s="5">
        <f t="shared" si="1"/>
        <v>11.162862068654263</v>
      </c>
      <c r="N24" s="5">
        <f t="shared" si="1"/>
        <v>11.50766786716853</v>
      </c>
      <c r="O24" s="5">
        <f t="shared" si="1"/>
        <v>11.716176085641818</v>
      </c>
      <c r="P24" s="5">
        <f t="shared" si="1"/>
        <v>11.649381245091933</v>
      </c>
      <c r="Q24" s="5"/>
    </row>
    <row r="25" spans="1:17" x14ac:dyDescent="0.3">
      <c r="A25">
        <v>9</v>
      </c>
      <c r="B25" s="5">
        <f t="shared" si="1"/>
        <v>7.2342126298960832</v>
      </c>
      <c r="C25" s="5">
        <f t="shared" si="1"/>
        <v>7.3100493963803315</v>
      </c>
      <c r="D25" s="5">
        <f t="shared" si="1"/>
        <v>7.8634528274816038</v>
      </c>
      <c r="E25" s="5">
        <f t="shared" si="1"/>
        <v>8.6751111930968037</v>
      </c>
      <c r="F25" s="5">
        <f t="shared" si="1"/>
        <v>9.017401463444628</v>
      </c>
      <c r="G25" s="5">
        <f t="shared" si="1"/>
        <v>9.1537026788825351</v>
      </c>
      <c r="H25" s="5">
        <f t="shared" si="1"/>
        <v>8.9825575437086229</v>
      </c>
      <c r="I25" s="5">
        <f t="shared" si="1"/>
        <v>9.1875217774498346</v>
      </c>
      <c r="J25" s="5">
        <f t="shared" si="1"/>
        <v>8.989731291889564</v>
      </c>
      <c r="K25" s="5">
        <f t="shared" si="1"/>
        <v>9.1004119781098201</v>
      </c>
      <c r="L25" s="5">
        <f t="shared" si="1"/>
        <v>9.0061284305888627</v>
      </c>
      <c r="M25" s="5">
        <f t="shared" si="1"/>
        <v>9.0901637664227604</v>
      </c>
      <c r="N25" s="5">
        <f t="shared" si="1"/>
        <v>9.3391953104183312</v>
      </c>
      <c r="O25" s="5">
        <f t="shared" si="1"/>
        <v>9.4519256389759985</v>
      </c>
      <c r="P25" s="5">
        <f t="shared" si="1"/>
        <v>9.3412449527557442</v>
      </c>
      <c r="Q25" s="5"/>
    </row>
    <row r="26" spans="1:17" x14ac:dyDescent="0.3">
      <c r="A26">
        <v>10</v>
      </c>
      <c r="B26" s="5">
        <f t="shared" si="1"/>
        <v>7.0843087640477798</v>
      </c>
      <c r="C26" s="5">
        <f t="shared" si="1"/>
        <v>7.1511954416098238</v>
      </c>
      <c r="D26" s="5">
        <f t="shared" si="1"/>
        <v>7.6534765297172456</v>
      </c>
      <c r="E26" s="5">
        <f t="shared" si="1"/>
        <v>8.5135382421423937</v>
      </c>
      <c r="F26" s="5">
        <f t="shared" si="1"/>
        <v>8.8296724445818633</v>
      </c>
      <c r="G26" s="5">
        <f t="shared" si="1"/>
        <v>9.043583611501985</v>
      </c>
      <c r="H26" s="5">
        <f t="shared" si="1"/>
        <v>8.9407295695905393</v>
      </c>
      <c r="I26" s="5">
        <f t="shared" si="1"/>
        <v>9.0801819822434808</v>
      </c>
      <c r="J26" s="5">
        <f t="shared" si="1"/>
        <v>8.9274784353565515</v>
      </c>
      <c r="K26" s="5">
        <f t="shared" si="1"/>
        <v>8.9501946654719617</v>
      </c>
      <c r="L26" s="5">
        <f t="shared" si="1"/>
        <v>8.9546117102166249</v>
      </c>
      <c r="M26" s="5">
        <f t="shared" si="1"/>
        <v>9.061882796872732</v>
      </c>
      <c r="N26" s="5">
        <f t="shared" si="1"/>
        <v>9.2903071108110336</v>
      </c>
      <c r="O26" s="5">
        <f t="shared" si="1"/>
        <v>9.4278665042876888</v>
      </c>
      <c r="P26" s="5">
        <f t="shared" si="1"/>
        <v>9.316809379279011</v>
      </c>
      <c r="Q26" s="5"/>
    </row>
    <row r="28" spans="1:17" x14ac:dyDescent="0.3">
      <c r="A28" t="s">
        <v>110</v>
      </c>
    </row>
    <row r="29" spans="1:17" x14ac:dyDescent="0.3">
      <c r="A29" t="s">
        <v>111</v>
      </c>
      <c r="B29" t="s">
        <v>108</v>
      </c>
      <c r="C29" s="4" t="s">
        <v>89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96</v>
      </c>
      <c r="J29" s="4" t="s">
        <v>97</v>
      </c>
      <c r="K29" s="4" t="s">
        <v>98</v>
      </c>
      <c r="L29" s="4" t="s">
        <v>99</v>
      </c>
      <c r="M29" s="4" t="s">
        <v>100</v>
      </c>
      <c r="N29" s="4" t="s">
        <v>101</v>
      </c>
      <c r="O29" s="4" t="s">
        <v>90</v>
      </c>
      <c r="P29" s="4" t="s">
        <v>102</v>
      </c>
      <c r="Q29" s="4" t="s">
        <v>103</v>
      </c>
    </row>
    <row r="30" spans="1:17" x14ac:dyDescent="0.3">
      <c r="A30">
        <v>1</v>
      </c>
      <c r="B30">
        <f>B4/B$3*100</f>
        <v>7.6154657197237672</v>
      </c>
      <c r="C30">
        <f t="shared" ref="C30:Q30" si="2">C4/C$3*100</f>
        <v>9.0387824673009174</v>
      </c>
      <c r="D30">
        <f t="shared" si="2"/>
        <v>9.0920581419844115</v>
      </c>
      <c r="E30">
        <f t="shared" si="2"/>
        <v>9.1338254088312762</v>
      </c>
      <c r="F30">
        <f t="shared" si="2"/>
        <v>9.3863024462393536</v>
      </c>
      <c r="G30">
        <f t="shared" si="2"/>
        <v>9.4695511586727239</v>
      </c>
      <c r="H30">
        <f t="shared" si="2"/>
        <v>9.5936164271752897</v>
      </c>
      <c r="I30">
        <f t="shared" si="2"/>
        <v>9.6697205327584879</v>
      </c>
      <c r="J30">
        <f t="shared" si="2"/>
        <v>9.7428958051420835</v>
      </c>
      <c r="K30">
        <f t="shared" si="2"/>
        <v>9.9534771180009454</v>
      </c>
      <c r="L30">
        <f t="shared" si="2"/>
        <v>10.22517333565172</v>
      </c>
      <c r="M30">
        <f t="shared" si="2"/>
        <v>10.342541676628485</v>
      </c>
      <c r="N30">
        <f t="shared" si="2"/>
        <v>10.368436136674839</v>
      </c>
      <c r="O30">
        <f t="shared" si="2"/>
        <v>10.441908713692946</v>
      </c>
      <c r="P30">
        <f t="shared" si="2"/>
        <v>10.49694856146469</v>
      </c>
      <c r="Q30">
        <f t="shared" si="2"/>
        <v>10.540456431535269</v>
      </c>
    </row>
    <row r="31" spans="1:17" x14ac:dyDescent="0.3">
      <c r="A31">
        <v>2</v>
      </c>
      <c r="B31">
        <f t="shared" ref="B31:Q31" si="3">B5/B$3*100</f>
        <v>14.149554294790748</v>
      </c>
      <c r="C31">
        <f t="shared" si="3"/>
        <v>11.233935728651101</v>
      </c>
      <c r="D31">
        <f t="shared" si="3"/>
        <v>11.143880345481357</v>
      </c>
      <c r="E31">
        <f t="shared" si="3"/>
        <v>11.155160272293367</v>
      </c>
      <c r="F31">
        <f t="shared" si="3"/>
        <v>11.282513490715383</v>
      </c>
      <c r="G31">
        <f t="shared" si="3"/>
        <v>11.436050284306502</v>
      </c>
      <c r="H31">
        <f t="shared" si="3"/>
        <v>11.467663294456258</v>
      </c>
      <c r="I31">
        <f t="shared" si="3"/>
        <v>11.436050284306502</v>
      </c>
      <c r="J31">
        <f t="shared" si="3"/>
        <v>11.499881865240457</v>
      </c>
      <c r="K31">
        <f t="shared" si="3"/>
        <v>11.436050284306502</v>
      </c>
      <c r="L31">
        <f t="shared" si="3"/>
        <v>11.515138342498208</v>
      </c>
      <c r="M31">
        <f t="shared" si="3"/>
        <v>11.56295507400726</v>
      </c>
      <c r="N31">
        <f t="shared" si="3"/>
        <v>11.421414089948943</v>
      </c>
      <c r="O31">
        <f t="shared" si="3"/>
        <v>11.447095435684647</v>
      </c>
      <c r="P31">
        <f t="shared" si="3"/>
        <v>11.384173547361403</v>
      </c>
      <c r="Q31">
        <f t="shared" si="3"/>
        <v>11.352697095435685</v>
      </c>
    </row>
    <row r="32" spans="1:17" x14ac:dyDescent="0.3">
      <c r="A32">
        <v>3</v>
      </c>
      <c r="B32">
        <f t="shared" ref="B32:Q32" si="4">B6/B$3*100</f>
        <v>14.014450616410532</v>
      </c>
      <c r="C32">
        <f t="shared" si="4"/>
        <v>14.063814916772454</v>
      </c>
      <c r="D32">
        <f t="shared" si="4"/>
        <v>14.147882873393721</v>
      </c>
      <c r="E32">
        <f t="shared" si="4"/>
        <v>13.857228554289142</v>
      </c>
      <c r="F32">
        <f t="shared" si="4"/>
        <v>14.10660842837499</v>
      </c>
      <c r="G32">
        <f t="shared" si="4"/>
        <v>14.147135488270296</v>
      </c>
      <c r="H32">
        <f t="shared" si="4"/>
        <v>14.195502287518524</v>
      </c>
      <c r="I32">
        <f t="shared" si="4"/>
        <v>14.346205030630314</v>
      </c>
      <c r="J32">
        <f t="shared" si="4"/>
        <v>14.311489142341646</v>
      </c>
      <c r="K32">
        <f t="shared" si="4"/>
        <v>14.359403011339264</v>
      </c>
      <c r="L32">
        <f t="shared" si="4"/>
        <v>14.395009672020691</v>
      </c>
      <c r="M32">
        <f t="shared" si="4"/>
        <v>14.316764111369515</v>
      </c>
      <c r="N32">
        <f t="shared" si="4"/>
        <v>14.204587672090776</v>
      </c>
      <c r="O32">
        <f t="shared" si="4"/>
        <v>14.293568464730292</v>
      </c>
      <c r="P32">
        <f t="shared" si="4"/>
        <v>14.286886507000359</v>
      </c>
      <c r="Q32">
        <f t="shared" si="4"/>
        <v>14.312240663900416</v>
      </c>
    </row>
    <row r="33" spans="1:17" x14ac:dyDescent="0.3">
      <c r="A33">
        <v>4</v>
      </c>
      <c r="B33">
        <f t="shared" ref="B33:Q33" si="5">B7/B$3*100</f>
        <v>4.5605707217548872</v>
      </c>
      <c r="C33">
        <f t="shared" si="5"/>
        <v>3.9139054900226791</v>
      </c>
      <c r="D33">
        <f t="shared" si="5"/>
        <v>3.9449476862579873</v>
      </c>
      <c r="E33">
        <f t="shared" si="5"/>
        <v>3.7844604992045068</v>
      </c>
      <c r="F33">
        <f t="shared" si="5"/>
        <v>3.8236211737789025</v>
      </c>
      <c r="G33">
        <f t="shared" si="5"/>
        <v>3.8439118814821329</v>
      </c>
      <c r="H33">
        <f t="shared" si="5"/>
        <v>3.799643447816655</v>
      </c>
      <c r="I33">
        <f t="shared" si="5"/>
        <v>3.8208154152414679</v>
      </c>
      <c r="J33">
        <f t="shared" si="5"/>
        <v>3.8307880662413814</v>
      </c>
      <c r="K33">
        <f t="shared" si="5"/>
        <v>3.8362130594019113</v>
      </c>
      <c r="L33">
        <f t="shared" si="5"/>
        <v>3.7677410941337564</v>
      </c>
      <c r="M33">
        <f t="shared" si="5"/>
        <v>3.7590471429502927</v>
      </c>
      <c r="N33">
        <f t="shared" si="5"/>
        <v>3.7406192614293752</v>
      </c>
      <c r="O33">
        <f t="shared" si="5"/>
        <v>3.7520746887966805</v>
      </c>
      <c r="P33">
        <f t="shared" si="5"/>
        <v>3.7458331196471613</v>
      </c>
      <c r="Q33">
        <f t="shared" si="5"/>
        <v>3.7365145228215768</v>
      </c>
    </row>
    <row r="34" spans="1:17" x14ac:dyDescent="0.3">
      <c r="A34">
        <v>5</v>
      </c>
      <c r="B34">
        <f t="shared" ref="B34:Q34" si="6">B8/B$3*100</f>
        <v>8.5496893984691287</v>
      </c>
      <c r="C34">
        <f t="shared" si="6"/>
        <v>4.9551412800068464</v>
      </c>
      <c r="D34">
        <f t="shared" si="6"/>
        <v>4.9195983428130043</v>
      </c>
      <c r="E34">
        <f t="shared" si="6"/>
        <v>4.783391147857385</v>
      </c>
      <c r="F34">
        <f t="shared" si="6"/>
        <v>4.8566575380455506</v>
      </c>
      <c r="G34">
        <f t="shared" si="6"/>
        <v>4.8469584153624501</v>
      </c>
      <c r="H34">
        <f t="shared" si="6"/>
        <v>4.8166763322379023</v>
      </c>
      <c r="I34">
        <f t="shared" si="6"/>
        <v>4.9283459630676507</v>
      </c>
      <c r="J34">
        <f t="shared" si="6"/>
        <v>4.8360074747084214</v>
      </c>
      <c r="K34">
        <f t="shared" si="6"/>
        <v>4.8964508430210181</v>
      </c>
      <c r="L34">
        <f t="shared" si="6"/>
        <v>4.8186224434349798</v>
      </c>
      <c r="M34">
        <f t="shared" si="6"/>
        <v>4.870786150535765</v>
      </c>
      <c r="N34">
        <f t="shared" si="6"/>
        <v>4.8360560031419499</v>
      </c>
      <c r="O34">
        <f t="shared" si="6"/>
        <v>4.8060165975103732</v>
      </c>
      <c r="P34">
        <f t="shared" si="6"/>
        <v>4.8146058772244729</v>
      </c>
      <c r="Q34">
        <f t="shared" si="6"/>
        <v>4.7894190871369293</v>
      </c>
    </row>
    <row r="35" spans="1:17" x14ac:dyDescent="0.3">
      <c r="A35">
        <v>6</v>
      </c>
      <c r="B35">
        <f t="shared" ref="B35:Q35" si="7">B9/B$3*100</f>
        <v>7.4383703575226736</v>
      </c>
      <c r="C35">
        <f t="shared" si="7"/>
        <v>6.6696144574876275</v>
      </c>
      <c r="D35">
        <f t="shared" si="7"/>
        <v>6.5585281932448556</v>
      </c>
      <c r="E35">
        <f t="shared" si="7"/>
        <v>6.5934639159124702</v>
      </c>
      <c r="F35">
        <f t="shared" si="7"/>
        <v>6.704336672790931</v>
      </c>
      <c r="G35">
        <f t="shared" si="7"/>
        <v>6.7056740318731238</v>
      </c>
      <c r="H35">
        <f t="shared" si="7"/>
        <v>6.7272375797409634</v>
      </c>
      <c r="I35">
        <f t="shared" si="7"/>
        <v>6.8002595602872766</v>
      </c>
      <c r="J35">
        <f t="shared" si="7"/>
        <v>6.7272375797409634</v>
      </c>
      <c r="K35">
        <f t="shared" si="7"/>
        <v>6.6880767242611885</v>
      </c>
      <c r="L35">
        <f t="shared" si="7"/>
        <v>6.6334847529831125</v>
      </c>
      <c r="M35">
        <f t="shared" si="7"/>
        <v>6.5943619726575236</v>
      </c>
      <c r="N35">
        <f t="shared" si="7"/>
        <v>6.5333460709698645</v>
      </c>
      <c r="O35">
        <f t="shared" si="7"/>
        <v>6.4636929460580914</v>
      </c>
      <c r="P35">
        <f t="shared" si="7"/>
        <v>6.4228934817170114</v>
      </c>
      <c r="Q35">
        <f t="shared" si="7"/>
        <v>6.3962655601659755</v>
      </c>
    </row>
    <row r="36" spans="1:17" x14ac:dyDescent="0.3">
      <c r="A36">
        <v>7</v>
      </c>
      <c r="B36">
        <f t="shared" ref="B36:Q36" si="8">B10/B$3*100</f>
        <v>10.184261334331396</v>
      </c>
      <c r="C36">
        <f t="shared" si="8"/>
        <v>10.903022436491748</v>
      </c>
      <c r="D36">
        <f t="shared" si="8"/>
        <v>10.771715469419282</v>
      </c>
      <c r="E36">
        <f t="shared" si="8"/>
        <v>10.627005033775854</v>
      </c>
      <c r="F36">
        <f t="shared" si="8"/>
        <v>10.633110317652903</v>
      </c>
      <c r="G36">
        <f t="shared" si="8"/>
        <v>10.692564037702232</v>
      </c>
      <c r="H36">
        <f t="shared" si="8"/>
        <v>10.618166978112852</v>
      </c>
      <c r="I36">
        <f t="shared" si="8"/>
        <v>10.665068244558583</v>
      </c>
      <c r="J36">
        <f t="shared" si="8"/>
        <v>10.537620551152351</v>
      </c>
      <c r="K36">
        <f t="shared" si="8"/>
        <v>10.666168076284329</v>
      </c>
      <c r="L36">
        <f t="shared" si="8"/>
        <v>10.601186724336543</v>
      </c>
      <c r="M36">
        <f t="shared" si="8"/>
        <v>10.488165358951509</v>
      </c>
      <c r="N36">
        <f t="shared" si="8"/>
        <v>10.476706047192943</v>
      </c>
      <c r="O36">
        <f t="shared" si="8"/>
        <v>10.561203319502074</v>
      </c>
      <c r="P36">
        <f t="shared" si="8"/>
        <v>10.574901276988562</v>
      </c>
      <c r="Q36">
        <f t="shared" si="8"/>
        <v>10.544605809128631</v>
      </c>
    </row>
    <row r="37" spans="1:17" x14ac:dyDescent="0.3">
      <c r="A37">
        <v>8</v>
      </c>
      <c r="B37">
        <f t="shared" ref="B37:Q37" si="9">B11/B$3*100</f>
        <v>10.113331903181782</v>
      </c>
      <c r="C37">
        <f t="shared" si="9"/>
        <v>13.732901624613103</v>
      </c>
      <c r="D37">
        <f t="shared" si="9"/>
        <v>13.684432273014535</v>
      </c>
      <c r="E37">
        <f t="shared" si="9"/>
        <v>13.193448266868366</v>
      </c>
      <c r="F37">
        <f t="shared" si="9"/>
        <v>13.127881582140258</v>
      </c>
      <c r="G37">
        <f t="shared" si="9"/>
        <v>13.080298714296712</v>
      </c>
      <c r="H37">
        <f t="shared" si="9"/>
        <v>13.24398049702515</v>
      </c>
      <c r="I37">
        <f t="shared" si="9"/>
        <v>13.184782728242578</v>
      </c>
      <c r="J37">
        <f t="shared" si="9"/>
        <v>13.001267263784177</v>
      </c>
      <c r="K37">
        <f t="shared" si="9"/>
        <v>13.128691310229534</v>
      </c>
      <c r="L37">
        <f t="shared" si="9"/>
        <v>13.286530896129017</v>
      </c>
      <c r="M37">
        <f t="shared" si="9"/>
        <v>13.312612749679412</v>
      </c>
      <c r="N37">
        <f t="shared" si="9"/>
        <v>13.127195915464551</v>
      </c>
      <c r="O37">
        <f t="shared" si="9"/>
        <v>13.225103734439832</v>
      </c>
      <c r="P37">
        <f t="shared" si="9"/>
        <v>13.313503256577262</v>
      </c>
      <c r="Q37">
        <f t="shared" si="9"/>
        <v>13.387966804979254</v>
      </c>
    </row>
    <row r="38" spans="1:17" x14ac:dyDescent="0.3">
      <c r="A38">
        <v>9</v>
      </c>
      <c r="B38">
        <f t="shared" ref="B38:Q38" si="10">B12/B$3*100</f>
        <v>8.9075315736383516</v>
      </c>
      <c r="C38">
        <f t="shared" si="10"/>
        <v>10.068607454107175</v>
      </c>
      <c r="D38">
        <f t="shared" si="10"/>
        <v>10.01755494698406</v>
      </c>
      <c r="E38">
        <f t="shared" si="10"/>
        <v>10.006259617641689</v>
      </c>
      <c r="F38">
        <f t="shared" si="10"/>
        <v>9.7814908540460586</v>
      </c>
      <c r="G38">
        <f t="shared" si="10"/>
        <v>9.67741935483871</v>
      </c>
      <c r="H38">
        <f t="shared" si="10"/>
        <v>9.5925424748158168</v>
      </c>
      <c r="I38">
        <f t="shared" si="10"/>
        <v>9.6400250761633473</v>
      </c>
      <c r="J38">
        <f t="shared" si="10"/>
        <v>9.627982902678438</v>
      </c>
      <c r="K38">
        <f t="shared" si="10"/>
        <v>9.6477238982435676</v>
      </c>
      <c r="L38">
        <f t="shared" si="10"/>
        <v>9.6502858136451568</v>
      </c>
      <c r="M38">
        <f t="shared" si="10"/>
        <v>9.5503053750353182</v>
      </c>
      <c r="N38">
        <f t="shared" si="10"/>
        <v>9.4152363362311462</v>
      </c>
      <c r="O38">
        <f t="shared" si="10"/>
        <v>9.4533195020746899</v>
      </c>
      <c r="P38">
        <f t="shared" si="10"/>
        <v>9.4599723062721157</v>
      </c>
      <c r="Q38">
        <f t="shared" si="10"/>
        <v>9.4553941908713686</v>
      </c>
    </row>
    <row r="39" spans="1:17" x14ac:dyDescent="0.3">
      <c r="A39">
        <v>10</v>
      </c>
      <c r="B39">
        <f t="shared" ref="B39:Q39" si="11">B13/B$3*100</f>
        <v>14.46677408017673</v>
      </c>
      <c r="C39">
        <f t="shared" si="11"/>
        <v>16.013635909797603</v>
      </c>
      <c r="D39">
        <f t="shared" si="11"/>
        <v>15.916017133628257</v>
      </c>
      <c r="E39">
        <f t="shared" si="11"/>
        <v>15.817271328343027</v>
      </c>
      <c r="F39">
        <f t="shared" si="11"/>
        <v>15.590298240140513</v>
      </c>
      <c r="G39">
        <f t="shared" si="11"/>
        <v>15.389945338363232</v>
      </c>
      <c r="H39">
        <f t="shared" si="11"/>
        <v>15.39188521597182</v>
      </c>
      <c r="I39">
        <f t="shared" si="11"/>
        <v>15.583515722094521</v>
      </c>
      <c r="J39">
        <f t="shared" si="11"/>
        <v>15.454174452821274</v>
      </c>
      <c r="K39">
        <f t="shared" si="11"/>
        <v>15.560419255853855</v>
      </c>
      <c r="L39">
        <f t="shared" si="11"/>
        <v>15.414375448281859</v>
      </c>
      <c r="M39">
        <f t="shared" si="11"/>
        <v>15.42198265556739</v>
      </c>
      <c r="N39">
        <f t="shared" si="11"/>
        <v>15.243766519122376</v>
      </c>
      <c r="O39">
        <f t="shared" si="11"/>
        <v>15.272821576763484</v>
      </c>
      <c r="P39">
        <f t="shared" si="11"/>
        <v>15.324888455818247</v>
      </c>
      <c r="Q39">
        <f t="shared" si="11"/>
        <v>15.316390041493777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salarios por distrito</vt:lpstr>
      <vt:lpstr>paro</vt:lpstr>
      <vt:lpstr>paro personas</vt:lpstr>
      <vt:lpstr>paro distritos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Fantoni, Guillermo</dc:creator>
  <cp:lastModifiedBy>Fantoni, Guillermo</cp:lastModifiedBy>
  <dcterms:created xsi:type="dcterms:W3CDTF">2021-04-20T10:28:32Z</dcterms:created>
  <dcterms:modified xsi:type="dcterms:W3CDTF">2021-04-20T14:33:46Z</dcterms:modified>
</cp:coreProperties>
</file>