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<sst xmlns="http://schemas.openxmlformats.org/spreadsheetml/2006/main" count="134" uniqueCount="11">
  <si>
    <t>Date</t>
  </si>
  <si>
    <t>Location</t>
  </si>
  <si>
    <t>Median Sale Price</t>
  </si>
  <si>
    <t>Median Sale Price MoM</t>
  </si>
  <si>
    <t>Median Sale Price YoY</t>
  </si>
  <si>
    <t>Homes Sold</t>
  </si>
  <si>
    <t>Homes Sold MoM</t>
  </si>
  <si>
    <t>Homes Sold YoY</t>
  </si>
  <si>
    <t>Fry's Spring, VA</t>
  </si>
  <si>
    <t>NA</t>
  </si>
  <si>
    <t>Jefferson Park, 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</si>
</sst>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shrinkToFit="0" wrapText="1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18.13"/>
    <col customWidth="1" min="4" max="4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43831.0</v>
      </c>
      <c r="B2" s="1" t="s">
        <v>8</v>
      </c>
      <c r="C2" s="1">
        <v>340.0</v>
      </c>
      <c r="D2" s="1" t="s">
        <v>9</v>
      </c>
      <c r="E2" s="3">
        <v>-1.5</v>
      </c>
      <c r="F2" s="1">
        <v>13.0</v>
      </c>
      <c r="G2" s="4" t="s">
        <v>9</v>
      </c>
      <c r="H2" s="4">
        <v>-27.8</v>
      </c>
    </row>
    <row r="3">
      <c r="A3" s="2">
        <v>43831.0</v>
      </c>
      <c r="B3" s="1" t="s">
        <v>10</v>
      </c>
      <c r="C3" s="1">
        <v>190.0</v>
      </c>
      <c r="D3" s="1" t="s">
        <v>9</v>
      </c>
      <c r="E3" s="3">
        <v>-26.5</v>
      </c>
      <c r="F3" s="1">
        <v>7.0</v>
      </c>
      <c r="G3" s="4" t="s">
        <v>9</v>
      </c>
      <c r="H3" s="4">
        <v>40.0</v>
      </c>
    </row>
    <row r="4">
      <c r="A4" s="2">
        <v>43862.0</v>
      </c>
      <c r="B4" s="1" t="s">
        <v>8</v>
      </c>
      <c r="C4" s="1">
        <v>459.0</v>
      </c>
      <c r="D4" s="5">
        <f t="shared" ref="D4:D123" si="1">(C4-C2)/C2*100</f>
        <v>35</v>
      </c>
      <c r="E4" s="3">
        <v>34.1</v>
      </c>
      <c r="F4" s="1">
        <v>9.0</v>
      </c>
      <c r="G4" s="6">
        <f t="shared" ref="G4:G123" si="2">(F4-F2)/F2*100</f>
        <v>-30.76923077</v>
      </c>
      <c r="H4" s="4">
        <v>-47.1</v>
      </c>
    </row>
    <row r="5">
      <c r="A5" s="2">
        <v>43862.0</v>
      </c>
      <c r="B5" s="1" t="s">
        <v>10</v>
      </c>
      <c r="C5" s="1">
        <v>168.0</v>
      </c>
      <c r="D5" s="5">
        <f t="shared" si="1"/>
        <v>-11.57894737</v>
      </c>
      <c r="E5" s="3">
        <v>-55.0</v>
      </c>
      <c r="F5" s="1">
        <v>5.0</v>
      </c>
      <c r="G5" s="6">
        <f t="shared" si="2"/>
        <v>-28.57142857</v>
      </c>
      <c r="H5" s="4">
        <v>0.0</v>
      </c>
    </row>
    <row r="6">
      <c r="A6" s="2">
        <v>43891.0</v>
      </c>
      <c r="B6" s="1" t="s">
        <v>8</v>
      </c>
      <c r="C6" s="1">
        <v>323.0</v>
      </c>
      <c r="D6" s="5">
        <f t="shared" si="1"/>
        <v>-29.62962963</v>
      </c>
      <c r="E6" s="3">
        <v>1.7</v>
      </c>
      <c r="F6" s="1">
        <v>15.0</v>
      </c>
      <c r="G6" s="6">
        <f t="shared" si="2"/>
        <v>66.66666667</v>
      </c>
      <c r="H6" s="4">
        <v>-21.1</v>
      </c>
    </row>
    <row r="7">
      <c r="A7" s="2">
        <v>43891.0</v>
      </c>
      <c r="B7" s="1" t="s">
        <v>10</v>
      </c>
      <c r="C7" s="1">
        <v>159.0</v>
      </c>
      <c r="D7" s="5">
        <f t="shared" si="1"/>
        <v>-5.357142857</v>
      </c>
      <c r="E7" s="3">
        <v>-52.7</v>
      </c>
      <c r="F7" s="1">
        <v>4.0</v>
      </c>
      <c r="G7" s="6">
        <f t="shared" si="2"/>
        <v>-20</v>
      </c>
      <c r="H7" s="4">
        <v>-33.3</v>
      </c>
    </row>
    <row r="8">
      <c r="A8" s="2">
        <v>43922.0</v>
      </c>
      <c r="B8" s="1" t="s">
        <v>8</v>
      </c>
      <c r="C8" s="1">
        <v>341.0</v>
      </c>
      <c r="D8" s="5">
        <f t="shared" si="1"/>
        <v>5.572755418</v>
      </c>
      <c r="E8" s="3">
        <v>13.1</v>
      </c>
      <c r="F8" s="1">
        <v>20.0</v>
      </c>
      <c r="G8" s="6">
        <f t="shared" si="2"/>
        <v>33.33333333</v>
      </c>
      <c r="H8" s="4">
        <v>0.0</v>
      </c>
    </row>
    <row r="9">
      <c r="A9" s="2">
        <v>43922.0</v>
      </c>
      <c r="B9" s="1" t="s">
        <v>10</v>
      </c>
      <c r="C9" s="1">
        <v>183.0</v>
      </c>
      <c r="D9" s="5">
        <f t="shared" si="1"/>
        <v>15.09433962</v>
      </c>
      <c r="E9" s="3">
        <v>-52.3</v>
      </c>
      <c r="F9" s="1">
        <v>1.0</v>
      </c>
      <c r="G9" s="6">
        <f t="shared" si="2"/>
        <v>-75</v>
      </c>
      <c r="H9" s="4">
        <v>-83.3</v>
      </c>
    </row>
    <row r="10">
      <c r="A10" s="7">
        <v>43952.0</v>
      </c>
      <c r="B10" s="1" t="s">
        <v>8</v>
      </c>
      <c r="C10" s="4">
        <v>330.0</v>
      </c>
      <c r="D10" s="5">
        <f t="shared" si="1"/>
        <v>-3.225806452</v>
      </c>
      <c r="E10" s="8">
        <v>6.0</v>
      </c>
      <c r="F10" s="4">
        <v>22.0</v>
      </c>
      <c r="G10" s="6">
        <f t="shared" si="2"/>
        <v>10</v>
      </c>
      <c r="H10" s="4">
        <v>-31.1</v>
      </c>
    </row>
    <row r="11">
      <c r="A11" s="7">
        <v>43952.0</v>
      </c>
      <c r="B11" s="1" t="s">
        <v>10</v>
      </c>
      <c r="C11" s="4">
        <v>229.0</v>
      </c>
      <c r="D11" s="5">
        <f t="shared" si="1"/>
        <v>25.13661202</v>
      </c>
      <c r="E11" s="8">
        <v>-52.3</v>
      </c>
      <c r="F11" s="4">
        <v>1.0</v>
      </c>
      <c r="G11" s="6">
        <f t="shared" si="2"/>
        <v>0</v>
      </c>
      <c r="H11" s="4">
        <v>-85.7</v>
      </c>
    </row>
    <row r="12">
      <c r="A12" s="7">
        <v>43983.0</v>
      </c>
      <c r="B12" s="1" t="s">
        <v>8</v>
      </c>
      <c r="C12" s="4">
        <v>339.0</v>
      </c>
      <c r="D12" s="5">
        <f t="shared" si="1"/>
        <v>2.727272727</v>
      </c>
      <c r="E12" s="8">
        <v>-2.7</v>
      </c>
      <c r="F12" s="4">
        <v>23.0</v>
      </c>
      <c r="G12" s="6">
        <f t="shared" si="2"/>
        <v>4.545454545</v>
      </c>
      <c r="H12" s="4">
        <v>-30.3</v>
      </c>
    </row>
    <row r="13">
      <c r="A13" s="7">
        <v>43983.0</v>
      </c>
      <c r="B13" s="1" t="s">
        <v>10</v>
      </c>
      <c r="C13" s="4">
        <v>255.0</v>
      </c>
      <c r="D13" s="5">
        <f t="shared" si="1"/>
        <v>11.35371179</v>
      </c>
      <c r="E13" s="8">
        <v>-22.4</v>
      </c>
      <c r="F13" s="4">
        <v>2.0</v>
      </c>
      <c r="G13" s="6">
        <f t="shared" si="2"/>
        <v>100</v>
      </c>
      <c r="H13" s="4">
        <v>-71.4</v>
      </c>
    </row>
    <row r="14">
      <c r="A14" s="7">
        <v>44013.0</v>
      </c>
      <c r="B14" s="1" t="s">
        <v>8</v>
      </c>
      <c r="C14" s="4">
        <v>372.0</v>
      </c>
      <c r="D14" s="5">
        <f t="shared" si="1"/>
        <v>9.734513274</v>
      </c>
      <c r="E14" s="8">
        <v>5.1</v>
      </c>
      <c r="F14" s="4">
        <v>22.0</v>
      </c>
      <c r="G14" s="6">
        <f t="shared" si="2"/>
        <v>-4.347826087</v>
      </c>
      <c r="H14" s="4">
        <v>-24.1</v>
      </c>
    </row>
    <row r="15">
      <c r="A15" s="7">
        <v>44013.0</v>
      </c>
      <c r="B15" s="1" t="s">
        <v>10</v>
      </c>
      <c r="C15" s="4">
        <v>255.0</v>
      </c>
      <c r="D15" s="5">
        <f t="shared" si="1"/>
        <v>0</v>
      </c>
      <c r="E15" s="8">
        <v>-20.7</v>
      </c>
      <c r="F15" s="4">
        <v>4.0</v>
      </c>
      <c r="G15" s="6">
        <f t="shared" si="2"/>
        <v>100</v>
      </c>
      <c r="H15" s="4">
        <v>-42.9</v>
      </c>
    </row>
    <row r="16">
      <c r="A16" s="7">
        <v>44044.0</v>
      </c>
      <c r="B16" s="1" t="s">
        <v>8</v>
      </c>
      <c r="C16" s="4">
        <v>358.0</v>
      </c>
      <c r="D16" s="5">
        <f t="shared" si="1"/>
        <v>-3.76344086</v>
      </c>
      <c r="E16" s="8">
        <v>0.6</v>
      </c>
      <c r="F16" s="4">
        <v>20.0</v>
      </c>
      <c r="G16" s="6">
        <f t="shared" si="2"/>
        <v>-9.090909091</v>
      </c>
      <c r="H16" s="4">
        <v>-16.7</v>
      </c>
    </row>
    <row r="17">
      <c r="A17" s="7">
        <v>44044.0</v>
      </c>
      <c r="B17" s="1" t="s">
        <v>10</v>
      </c>
      <c r="C17" s="4">
        <v>253.0</v>
      </c>
      <c r="D17" s="5">
        <f t="shared" si="1"/>
        <v>-0.7843137255</v>
      </c>
      <c r="E17" s="8">
        <v>33.9</v>
      </c>
      <c r="F17" s="4">
        <v>6.0</v>
      </c>
      <c r="G17" s="6">
        <f t="shared" si="2"/>
        <v>50</v>
      </c>
      <c r="H17" s="4">
        <v>20.0</v>
      </c>
    </row>
    <row r="18">
      <c r="A18" s="7">
        <v>44075.0</v>
      </c>
      <c r="B18" s="1" t="s">
        <v>8</v>
      </c>
      <c r="C18" s="4">
        <v>375.0</v>
      </c>
      <c r="D18" s="5">
        <f t="shared" si="1"/>
        <v>4.748603352</v>
      </c>
      <c r="E18" s="8">
        <v>18.9</v>
      </c>
      <c r="F18" s="4">
        <v>15.0</v>
      </c>
      <c r="G18" s="6">
        <f t="shared" si="2"/>
        <v>-25</v>
      </c>
      <c r="H18" s="4">
        <v>34.8</v>
      </c>
    </row>
    <row r="19">
      <c r="A19" s="7">
        <v>44075.0</v>
      </c>
      <c r="B19" s="1" t="s">
        <v>10</v>
      </c>
      <c r="C19" s="4">
        <v>305.0</v>
      </c>
      <c r="D19" s="5">
        <f t="shared" si="1"/>
        <v>20.55335968</v>
      </c>
      <c r="E19" s="8">
        <v>60.1</v>
      </c>
      <c r="F19" s="4">
        <v>7.0</v>
      </c>
      <c r="G19" s="6">
        <f t="shared" si="2"/>
        <v>16.66666667</v>
      </c>
      <c r="H19" s="4">
        <v>250.0</v>
      </c>
    </row>
    <row r="20">
      <c r="A20" s="7">
        <v>44105.0</v>
      </c>
      <c r="B20" s="1" t="s">
        <v>8</v>
      </c>
      <c r="C20" s="4">
        <v>390.0</v>
      </c>
      <c r="D20" s="5">
        <f t="shared" si="1"/>
        <v>4</v>
      </c>
      <c r="E20" s="8">
        <v>27.7</v>
      </c>
      <c r="F20" s="4">
        <v>21.0</v>
      </c>
      <c r="G20" s="6">
        <f t="shared" si="2"/>
        <v>40</v>
      </c>
      <c r="H20" s="4">
        <v>-4.5</v>
      </c>
    </row>
    <row r="21">
      <c r="A21" s="7">
        <v>44105.0</v>
      </c>
      <c r="B21" s="1" t="s">
        <v>10</v>
      </c>
      <c r="C21" s="4">
        <v>305.0</v>
      </c>
      <c r="D21" s="5">
        <f t="shared" si="1"/>
        <v>0</v>
      </c>
      <c r="E21" s="8">
        <v>-11.6</v>
      </c>
      <c r="F21" s="4">
        <v>7.0</v>
      </c>
      <c r="G21" s="6">
        <f t="shared" si="2"/>
        <v>0</v>
      </c>
      <c r="H21" s="4">
        <v>16.7</v>
      </c>
    </row>
    <row r="22">
      <c r="A22" s="7">
        <v>44136.0</v>
      </c>
      <c r="B22" s="1" t="s">
        <v>8</v>
      </c>
      <c r="C22" s="4">
        <v>395.0</v>
      </c>
      <c r="D22" s="5">
        <f t="shared" si="1"/>
        <v>1.282051282</v>
      </c>
      <c r="E22" s="8">
        <v>29.1</v>
      </c>
      <c r="F22" s="4">
        <v>21.0</v>
      </c>
      <c r="G22" s="6">
        <f t="shared" si="2"/>
        <v>0</v>
      </c>
      <c r="H22" s="4">
        <v>0.0</v>
      </c>
    </row>
    <row r="23">
      <c r="A23" s="7">
        <v>44136.0</v>
      </c>
      <c r="B23" s="1" t="s">
        <v>10</v>
      </c>
      <c r="C23" s="4">
        <v>362.0</v>
      </c>
      <c r="D23" s="5">
        <f t="shared" si="1"/>
        <v>18.68852459</v>
      </c>
      <c r="E23" s="8">
        <v>12.1</v>
      </c>
      <c r="F23" s="4">
        <v>6.0</v>
      </c>
      <c r="G23" s="6">
        <f t="shared" si="2"/>
        <v>-14.28571429</v>
      </c>
      <c r="H23" s="4">
        <v>-25.0</v>
      </c>
    </row>
    <row r="24">
      <c r="A24" s="7">
        <v>44166.0</v>
      </c>
      <c r="B24" s="1" t="s">
        <v>8</v>
      </c>
      <c r="C24" s="4">
        <v>395.0</v>
      </c>
      <c r="D24" s="5">
        <f t="shared" si="1"/>
        <v>0</v>
      </c>
      <c r="E24" s="8">
        <v>28.8</v>
      </c>
      <c r="F24" s="4">
        <v>22.0</v>
      </c>
      <c r="G24" s="6">
        <f t="shared" si="2"/>
        <v>4.761904762</v>
      </c>
      <c r="H24" s="4">
        <v>22.2</v>
      </c>
    </row>
    <row r="25">
      <c r="A25" s="7">
        <v>44166.0</v>
      </c>
      <c r="B25" s="1" t="s">
        <v>10</v>
      </c>
      <c r="C25" s="4">
        <v>235.0</v>
      </c>
      <c r="D25" s="5">
        <f t="shared" si="1"/>
        <v>-35.08287293</v>
      </c>
      <c r="E25" s="8">
        <v>-41.4</v>
      </c>
      <c r="F25" s="4">
        <v>6.0</v>
      </c>
      <c r="G25" s="6">
        <f t="shared" si="2"/>
        <v>0</v>
      </c>
      <c r="H25" s="4">
        <v>-33.3</v>
      </c>
    </row>
    <row r="26">
      <c r="A26" s="7">
        <v>44197.0</v>
      </c>
      <c r="B26" s="1" t="s">
        <v>8</v>
      </c>
      <c r="C26" s="4">
        <v>360.0</v>
      </c>
      <c r="D26" s="5">
        <f t="shared" si="1"/>
        <v>-8.860759494</v>
      </c>
      <c r="E26" s="8">
        <v>5.9</v>
      </c>
      <c r="F26" s="4">
        <v>15.0</v>
      </c>
      <c r="G26" s="6">
        <f t="shared" si="2"/>
        <v>-31.81818182</v>
      </c>
      <c r="H26" s="4">
        <v>15.4</v>
      </c>
    </row>
    <row r="27">
      <c r="A27" s="7">
        <v>44197.0</v>
      </c>
      <c r="B27" s="1" t="s">
        <v>10</v>
      </c>
      <c r="C27" s="4">
        <v>235.0</v>
      </c>
      <c r="D27" s="5">
        <f t="shared" si="1"/>
        <v>0</v>
      </c>
      <c r="E27" s="8">
        <v>23.4</v>
      </c>
      <c r="F27" s="4">
        <v>6.0</v>
      </c>
      <c r="G27" s="6">
        <f t="shared" si="2"/>
        <v>0</v>
      </c>
      <c r="H27" s="4">
        <v>-14.3</v>
      </c>
    </row>
    <row r="28">
      <c r="A28" s="7">
        <v>44228.0</v>
      </c>
      <c r="B28" s="1" t="s">
        <v>8</v>
      </c>
      <c r="C28" s="4">
        <v>362.0</v>
      </c>
      <c r="D28" s="5">
        <f t="shared" si="1"/>
        <v>0.5555555556</v>
      </c>
      <c r="E28" s="8">
        <v>-21.3</v>
      </c>
      <c r="F28" s="4">
        <v>14.0</v>
      </c>
      <c r="G28" s="6">
        <f t="shared" si="2"/>
        <v>-6.666666667</v>
      </c>
      <c r="H28" s="4">
        <v>55.6</v>
      </c>
    </row>
    <row r="29">
      <c r="A29" s="7">
        <v>44228.0</v>
      </c>
      <c r="B29" s="1" t="s">
        <v>10</v>
      </c>
      <c r="C29" s="4">
        <v>210.0</v>
      </c>
      <c r="D29" s="5">
        <f t="shared" si="1"/>
        <v>-10.63829787</v>
      </c>
      <c r="E29" s="8">
        <v>23.4</v>
      </c>
      <c r="F29" s="4">
        <v>5.0</v>
      </c>
      <c r="G29" s="6">
        <f t="shared" si="2"/>
        <v>-16.66666667</v>
      </c>
      <c r="H29" s="4">
        <v>0.0</v>
      </c>
    </row>
    <row r="30">
      <c r="A30" s="7">
        <v>44256.0</v>
      </c>
      <c r="B30" s="1" t="s">
        <v>8</v>
      </c>
      <c r="C30" s="4">
        <v>358.0</v>
      </c>
      <c r="D30" s="5">
        <f t="shared" si="1"/>
        <v>-1.104972376</v>
      </c>
      <c r="E30" s="8">
        <v>11.0</v>
      </c>
      <c r="F30" s="4">
        <v>11.0</v>
      </c>
      <c r="G30" s="6">
        <f t="shared" si="2"/>
        <v>-21.42857143</v>
      </c>
      <c r="H30" s="4">
        <v>26.7</v>
      </c>
    </row>
    <row r="31">
      <c r="A31" s="7">
        <v>44256.0</v>
      </c>
      <c r="B31" s="1" t="s">
        <v>10</v>
      </c>
      <c r="C31" s="4">
        <v>233.0</v>
      </c>
      <c r="D31" s="5">
        <f t="shared" si="1"/>
        <v>10.95238095</v>
      </c>
      <c r="E31" s="8">
        <v>46.5</v>
      </c>
      <c r="F31" s="4">
        <v>6.0</v>
      </c>
      <c r="G31" s="6">
        <f t="shared" si="2"/>
        <v>20</v>
      </c>
      <c r="H31" s="4">
        <v>50.0</v>
      </c>
    </row>
    <row r="32">
      <c r="A32" s="7">
        <v>44287.0</v>
      </c>
      <c r="B32" s="1" t="s">
        <v>8</v>
      </c>
      <c r="C32" s="4">
        <v>375.0</v>
      </c>
      <c r="D32" s="5">
        <f t="shared" si="1"/>
        <v>4.748603352</v>
      </c>
      <c r="E32" s="8">
        <v>9.9</v>
      </c>
      <c r="F32" s="4">
        <v>17.0</v>
      </c>
      <c r="G32" s="6">
        <f t="shared" si="2"/>
        <v>54.54545455</v>
      </c>
      <c r="H32" s="4">
        <v>-15.0</v>
      </c>
    </row>
    <row r="33">
      <c r="A33" s="7">
        <v>44287.0</v>
      </c>
      <c r="B33" s="1" t="s">
        <v>10</v>
      </c>
      <c r="C33" s="4">
        <v>250.0</v>
      </c>
      <c r="D33" s="5">
        <f t="shared" si="1"/>
        <v>7.296137339</v>
      </c>
      <c r="E33" s="8">
        <v>36.6</v>
      </c>
      <c r="F33" s="4">
        <v>5.0</v>
      </c>
      <c r="G33" s="6">
        <f t="shared" si="2"/>
        <v>-16.66666667</v>
      </c>
      <c r="H33" s="4">
        <v>400.0</v>
      </c>
    </row>
    <row r="34">
      <c r="A34" s="7">
        <v>44317.0</v>
      </c>
      <c r="B34" s="1" t="s">
        <v>8</v>
      </c>
      <c r="C34" s="4">
        <v>370.0</v>
      </c>
      <c r="D34" s="5">
        <f t="shared" si="1"/>
        <v>-1.333333333</v>
      </c>
      <c r="E34" s="8">
        <v>12.1</v>
      </c>
      <c r="F34" s="4">
        <v>21.0</v>
      </c>
      <c r="G34" s="6">
        <f t="shared" si="2"/>
        <v>23.52941176</v>
      </c>
      <c r="H34" s="4">
        <v>-4.5</v>
      </c>
    </row>
    <row r="35">
      <c r="A35" s="7">
        <v>44317.0</v>
      </c>
      <c r="B35" s="1" t="s">
        <v>10</v>
      </c>
      <c r="C35" s="4">
        <v>340.0</v>
      </c>
      <c r="D35" s="5">
        <f t="shared" si="1"/>
        <v>36</v>
      </c>
      <c r="E35" s="8">
        <v>48.5</v>
      </c>
      <c r="F35" s="4">
        <v>7.0</v>
      </c>
      <c r="G35" s="6">
        <f t="shared" si="2"/>
        <v>40</v>
      </c>
      <c r="H35" s="4">
        <v>600.0</v>
      </c>
    </row>
    <row r="36">
      <c r="A36" s="7">
        <v>44348.0</v>
      </c>
      <c r="B36" s="1" t="s">
        <v>8</v>
      </c>
      <c r="C36" s="4">
        <v>420.0</v>
      </c>
      <c r="D36" s="5">
        <f t="shared" si="1"/>
        <v>13.51351351</v>
      </c>
      <c r="E36" s="8">
        <v>24.0</v>
      </c>
      <c r="F36" s="4">
        <v>31.0</v>
      </c>
      <c r="G36" s="6">
        <f t="shared" si="2"/>
        <v>47.61904762</v>
      </c>
      <c r="H36" s="4">
        <v>34.8</v>
      </c>
    </row>
    <row r="37">
      <c r="A37" s="7">
        <v>44348.0</v>
      </c>
      <c r="B37" s="1" t="s">
        <v>10</v>
      </c>
      <c r="C37" s="4">
        <v>299.0</v>
      </c>
      <c r="D37" s="5">
        <f t="shared" si="1"/>
        <v>-12.05882353</v>
      </c>
      <c r="E37" s="8">
        <v>17.3</v>
      </c>
      <c r="F37" s="4">
        <v>6.0</v>
      </c>
      <c r="G37" s="6">
        <f t="shared" si="2"/>
        <v>-14.28571429</v>
      </c>
      <c r="H37" s="4">
        <v>200.0</v>
      </c>
    </row>
    <row r="38">
      <c r="A38" s="7">
        <v>44378.0</v>
      </c>
      <c r="B38" s="1" t="s">
        <v>8</v>
      </c>
      <c r="C38" s="4">
        <v>397.0</v>
      </c>
      <c r="D38" s="5">
        <f t="shared" si="1"/>
        <v>-5.476190476</v>
      </c>
      <c r="E38" s="8">
        <v>6.7</v>
      </c>
      <c r="F38" s="4">
        <v>32.0</v>
      </c>
      <c r="G38" s="6">
        <f t="shared" si="2"/>
        <v>3.225806452</v>
      </c>
      <c r="H38" s="4">
        <v>45.5</v>
      </c>
    </row>
    <row r="39">
      <c r="A39" s="7">
        <v>44379.0</v>
      </c>
      <c r="B39" s="1" t="s">
        <v>10</v>
      </c>
      <c r="C39" s="4">
        <v>238.0</v>
      </c>
      <c r="D39" s="5">
        <f t="shared" si="1"/>
        <v>-20.40133779</v>
      </c>
      <c r="E39" s="8">
        <v>-6.7</v>
      </c>
      <c r="F39" s="4">
        <v>8.0</v>
      </c>
      <c r="G39" s="6">
        <f t="shared" si="2"/>
        <v>33.33333333</v>
      </c>
      <c r="H39" s="4">
        <v>100.0</v>
      </c>
    </row>
    <row r="40">
      <c r="A40" s="7">
        <v>44409.0</v>
      </c>
      <c r="B40" s="1" t="s">
        <v>8</v>
      </c>
      <c r="C40" s="4">
        <v>389.0</v>
      </c>
      <c r="D40" s="5">
        <f t="shared" si="1"/>
        <v>-2.01511335</v>
      </c>
      <c r="E40" s="8">
        <v>8.5</v>
      </c>
      <c r="F40" s="4">
        <v>34.0</v>
      </c>
      <c r="G40" s="6">
        <f t="shared" si="2"/>
        <v>6.25</v>
      </c>
      <c r="H40" s="4">
        <v>70.0</v>
      </c>
    </row>
    <row r="41">
      <c r="A41" s="7">
        <v>44410.0</v>
      </c>
      <c r="B41" s="1" t="s">
        <v>10</v>
      </c>
      <c r="C41" s="4">
        <v>203.0</v>
      </c>
      <c r="D41" s="5">
        <f t="shared" si="1"/>
        <v>-14.70588235</v>
      </c>
      <c r="E41" s="8">
        <v>-20.0</v>
      </c>
      <c r="F41" s="4">
        <v>6.0</v>
      </c>
      <c r="G41" s="6">
        <f t="shared" si="2"/>
        <v>-25</v>
      </c>
      <c r="H41" s="4">
        <v>0.0</v>
      </c>
    </row>
    <row r="42">
      <c r="A42" s="7">
        <v>44440.0</v>
      </c>
      <c r="B42" s="1" t="s">
        <v>8</v>
      </c>
      <c r="C42" s="4">
        <v>346.0</v>
      </c>
      <c r="D42" s="5">
        <f t="shared" si="1"/>
        <v>-11.05398458</v>
      </c>
      <c r="E42" s="8">
        <v>-7.8</v>
      </c>
      <c r="F42" s="4">
        <v>22.0</v>
      </c>
      <c r="G42" s="6">
        <f t="shared" si="2"/>
        <v>-35.29411765</v>
      </c>
      <c r="H42" s="4">
        <v>46.7</v>
      </c>
    </row>
    <row r="43">
      <c r="A43" s="7">
        <v>44441.0</v>
      </c>
      <c r="B43" s="1" t="s">
        <v>10</v>
      </c>
      <c r="C43" s="4">
        <v>179.0</v>
      </c>
      <c r="D43" s="5">
        <f t="shared" si="1"/>
        <v>-11.8226601</v>
      </c>
      <c r="E43" s="8">
        <v>-41.4</v>
      </c>
      <c r="F43" s="4">
        <v>8.0</v>
      </c>
      <c r="G43" s="6">
        <f t="shared" si="2"/>
        <v>33.33333333</v>
      </c>
      <c r="H43" s="4">
        <v>14.3</v>
      </c>
    </row>
    <row r="44">
      <c r="A44" s="7">
        <v>44470.0</v>
      </c>
      <c r="B44" s="1" t="s">
        <v>8</v>
      </c>
      <c r="C44" s="4">
        <v>368.0</v>
      </c>
      <c r="D44" s="5">
        <f t="shared" si="1"/>
        <v>6.358381503</v>
      </c>
      <c r="E44" s="8">
        <v>-5.6</v>
      </c>
      <c r="F44" s="4">
        <v>24.0</v>
      </c>
      <c r="G44" s="6">
        <f t="shared" si="2"/>
        <v>9.090909091</v>
      </c>
      <c r="H44" s="4">
        <v>14.3</v>
      </c>
    </row>
    <row r="45">
      <c r="A45" s="7">
        <v>44471.0</v>
      </c>
      <c r="B45" s="1" t="s">
        <v>10</v>
      </c>
      <c r="C45" s="4">
        <v>245.0</v>
      </c>
      <c r="D45" s="5">
        <f t="shared" si="1"/>
        <v>36.87150838</v>
      </c>
      <c r="E45" s="8">
        <v>-19.7</v>
      </c>
      <c r="F45" s="4">
        <v>9.0</v>
      </c>
      <c r="G45" s="6">
        <f t="shared" si="2"/>
        <v>12.5</v>
      </c>
      <c r="H45" s="4">
        <v>28.6</v>
      </c>
    </row>
    <row r="46">
      <c r="A46" s="7">
        <v>44501.0</v>
      </c>
      <c r="B46" s="1" t="s">
        <v>8</v>
      </c>
      <c r="C46" s="4">
        <v>400.0</v>
      </c>
      <c r="D46" s="5">
        <f t="shared" si="1"/>
        <v>8.695652174</v>
      </c>
      <c r="E46" s="8">
        <v>1.3</v>
      </c>
      <c r="F46" s="4">
        <v>21.0</v>
      </c>
      <c r="G46" s="6">
        <f t="shared" si="2"/>
        <v>-12.5</v>
      </c>
      <c r="H46" s="4">
        <v>0.0</v>
      </c>
    </row>
    <row r="47">
      <c r="A47" s="7">
        <v>44501.0</v>
      </c>
      <c r="B47" s="1" t="s">
        <v>10</v>
      </c>
      <c r="C47" s="4">
        <v>278.0</v>
      </c>
      <c r="D47" s="5">
        <f t="shared" si="1"/>
        <v>13.46938776</v>
      </c>
      <c r="E47" s="8">
        <v>-23.0</v>
      </c>
      <c r="F47" s="4">
        <v>12.0</v>
      </c>
      <c r="G47" s="6">
        <f t="shared" si="2"/>
        <v>33.33333333</v>
      </c>
      <c r="H47" s="4">
        <v>100.0</v>
      </c>
    </row>
    <row r="48">
      <c r="A48" s="7">
        <v>44531.0</v>
      </c>
      <c r="B48" s="1" t="s">
        <v>8</v>
      </c>
      <c r="C48" s="4">
        <v>388.0</v>
      </c>
      <c r="D48" s="5">
        <f t="shared" si="1"/>
        <v>-3</v>
      </c>
      <c r="E48" s="8">
        <v>-1.7</v>
      </c>
      <c r="F48" s="4">
        <v>24.0</v>
      </c>
      <c r="G48" s="6">
        <f t="shared" si="2"/>
        <v>14.28571429</v>
      </c>
      <c r="H48" s="4">
        <v>9.1</v>
      </c>
    </row>
    <row r="49">
      <c r="A49" s="7">
        <v>44531.0</v>
      </c>
      <c r="B49" s="1" t="s">
        <v>10</v>
      </c>
      <c r="C49" s="4">
        <v>367.0</v>
      </c>
      <c r="D49" s="5">
        <f t="shared" si="1"/>
        <v>32.01438849</v>
      </c>
      <c r="E49" s="8">
        <v>56.6</v>
      </c>
      <c r="F49" s="4">
        <v>10.0</v>
      </c>
      <c r="G49" s="6">
        <f t="shared" si="2"/>
        <v>-16.66666667</v>
      </c>
      <c r="H49" s="4">
        <v>66.7</v>
      </c>
    </row>
    <row r="50">
      <c r="A50" s="7">
        <v>44562.0</v>
      </c>
      <c r="B50" s="1" t="s">
        <v>8</v>
      </c>
      <c r="C50" s="4">
        <v>385.0</v>
      </c>
      <c r="D50" s="5">
        <f t="shared" si="1"/>
        <v>-0.7731958763</v>
      </c>
      <c r="E50" s="8">
        <v>6.9</v>
      </c>
      <c r="F50" s="4">
        <v>16.0</v>
      </c>
      <c r="G50" s="6">
        <f t="shared" si="2"/>
        <v>-33.33333333</v>
      </c>
      <c r="H50" s="4">
        <v>6.7</v>
      </c>
    </row>
    <row r="51">
      <c r="A51" s="7">
        <v>44562.0</v>
      </c>
      <c r="B51" s="1" t="s">
        <v>10</v>
      </c>
      <c r="C51" s="4">
        <v>250.0</v>
      </c>
      <c r="D51" s="5">
        <f t="shared" si="1"/>
        <v>-31.88010899</v>
      </c>
      <c r="E51" s="8">
        <v>6.6</v>
      </c>
      <c r="F51" s="4">
        <v>7.0</v>
      </c>
      <c r="G51" s="6">
        <f t="shared" si="2"/>
        <v>-30</v>
      </c>
      <c r="H51" s="4">
        <v>16.7</v>
      </c>
    </row>
    <row r="52">
      <c r="A52" s="7">
        <v>44593.0</v>
      </c>
      <c r="B52" s="1" t="s">
        <v>8</v>
      </c>
      <c r="C52" s="4">
        <v>380.0</v>
      </c>
      <c r="D52" s="5">
        <f t="shared" si="1"/>
        <v>-1.298701299</v>
      </c>
      <c r="E52" s="8">
        <v>5.1</v>
      </c>
      <c r="F52" s="4">
        <v>15.0</v>
      </c>
      <c r="G52" s="6">
        <f t="shared" si="2"/>
        <v>-6.25</v>
      </c>
      <c r="H52" s="4">
        <v>7.1</v>
      </c>
    </row>
    <row r="53">
      <c r="A53" s="7">
        <v>44593.0</v>
      </c>
      <c r="B53" s="1" t="s">
        <v>10</v>
      </c>
      <c r="C53" s="4">
        <v>231.0</v>
      </c>
      <c r="D53" s="5">
        <f t="shared" si="1"/>
        <v>-7.6</v>
      </c>
      <c r="E53" s="8">
        <v>9.8</v>
      </c>
      <c r="F53" s="4">
        <v>6.0</v>
      </c>
      <c r="G53" s="6">
        <f t="shared" si="2"/>
        <v>-14.28571429</v>
      </c>
      <c r="H53" s="4">
        <v>20.0</v>
      </c>
    </row>
    <row r="54">
      <c r="A54" s="7">
        <v>44621.0</v>
      </c>
      <c r="B54" s="1" t="s">
        <v>8</v>
      </c>
      <c r="C54" s="4">
        <v>380.0</v>
      </c>
      <c r="D54" s="5">
        <f t="shared" si="1"/>
        <v>0</v>
      </c>
      <c r="E54" s="8">
        <v>6.1</v>
      </c>
      <c r="F54" s="4">
        <v>17.0</v>
      </c>
      <c r="G54" s="6">
        <f t="shared" si="2"/>
        <v>13.33333333</v>
      </c>
      <c r="H54" s="4">
        <v>54.5</v>
      </c>
    </row>
    <row r="55">
      <c r="A55" s="7">
        <v>44621.0</v>
      </c>
      <c r="B55" s="1" t="s">
        <v>10</v>
      </c>
      <c r="C55" s="4">
        <v>241.0</v>
      </c>
      <c r="D55" s="5">
        <f t="shared" si="1"/>
        <v>4.329004329</v>
      </c>
      <c r="E55" s="8">
        <v>3.7</v>
      </c>
      <c r="F55" s="4">
        <v>6.0</v>
      </c>
      <c r="G55" s="6">
        <f t="shared" si="2"/>
        <v>0</v>
      </c>
      <c r="H55" s="4">
        <v>0.0</v>
      </c>
    </row>
    <row r="56">
      <c r="A56" s="7">
        <v>44652.0</v>
      </c>
      <c r="B56" s="1" t="s">
        <v>8</v>
      </c>
      <c r="C56" s="4">
        <v>392.0</v>
      </c>
      <c r="D56" s="5">
        <f t="shared" si="1"/>
        <v>3.157894737</v>
      </c>
      <c r="E56" s="8">
        <v>4.5</v>
      </c>
      <c r="F56" s="4">
        <v>19.0</v>
      </c>
      <c r="G56" s="6">
        <f t="shared" si="2"/>
        <v>11.76470588</v>
      </c>
      <c r="H56" s="4">
        <v>11.8</v>
      </c>
    </row>
    <row r="57">
      <c r="A57" s="7">
        <v>44652.0</v>
      </c>
      <c r="B57" s="1" t="s">
        <v>10</v>
      </c>
      <c r="C57" s="4">
        <v>457.0</v>
      </c>
      <c r="D57" s="5">
        <f t="shared" si="1"/>
        <v>89.62655602</v>
      </c>
      <c r="E57" s="8">
        <v>82.8</v>
      </c>
      <c r="F57" s="4">
        <v>7.0</v>
      </c>
      <c r="G57" s="6">
        <f t="shared" si="2"/>
        <v>16.66666667</v>
      </c>
      <c r="H57" s="4">
        <v>40.0</v>
      </c>
    </row>
    <row r="58">
      <c r="A58" s="7">
        <v>44682.0</v>
      </c>
      <c r="B58" s="1" t="s">
        <v>8</v>
      </c>
      <c r="C58" s="4">
        <v>398.0</v>
      </c>
      <c r="D58" s="5">
        <f t="shared" si="1"/>
        <v>1.530612245</v>
      </c>
      <c r="E58" s="8">
        <v>7.4</v>
      </c>
      <c r="F58" s="4">
        <v>22.0</v>
      </c>
      <c r="G58" s="6">
        <f t="shared" si="2"/>
        <v>15.78947368</v>
      </c>
      <c r="H58" s="4">
        <v>4.8</v>
      </c>
    </row>
    <row r="59">
      <c r="A59" s="7">
        <v>44682.0</v>
      </c>
      <c r="B59" s="1" t="s">
        <v>10</v>
      </c>
      <c r="C59" s="4">
        <v>457.0</v>
      </c>
      <c r="D59" s="5">
        <f t="shared" si="1"/>
        <v>0</v>
      </c>
      <c r="E59" s="8">
        <v>34.4</v>
      </c>
      <c r="F59" s="4">
        <v>7.0</v>
      </c>
      <c r="G59" s="6">
        <f t="shared" si="2"/>
        <v>0</v>
      </c>
      <c r="H59" s="4">
        <v>0.0</v>
      </c>
    </row>
    <row r="60">
      <c r="A60" s="7">
        <v>44713.0</v>
      </c>
      <c r="B60" s="1" t="s">
        <v>8</v>
      </c>
      <c r="C60" s="4">
        <v>413.0</v>
      </c>
      <c r="D60" s="5">
        <f t="shared" si="1"/>
        <v>3.768844221</v>
      </c>
      <c r="E60" s="8">
        <v>-1.7</v>
      </c>
      <c r="F60" s="4">
        <v>27.0</v>
      </c>
      <c r="G60" s="6">
        <f t="shared" si="2"/>
        <v>22.72727273</v>
      </c>
      <c r="H60" s="4">
        <v>-12.9</v>
      </c>
    </row>
    <row r="61">
      <c r="A61" s="7">
        <v>44713.0</v>
      </c>
      <c r="B61" s="1" t="s">
        <v>10</v>
      </c>
      <c r="C61" s="4">
        <v>367.0</v>
      </c>
      <c r="D61" s="5">
        <f t="shared" si="1"/>
        <v>-19.69365427</v>
      </c>
      <c r="E61" s="8">
        <v>22.8</v>
      </c>
      <c r="F61" s="4">
        <v>8.0</v>
      </c>
      <c r="G61" s="6">
        <f t="shared" si="2"/>
        <v>14.28571429</v>
      </c>
      <c r="H61" s="4">
        <v>33.3</v>
      </c>
    </row>
    <row r="62">
      <c r="A62" s="7">
        <v>44743.0</v>
      </c>
      <c r="B62" s="1" t="s">
        <v>8</v>
      </c>
      <c r="C62" s="4">
        <v>410.0</v>
      </c>
      <c r="D62" s="5">
        <f t="shared" si="1"/>
        <v>-0.7263922518</v>
      </c>
      <c r="E62" s="8">
        <v>3.1</v>
      </c>
      <c r="F62" s="4">
        <v>24.0</v>
      </c>
      <c r="G62" s="6">
        <f t="shared" si="2"/>
        <v>-11.11111111</v>
      </c>
      <c r="H62" s="4">
        <v>-25.0</v>
      </c>
    </row>
    <row r="63">
      <c r="A63" s="7">
        <v>44743.0</v>
      </c>
      <c r="B63" s="1" t="s">
        <v>10</v>
      </c>
      <c r="C63" s="4">
        <v>342.0</v>
      </c>
      <c r="D63" s="5">
        <f t="shared" si="1"/>
        <v>-6.811989101</v>
      </c>
      <c r="E63" s="8">
        <v>43.8</v>
      </c>
      <c r="F63" s="4">
        <v>10.0</v>
      </c>
      <c r="G63" s="6">
        <f t="shared" si="2"/>
        <v>25</v>
      </c>
      <c r="H63" s="4">
        <v>25.0</v>
      </c>
    </row>
    <row r="64">
      <c r="A64" s="7">
        <v>44774.0</v>
      </c>
      <c r="B64" s="1" t="s">
        <v>8</v>
      </c>
      <c r="C64" s="4">
        <v>425.0</v>
      </c>
      <c r="D64" s="5">
        <f t="shared" si="1"/>
        <v>3.658536585</v>
      </c>
      <c r="E64" s="8">
        <v>9.3</v>
      </c>
      <c r="F64" s="4">
        <v>29.0</v>
      </c>
      <c r="G64" s="6">
        <f t="shared" si="2"/>
        <v>20.83333333</v>
      </c>
      <c r="H64" s="4">
        <v>-14.7</v>
      </c>
    </row>
    <row r="65">
      <c r="A65" s="7">
        <v>44774.0</v>
      </c>
      <c r="B65" s="1" t="s">
        <v>10</v>
      </c>
      <c r="C65" s="4">
        <v>325.0</v>
      </c>
      <c r="D65" s="5">
        <f t="shared" si="1"/>
        <v>-4.970760234</v>
      </c>
      <c r="E65" s="8">
        <v>60.5</v>
      </c>
      <c r="F65" s="4">
        <v>10.0</v>
      </c>
      <c r="G65" s="6">
        <f t="shared" si="2"/>
        <v>0</v>
      </c>
      <c r="H65" s="4">
        <v>66.7</v>
      </c>
    </row>
    <row r="66">
      <c r="A66" s="7">
        <v>44805.0</v>
      </c>
      <c r="B66" s="1" t="s">
        <v>8</v>
      </c>
      <c r="C66" s="4">
        <v>403.0</v>
      </c>
      <c r="D66" s="5">
        <f t="shared" si="1"/>
        <v>-5.176470588</v>
      </c>
      <c r="E66" s="8">
        <v>16.5</v>
      </c>
      <c r="F66" s="4">
        <v>22.0</v>
      </c>
      <c r="G66" s="6">
        <f t="shared" si="2"/>
        <v>-24.13793103</v>
      </c>
      <c r="H66" s="4">
        <v>0.0</v>
      </c>
    </row>
    <row r="67">
      <c r="A67" s="7">
        <v>44805.0</v>
      </c>
      <c r="B67" s="1" t="s">
        <v>10</v>
      </c>
      <c r="C67" s="4">
        <v>245.0</v>
      </c>
      <c r="D67" s="5">
        <f t="shared" si="1"/>
        <v>-24.61538462</v>
      </c>
      <c r="E67" s="8">
        <v>37.1</v>
      </c>
      <c r="F67" s="4">
        <v>8.0</v>
      </c>
      <c r="G67" s="6">
        <f t="shared" si="2"/>
        <v>-20</v>
      </c>
      <c r="H67" s="4">
        <v>0.0</v>
      </c>
    </row>
    <row r="68">
      <c r="A68" s="7">
        <v>44835.0</v>
      </c>
      <c r="B68" s="1" t="s">
        <v>8</v>
      </c>
      <c r="C68" s="4">
        <v>403.0</v>
      </c>
      <c r="D68" s="5">
        <f t="shared" si="1"/>
        <v>0</v>
      </c>
      <c r="E68" s="8">
        <v>9.4</v>
      </c>
      <c r="F68" s="4">
        <v>24.0</v>
      </c>
      <c r="G68" s="6">
        <f t="shared" si="2"/>
        <v>9.090909091</v>
      </c>
      <c r="H68" s="4">
        <v>0.0</v>
      </c>
    </row>
    <row r="69">
      <c r="A69" s="7">
        <v>44835.0</v>
      </c>
      <c r="B69" s="1" t="s">
        <v>10</v>
      </c>
      <c r="C69" s="4">
        <v>219.0</v>
      </c>
      <c r="D69" s="5">
        <f t="shared" si="1"/>
        <v>-10.6122449</v>
      </c>
      <c r="E69" s="8">
        <v>-10.8</v>
      </c>
      <c r="F69" s="4">
        <v>4.0</v>
      </c>
      <c r="G69" s="6">
        <f t="shared" si="2"/>
        <v>-50</v>
      </c>
      <c r="H69" s="4">
        <v>-56.6</v>
      </c>
    </row>
    <row r="70">
      <c r="A70" s="7">
        <v>44866.0</v>
      </c>
      <c r="B70" s="1" t="s">
        <v>8</v>
      </c>
      <c r="C70" s="4">
        <v>373.0</v>
      </c>
      <c r="D70" s="5">
        <f t="shared" si="1"/>
        <v>-7.444168734</v>
      </c>
      <c r="E70" s="8">
        <v>-6.8</v>
      </c>
      <c r="F70" s="4">
        <v>17.0</v>
      </c>
      <c r="G70" s="6">
        <f t="shared" si="2"/>
        <v>-29.16666667</v>
      </c>
      <c r="H70" s="4">
        <v>-19.0</v>
      </c>
    </row>
    <row r="71">
      <c r="A71" s="7">
        <v>44866.0</v>
      </c>
      <c r="B71" s="1" t="s">
        <v>10</v>
      </c>
      <c r="C71" s="4">
        <v>365.0</v>
      </c>
      <c r="D71" s="5">
        <f t="shared" si="1"/>
        <v>66.66666667</v>
      </c>
      <c r="E71" s="8">
        <v>31.1</v>
      </c>
      <c r="F71" s="4">
        <v>6.0</v>
      </c>
      <c r="G71" s="6">
        <f t="shared" si="2"/>
        <v>50</v>
      </c>
      <c r="H71" s="4">
        <v>-50.0</v>
      </c>
    </row>
    <row r="72">
      <c r="A72" s="7">
        <v>44896.0</v>
      </c>
      <c r="B72" s="1" t="s">
        <v>8</v>
      </c>
      <c r="C72" s="4">
        <v>360.0</v>
      </c>
      <c r="D72" s="5">
        <f t="shared" si="1"/>
        <v>-3.485254692</v>
      </c>
      <c r="E72" s="8">
        <v>-7.3</v>
      </c>
      <c r="F72" s="4">
        <v>19.0</v>
      </c>
      <c r="G72" s="6">
        <f t="shared" si="2"/>
        <v>11.76470588</v>
      </c>
      <c r="H72" s="4">
        <v>-20.8</v>
      </c>
    </row>
    <row r="73">
      <c r="A73" s="7">
        <v>44896.0</v>
      </c>
      <c r="B73" s="1" t="s">
        <v>10</v>
      </c>
      <c r="C73" s="4">
        <v>355.0</v>
      </c>
      <c r="D73" s="5">
        <f t="shared" si="1"/>
        <v>-2.739726027</v>
      </c>
      <c r="E73" s="8">
        <v>-3.3</v>
      </c>
      <c r="F73" s="4">
        <v>7.0</v>
      </c>
      <c r="G73" s="6">
        <f t="shared" si="2"/>
        <v>16.66666667</v>
      </c>
      <c r="H73" s="4">
        <v>-30.0</v>
      </c>
    </row>
    <row r="74">
      <c r="A74" s="7">
        <v>44927.0</v>
      </c>
      <c r="B74" s="1" t="s">
        <v>8</v>
      </c>
      <c r="C74" s="4">
        <v>350.0</v>
      </c>
      <c r="D74" s="5">
        <f t="shared" si="1"/>
        <v>-2.777777778</v>
      </c>
      <c r="E74" s="8">
        <v>-9.1</v>
      </c>
      <c r="F74" s="4">
        <v>14.0</v>
      </c>
      <c r="G74" s="6">
        <f t="shared" si="2"/>
        <v>-26.31578947</v>
      </c>
      <c r="H74" s="4">
        <v>-12.5</v>
      </c>
    </row>
    <row r="75">
      <c r="A75" s="7">
        <v>44927.0</v>
      </c>
      <c r="B75" s="1" t="s">
        <v>10</v>
      </c>
      <c r="C75" s="4">
        <v>355.0</v>
      </c>
      <c r="D75" s="5">
        <f t="shared" si="1"/>
        <v>0</v>
      </c>
      <c r="E75" s="8">
        <v>42.0</v>
      </c>
      <c r="F75" s="4">
        <v>8.0</v>
      </c>
      <c r="G75" s="6">
        <f t="shared" si="2"/>
        <v>14.28571429</v>
      </c>
      <c r="H75" s="4">
        <v>14.3</v>
      </c>
    </row>
    <row r="76">
      <c r="A76" s="7">
        <v>44958.0</v>
      </c>
      <c r="B76" s="1" t="s">
        <v>8</v>
      </c>
      <c r="C76" s="4">
        <v>350.0</v>
      </c>
      <c r="D76" s="5">
        <f t="shared" si="1"/>
        <v>0</v>
      </c>
      <c r="E76" s="8">
        <v>-7.9</v>
      </c>
      <c r="F76" s="4">
        <v>15.0</v>
      </c>
      <c r="G76" s="6">
        <f t="shared" si="2"/>
        <v>7.142857143</v>
      </c>
      <c r="H76" s="4">
        <v>0.0</v>
      </c>
    </row>
    <row r="77">
      <c r="A77" s="7">
        <v>44958.0</v>
      </c>
      <c r="B77" s="1" t="s">
        <v>10</v>
      </c>
      <c r="C77" s="4">
        <v>273.0</v>
      </c>
      <c r="D77" s="5">
        <f t="shared" si="1"/>
        <v>-23.09859155</v>
      </c>
      <c r="E77" s="8">
        <v>18.4</v>
      </c>
      <c r="F77" s="4">
        <v>4.0</v>
      </c>
      <c r="G77" s="6">
        <f t="shared" si="2"/>
        <v>-50</v>
      </c>
      <c r="H77" s="4">
        <v>-33.3</v>
      </c>
    </row>
    <row r="78">
      <c r="A78" s="7">
        <v>44986.0</v>
      </c>
      <c r="B78" s="1" t="s">
        <v>8</v>
      </c>
      <c r="C78" s="4">
        <v>355.0</v>
      </c>
      <c r="D78" s="5">
        <f t="shared" si="1"/>
        <v>1.428571429</v>
      </c>
      <c r="E78" s="8">
        <v>-6.7</v>
      </c>
      <c r="F78" s="4">
        <v>11.0</v>
      </c>
      <c r="G78" s="6">
        <f t="shared" si="2"/>
        <v>-26.66666667</v>
      </c>
      <c r="H78" s="4">
        <v>-35.3</v>
      </c>
    </row>
    <row r="79">
      <c r="A79" s="7">
        <v>44986.0</v>
      </c>
      <c r="B79" s="1" t="s">
        <v>10</v>
      </c>
      <c r="C79" s="4">
        <v>321.0</v>
      </c>
      <c r="D79" s="5">
        <f t="shared" si="1"/>
        <v>17.58241758</v>
      </c>
      <c r="E79" s="8">
        <v>33.0</v>
      </c>
      <c r="F79" s="4">
        <v>4.0</v>
      </c>
      <c r="G79" s="6">
        <f t="shared" si="2"/>
        <v>0</v>
      </c>
      <c r="H79" s="4">
        <v>-33.3</v>
      </c>
    </row>
    <row r="80">
      <c r="A80" s="7">
        <v>45017.0</v>
      </c>
      <c r="B80" s="1" t="s">
        <v>8</v>
      </c>
      <c r="C80" s="4">
        <v>402.0</v>
      </c>
      <c r="D80" s="5">
        <f t="shared" si="1"/>
        <v>13.23943662</v>
      </c>
      <c r="E80" s="8">
        <v>2.6</v>
      </c>
      <c r="F80" s="4">
        <v>13.0</v>
      </c>
      <c r="G80" s="6">
        <f t="shared" si="2"/>
        <v>18.18181818</v>
      </c>
      <c r="H80" s="4">
        <v>-31.6</v>
      </c>
    </row>
    <row r="81">
      <c r="A81" s="7">
        <v>45017.0</v>
      </c>
      <c r="B81" s="1" t="s">
        <v>10</v>
      </c>
      <c r="C81" s="4">
        <v>321.0</v>
      </c>
      <c r="D81" s="5">
        <f t="shared" si="1"/>
        <v>0</v>
      </c>
      <c r="E81" s="8">
        <v>-29.9</v>
      </c>
      <c r="F81" s="4">
        <v>4.0</v>
      </c>
      <c r="G81" s="6">
        <f t="shared" si="2"/>
        <v>0</v>
      </c>
      <c r="H81" s="4">
        <v>-42.9</v>
      </c>
    </row>
    <row r="82">
      <c r="A82" s="7">
        <v>45047.0</v>
      </c>
      <c r="B82" s="1" t="s">
        <v>8</v>
      </c>
      <c r="C82" s="4">
        <v>475.0</v>
      </c>
      <c r="D82" s="5">
        <f t="shared" si="1"/>
        <v>18.15920398</v>
      </c>
      <c r="E82" s="8">
        <v>19.5</v>
      </c>
      <c r="F82" s="4">
        <v>15.0</v>
      </c>
      <c r="G82" s="6">
        <f t="shared" si="2"/>
        <v>15.38461538</v>
      </c>
      <c r="H82" s="4">
        <v>-31.8</v>
      </c>
    </row>
    <row r="83">
      <c r="A83" s="7">
        <v>45047.0</v>
      </c>
      <c r="B83" s="1" t="s">
        <v>10</v>
      </c>
      <c r="C83" s="4">
        <v>276.0</v>
      </c>
      <c r="D83" s="5">
        <f t="shared" si="1"/>
        <v>-14.01869159</v>
      </c>
      <c r="E83" s="8">
        <v>-39.6</v>
      </c>
      <c r="F83" s="4">
        <v>5.0</v>
      </c>
      <c r="G83" s="6">
        <f t="shared" si="2"/>
        <v>25</v>
      </c>
      <c r="H83" s="4">
        <v>-28.6</v>
      </c>
    </row>
    <row r="84">
      <c r="A84" s="7">
        <v>45078.0</v>
      </c>
      <c r="B84" s="1" t="s">
        <v>8</v>
      </c>
      <c r="C84" s="4">
        <v>509.0</v>
      </c>
      <c r="D84" s="5">
        <f t="shared" si="1"/>
        <v>7.157894737</v>
      </c>
      <c r="E84" s="8">
        <v>23.1</v>
      </c>
      <c r="F84" s="4">
        <v>26.0</v>
      </c>
      <c r="G84" s="6">
        <f t="shared" si="2"/>
        <v>73.33333333</v>
      </c>
      <c r="H84" s="4">
        <v>-3.7</v>
      </c>
    </row>
    <row r="85">
      <c r="A85" s="7">
        <v>45078.0</v>
      </c>
      <c r="B85" s="1" t="s">
        <v>10</v>
      </c>
      <c r="C85" s="4">
        <v>342.0</v>
      </c>
      <c r="D85" s="5">
        <f t="shared" si="1"/>
        <v>23.91304348</v>
      </c>
      <c r="E85" s="8">
        <v>-6.8</v>
      </c>
      <c r="F85" s="4">
        <v>4.0</v>
      </c>
      <c r="G85" s="6">
        <f t="shared" si="2"/>
        <v>-20</v>
      </c>
      <c r="H85" s="4">
        <v>-50.0</v>
      </c>
    </row>
    <row r="86">
      <c r="A86" s="7">
        <v>45108.0</v>
      </c>
      <c r="B86" s="1" t="s">
        <v>8</v>
      </c>
      <c r="C86" s="4">
        <v>500.0</v>
      </c>
      <c r="D86" s="5">
        <f t="shared" si="1"/>
        <v>-1.768172888</v>
      </c>
      <c r="E86" s="8">
        <v>22.1</v>
      </c>
      <c r="F86" s="4">
        <v>29.0</v>
      </c>
      <c r="G86" s="6">
        <f t="shared" si="2"/>
        <v>11.53846154</v>
      </c>
      <c r="H86" s="4">
        <v>20.8</v>
      </c>
    </row>
    <row r="87">
      <c r="A87" s="7">
        <v>45108.0</v>
      </c>
      <c r="B87" s="1" t="s">
        <v>10</v>
      </c>
      <c r="C87" s="4">
        <v>271.0</v>
      </c>
      <c r="D87" s="5">
        <f t="shared" si="1"/>
        <v>-20.76023392</v>
      </c>
      <c r="E87" s="8">
        <v>-20.8</v>
      </c>
      <c r="F87" s="4">
        <v>6.0</v>
      </c>
      <c r="G87" s="6">
        <f t="shared" si="2"/>
        <v>50</v>
      </c>
      <c r="H87" s="4">
        <v>-40.0</v>
      </c>
    </row>
    <row r="88">
      <c r="A88" s="7">
        <v>45139.0</v>
      </c>
      <c r="B88" s="1" t="s">
        <v>8</v>
      </c>
      <c r="C88" s="4">
        <v>475.0</v>
      </c>
      <c r="D88" s="5">
        <f t="shared" si="1"/>
        <v>-5</v>
      </c>
      <c r="E88" s="8">
        <v>11.8</v>
      </c>
      <c r="F88" s="4">
        <v>25.0</v>
      </c>
      <c r="G88" s="6">
        <f t="shared" si="2"/>
        <v>-13.79310345</v>
      </c>
      <c r="H88" s="4">
        <v>-13.8</v>
      </c>
    </row>
    <row r="89">
      <c r="A89" s="7">
        <v>45139.0</v>
      </c>
      <c r="B89" s="1" t="s">
        <v>10</v>
      </c>
      <c r="C89" s="4">
        <v>265.0</v>
      </c>
      <c r="D89" s="5">
        <f t="shared" si="1"/>
        <v>-2.21402214</v>
      </c>
      <c r="E89" s="8">
        <v>-18.8</v>
      </c>
      <c r="F89" s="4">
        <v>5.0</v>
      </c>
      <c r="G89" s="6">
        <f t="shared" si="2"/>
        <v>-16.66666667</v>
      </c>
      <c r="H89" s="4">
        <v>-50.0</v>
      </c>
    </row>
    <row r="90">
      <c r="A90" s="7">
        <v>45170.0</v>
      </c>
      <c r="B90" s="1" t="s">
        <v>8</v>
      </c>
      <c r="C90" s="4">
        <v>419.0</v>
      </c>
      <c r="D90" s="5">
        <f t="shared" si="1"/>
        <v>-11.78947368</v>
      </c>
      <c r="E90" s="8">
        <v>3.8</v>
      </c>
      <c r="F90" s="4">
        <v>12.0</v>
      </c>
      <c r="G90" s="6">
        <f t="shared" si="2"/>
        <v>-52</v>
      </c>
      <c r="H90" s="4">
        <v>-45.5</v>
      </c>
    </row>
    <row r="91">
      <c r="A91" s="7">
        <v>45170.0</v>
      </c>
      <c r="B91" s="1" t="s">
        <v>10</v>
      </c>
      <c r="C91" s="4">
        <v>240.0</v>
      </c>
      <c r="D91" s="5">
        <f t="shared" si="1"/>
        <v>-9.433962264</v>
      </c>
      <c r="E91" s="8">
        <v>-2.2</v>
      </c>
      <c r="F91" s="4">
        <v>4.0</v>
      </c>
      <c r="G91" s="6">
        <f t="shared" si="2"/>
        <v>-20</v>
      </c>
      <c r="H91" s="4">
        <v>-50.0</v>
      </c>
    </row>
    <row r="92">
      <c r="A92" s="7">
        <v>45200.0</v>
      </c>
      <c r="B92" s="1" t="s">
        <v>8</v>
      </c>
      <c r="C92" s="4">
        <v>387.0</v>
      </c>
      <c r="D92" s="5">
        <f t="shared" si="1"/>
        <v>-7.637231504</v>
      </c>
      <c r="E92" s="8">
        <v>-4.0</v>
      </c>
      <c r="F92" s="4">
        <v>8.0</v>
      </c>
      <c r="G92" s="6">
        <f t="shared" si="2"/>
        <v>-33.33333333</v>
      </c>
      <c r="H92" s="4">
        <v>-66.7</v>
      </c>
    </row>
    <row r="93">
      <c r="A93" s="7">
        <v>45200.0</v>
      </c>
      <c r="B93" s="1" t="s">
        <v>10</v>
      </c>
      <c r="C93" s="4">
        <v>263.0</v>
      </c>
      <c r="D93" s="5">
        <f t="shared" si="1"/>
        <v>9.583333333</v>
      </c>
      <c r="E93" s="8">
        <v>20.1</v>
      </c>
      <c r="F93" s="4">
        <v>6.0</v>
      </c>
      <c r="G93" s="6">
        <f t="shared" si="2"/>
        <v>50</v>
      </c>
      <c r="H93" s="4">
        <v>50.0</v>
      </c>
    </row>
    <row r="94">
      <c r="A94" s="7">
        <v>45231.0</v>
      </c>
      <c r="B94" s="1" t="s">
        <v>8</v>
      </c>
      <c r="C94" s="4">
        <v>419.0</v>
      </c>
      <c r="D94" s="5">
        <f t="shared" si="1"/>
        <v>8.26873385</v>
      </c>
      <c r="E94" s="8">
        <v>12.3</v>
      </c>
      <c r="F94" s="4">
        <v>4.0</v>
      </c>
      <c r="G94" s="6">
        <f t="shared" si="2"/>
        <v>-50</v>
      </c>
      <c r="H94" s="4">
        <v>-76.5</v>
      </c>
    </row>
    <row r="95">
      <c r="A95" s="7">
        <v>45231.0</v>
      </c>
      <c r="B95" s="1" t="s">
        <v>10</v>
      </c>
      <c r="C95" s="4">
        <v>263.0</v>
      </c>
      <c r="D95" s="5">
        <f t="shared" si="1"/>
        <v>0</v>
      </c>
      <c r="E95" s="8">
        <v>-28.1</v>
      </c>
      <c r="F95" s="4">
        <v>6.0</v>
      </c>
      <c r="G95" s="6">
        <f t="shared" si="2"/>
        <v>0</v>
      </c>
      <c r="H95" s="4">
        <v>0.0</v>
      </c>
    </row>
    <row r="96">
      <c r="A96" s="7">
        <v>45261.0</v>
      </c>
      <c r="B96" s="1" t="s">
        <v>8</v>
      </c>
      <c r="C96" s="4">
        <v>402.0</v>
      </c>
      <c r="D96" s="5">
        <f t="shared" si="1"/>
        <v>-4.057279236</v>
      </c>
      <c r="E96" s="8">
        <v>11.5</v>
      </c>
      <c r="F96" s="4">
        <v>8.0</v>
      </c>
      <c r="G96" s="6">
        <f t="shared" si="2"/>
        <v>100</v>
      </c>
      <c r="H96" s="4">
        <v>-57.9</v>
      </c>
    </row>
    <row r="97">
      <c r="A97" s="7">
        <v>45261.0</v>
      </c>
      <c r="B97" s="1" t="s">
        <v>10</v>
      </c>
      <c r="C97" s="4">
        <v>382.0</v>
      </c>
      <c r="D97" s="5">
        <f t="shared" si="1"/>
        <v>45.24714829</v>
      </c>
      <c r="E97" s="8">
        <v>7.6</v>
      </c>
      <c r="F97" s="4">
        <v>9.0</v>
      </c>
      <c r="G97" s="6">
        <f t="shared" si="2"/>
        <v>50</v>
      </c>
      <c r="H97" s="4">
        <v>28.6</v>
      </c>
    </row>
    <row r="98">
      <c r="A98" s="7">
        <v>45292.0</v>
      </c>
      <c r="B98" s="1" t="s">
        <v>8</v>
      </c>
      <c r="C98" s="4">
        <v>437.0</v>
      </c>
      <c r="D98" s="5">
        <f t="shared" si="1"/>
        <v>8.706467662</v>
      </c>
      <c r="E98" s="8">
        <v>24.7</v>
      </c>
      <c r="F98" s="4">
        <v>8.0</v>
      </c>
      <c r="G98" s="6">
        <f t="shared" si="2"/>
        <v>0</v>
      </c>
      <c r="H98" s="4">
        <v>-42.9</v>
      </c>
    </row>
    <row r="99">
      <c r="A99" s="7">
        <v>45292.0</v>
      </c>
      <c r="B99" s="1" t="s">
        <v>10</v>
      </c>
      <c r="C99" s="4">
        <v>465.0</v>
      </c>
      <c r="D99" s="5">
        <f t="shared" si="1"/>
        <v>21.72774869</v>
      </c>
      <c r="E99" s="8">
        <v>31.0</v>
      </c>
      <c r="F99" s="4">
        <v>4.0</v>
      </c>
      <c r="G99" s="6">
        <f t="shared" si="2"/>
        <v>-55.55555556</v>
      </c>
      <c r="H99" s="4">
        <v>-50.0</v>
      </c>
    </row>
    <row r="100">
      <c r="A100" s="7">
        <v>45323.0</v>
      </c>
      <c r="B100" s="1" t="s">
        <v>8</v>
      </c>
      <c r="C100" s="4">
        <v>425.0</v>
      </c>
      <c r="D100" s="5">
        <f t="shared" si="1"/>
        <v>-2.745995423</v>
      </c>
      <c r="E100" s="8">
        <v>21.4</v>
      </c>
      <c r="F100" s="4">
        <v>8.0</v>
      </c>
      <c r="G100" s="6">
        <f t="shared" si="2"/>
        <v>0</v>
      </c>
      <c r="H100" s="4">
        <v>-46.7</v>
      </c>
    </row>
    <row r="101">
      <c r="A101" s="7">
        <v>45323.0</v>
      </c>
      <c r="B101" s="1" t="s">
        <v>10</v>
      </c>
      <c r="C101" s="4">
        <v>480.0</v>
      </c>
      <c r="D101" s="5">
        <f t="shared" si="1"/>
        <v>3.225806452</v>
      </c>
      <c r="E101" s="8">
        <v>75.8</v>
      </c>
      <c r="F101" s="4">
        <v>3.0</v>
      </c>
      <c r="G101" s="6">
        <f t="shared" si="2"/>
        <v>-25</v>
      </c>
      <c r="H101" s="4">
        <v>-25.0</v>
      </c>
    </row>
    <row r="102">
      <c r="A102" s="7">
        <v>45352.0</v>
      </c>
      <c r="B102" s="1" t="s">
        <v>8</v>
      </c>
      <c r="C102" s="4">
        <v>489.0</v>
      </c>
      <c r="D102" s="5">
        <f t="shared" si="1"/>
        <v>15.05882353</v>
      </c>
      <c r="E102" s="8">
        <v>37.8</v>
      </c>
      <c r="F102" s="4">
        <v>4.0</v>
      </c>
      <c r="G102" s="6">
        <f t="shared" si="2"/>
        <v>-50</v>
      </c>
      <c r="H102" s="4">
        <v>-63.6</v>
      </c>
    </row>
    <row r="103">
      <c r="A103" s="7">
        <v>45352.0</v>
      </c>
      <c r="B103" s="1" t="s">
        <v>10</v>
      </c>
      <c r="C103" s="4">
        <v>500.0</v>
      </c>
      <c r="D103" s="5">
        <f t="shared" si="1"/>
        <v>4.166666667</v>
      </c>
      <c r="E103" s="8">
        <v>56.0</v>
      </c>
      <c r="F103" s="4">
        <v>1.0</v>
      </c>
      <c r="G103" s="6">
        <f t="shared" si="2"/>
        <v>-66.66666667</v>
      </c>
      <c r="H103" s="4">
        <v>-75.0</v>
      </c>
    </row>
    <row r="104">
      <c r="A104" s="7">
        <v>45383.0</v>
      </c>
      <c r="B104" s="1" t="s">
        <v>8</v>
      </c>
      <c r="C104" s="4">
        <v>512.0</v>
      </c>
      <c r="D104" s="5">
        <f t="shared" si="1"/>
        <v>4.703476483</v>
      </c>
      <c r="E104" s="8">
        <v>27.2</v>
      </c>
      <c r="F104" s="4">
        <v>11.0</v>
      </c>
      <c r="G104" s="6">
        <f t="shared" si="2"/>
        <v>175</v>
      </c>
      <c r="H104" s="4">
        <v>-15.4</v>
      </c>
    </row>
    <row r="105">
      <c r="A105" s="7">
        <v>45383.0</v>
      </c>
      <c r="B105" s="1" t="s">
        <v>10</v>
      </c>
      <c r="C105" s="4">
        <v>265.0</v>
      </c>
      <c r="D105" s="5">
        <f t="shared" si="1"/>
        <v>-47</v>
      </c>
      <c r="E105" s="8">
        <v>-17.3</v>
      </c>
      <c r="F105" s="4">
        <v>3.0</v>
      </c>
      <c r="G105" s="6">
        <f t="shared" si="2"/>
        <v>200</v>
      </c>
      <c r="H105" s="4">
        <v>-25.0</v>
      </c>
    </row>
    <row r="106">
      <c r="A106" s="7">
        <v>45413.0</v>
      </c>
      <c r="B106" s="1" t="s">
        <v>8</v>
      </c>
      <c r="C106" s="4">
        <v>512.0</v>
      </c>
      <c r="D106" s="5">
        <f t="shared" si="1"/>
        <v>0</v>
      </c>
      <c r="E106" s="8">
        <v>7.7</v>
      </c>
      <c r="F106" s="4">
        <v>11.0</v>
      </c>
      <c r="G106" s="6">
        <f t="shared" si="2"/>
        <v>0</v>
      </c>
      <c r="H106" s="4">
        <v>-26.7</v>
      </c>
    </row>
    <row r="107">
      <c r="A107" s="7">
        <v>45413.0</v>
      </c>
      <c r="B107" s="1" t="s">
        <v>10</v>
      </c>
      <c r="C107" s="4">
        <v>338.0</v>
      </c>
      <c r="D107" s="5">
        <f t="shared" si="1"/>
        <v>27.54716981</v>
      </c>
      <c r="E107" s="8">
        <v>22.3</v>
      </c>
      <c r="F107" s="4">
        <v>6.0</v>
      </c>
      <c r="G107" s="6">
        <f t="shared" si="2"/>
        <v>100</v>
      </c>
      <c r="H107" s="4">
        <v>20.0</v>
      </c>
    </row>
    <row r="108">
      <c r="A108" s="7">
        <v>45444.0</v>
      </c>
      <c r="B108" s="1" t="s">
        <v>8</v>
      </c>
      <c r="C108" s="4">
        <v>533.0</v>
      </c>
      <c r="D108" s="5">
        <f t="shared" si="1"/>
        <v>4.1015625</v>
      </c>
      <c r="E108" s="8">
        <v>4.7</v>
      </c>
      <c r="F108" s="4">
        <v>16.0</v>
      </c>
      <c r="G108" s="6">
        <f t="shared" si="2"/>
        <v>45.45454545</v>
      </c>
      <c r="H108" s="4">
        <v>-38.5</v>
      </c>
    </row>
    <row r="109">
      <c r="A109" s="7">
        <v>45444.0</v>
      </c>
      <c r="B109" s="1" t="s">
        <v>10</v>
      </c>
      <c r="C109" s="4">
        <v>265.0</v>
      </c>
      <c r="D109" s="5">
        <f t="shared" si="1"/>
        <v>-21.59763314</v>
      </c>
      <c r="E109" s="8">
        <v>-22.4</v>
      </c>
      <c r="F109" s="4">
        <v>9.0</v>
      </c>
      <c r="G109" s="6">
        <f t="shared" si="2"/>
        <v>50</v>
      </c>
      <c r="H109" s="4">
        <v>125.0</v>
      </c>
    </row>
    <row r="110">
      <c r="A110" s="7">
        <v>45474.0</v>
      </c>
      <c r="B110" s="1" t="s">
        <v>8</v>
      </c>
      <c r="C110" s="4">
        <v>593.0</v>
      </c>
      <c r="D110" s="5">
        <f t="shared" si="1"/>
        <v>11.25703565</v>
      </c>
      <c r="E110" s="8">
        <v>18.5</v>
      </c>
      <c r="F110" s="4">
        <v>10.0</v>
      </c>
      <c r="G110" s="6">
        <f t="shared" si="2"/>
        <v>-37.5</v>
      </c>
      <c r="H110" s="4">
        <v>-65.5</v>
      </c>
    </row>
    <row r="111">
      <c r="A111" s="7">
        <v>45474.0</v>
      </c>
      <c r="B111" s="1" t="s">
        <v>10</v>
      </c>
      <c r="C111" s="4">
        <v>333.0</v>
      </c>
      <c r="D111" s="5">
        <f t="shared" si="1"/>
        <v>25.66037736</v>
      </c>
      <c r="E111" s="8">
        <v>23.2</v>
      </c>
      <c r="F111" s="4">
        <v>8.0</v>
      </c>
      <c r="G111" s="6">
        <f t="shared" si="2"/>
        <v>-11.11111111</v>
      </c>
      <c r="H111" s="4">
        <v>33.3</v>
      </c>
    </row>
    <row r="112">
      <c r="A112" s="7">
        <v>45505.0</v>
      </c>
      <c r="B112" s="1" t="s">
        <v>8</v>
      </c>
      <c r="C112" s="4">
        <v>563.0</v>
      </c>
      <c r="D112" s="5">
        <f t="shared" si="1"/>
        <v>-5.059021922</v>
      </c>
      <c r="E112" s="8">
        <v>18.4</v>
      </c>
      <c r="F112" s="4">
        <v>12.0</v>
      </c>
      <c r="G112" s="6">
        <f t="shared" si="2"/>
        <v>20</v>
      </c>
      <c r="H112" s="4">
        <v>-52.0</v>
      </c>
    </row>
    <row r="113">
      <c r="A113" s="7">
        <v>45505.0</v>
      </c>
      <c r="B113" s="1" t="s">
        <v>10</v>
      </c>
      <c r="C113" s="4">
        <v>385.0</v>
      </c>
      <c r="D113" s="5">
        <f t="shared" si="1"/>
        <v>15.61561562</v>
      </c>
      <c r="E113" s="8">
        <v>45.3</v>
      </c>
      <c r="F113" s="4">
        <v>7.0</v>
      </c>
      <c r="G113" s="6">
        <f t="shared" si="2"/>
        <v>-12.5</v>
      </c>
      <c r="H113" s="4">
        <v>40.0</v>
      </c>
    </row>
    <row r="114">
      <c r="A114" s="7">
        <v>45536.0</v>
      </c>
      <c r="B114" s="1" t="s">
        <v>8</v>
      </c>
      <c r="C114" s="4">
        <v>580.0</v>
      </c>
      <c r="D114" s="5">
        <f t="shared" si="1"/>
        <v>3.019538188</v>
      </c>
      <c r="E114" s="8">
        <v>38.6</v>
      </c>
      <c r="F114" s="4">
        <v>6.0</v>
      </c>
      <c r="G114" s="6">
        <f t="shared" si="2"/>
        <v>-50</v>
      </c>
      <c r="H114" s="4">
        <v>-50.0</v>
      </c>
    </row>
    <row r="115">
      <c r="A115" s="7">
        <v>45536.0</v>
      </c>
      <c r="B115" s="1" t="s">
        <v>10</v>
      </c>
      <c r="C115" s="4">
        <v>501.0</v>
      </c>
      <c r="D115" s="5">
        <f t="shared" si="1"/>
        <v>30.12987013</v>
      </c>
      <c r="E115" s="8">
        <v>109.2</v>
      </c>
      <c r="F115" s="4">
        <v>7.0</v>
      </c>
      <c r="G115" s="6">
        <f t="shared" si="2"/>
        <v>0</v>
      </c>
      <c r="H115" s="4">
        <v>75.0</v>
      </c>
    </row>
    <row r="116">
      <c r="A116" s="7">
        <v>45566.0</v>
      </c>
      <c r="B116" s="1" t="s">
        <v>8</v>
      </c>
      <c r="C116" s="4">
        <v>470.0</v>
      </c>
      <c r="D116" s="5">
        <f t="shared" si="1"/>
        <v>-18.96551724</v>
      </c>
      <c r="E116" s="8">
        <v>21.5</v>
      </c>
      <c r="F116" s="4">
        <v>6.0</v>
      </c>
      <c r="G116" s="6">
        <f t="shared" si="2"/>
        <v>0</v>
      </c>
      <c r="H116" s="4">
        <v>-25.0</v>
      </c>
    </row>
    <row r="117">
      <c r="A117" s="7">
        <v>45566.0</v>
      </c>
      <c r="B117" s="1" t="s">
        <v>10</v>
      </c>
      <c r="C117" s="4">
        <v>586.0</v>
      </c>
      <c r="D117" s="5">
        <f t="shared" si="1"/>
        <v>16.96606786</v>
      </c>
      <c r="E117" s="8">
        <v>123.0</v>
      </c>
      <c r="F117" s="4">
        <v>6.0</v>
      </c>
      <c r="G117" s="6">
        <f t="shared" si="2"/>
        <v>-14.28571429</v>
      </c>
      <c r="H117" s="4">
        <v>0.0</v>
      </c>
    </row>
    <row r="118">
      <c r="A118" s="7">
        <v>45597.0</v>
      </c>
      <c r="B118" s="1" t="s">
        <v>8</v>
      </c>
      <c r="C118" s="4">
        <v>555.0</v>
      </c>
      <c r="D118" s="5">
        <f t="shared" si="1"/>
        <v>18.08510638</v>
      </c>
      <c r="E118" s="8">
        <v>32.5</v>
      </c>
      <c r="F118" s="4">
        <v>5.0</v>
      </c>
      <c r="G118" s="6">
        <f t="shared" si="2"/>
        <v>-16.66666667</v>
      </c>
      <c r="H118" s="4">
        <v>25.0</v>
      </c>
    </row>
    <row r="119">
      <c r="A119" s="7">
        <v>45597.0</v>
      </c>
      <c r="B119" s="1" t="s">
        <v>10</v>
      </c>
      <c r="C119" s="4">
        <v>400.0</v>
      </c>
      <c r="D119" s="5">
        <f t="shared" si="1"/>
        <v>-31.74061433</v>
      </c>
      <c r="E119" s="8">
        <v>52.4</v>
      </c>
      <c r="F119" s="4">
        <v>5.0</v>
      </c>
      <c r="G119" s="6">
        <f t="shared" si="2"/>
        <v>-16.66666667</v>
      </c>
      <c r="H119" s="4">
        <v>-16.7</v>
      </c>
    </row>
    <row r="120">
      <c r="A120" s="7">
        <v>45627.0</v>
      </c>
      <c r="B120" s="1" t="s">
        <v>8</v>
      </c>
      <c r="C120" s="4">
        <v>528.0</v>
      </c>
      <c r="D120" s="5">
        <f t="shared" si="1"/>
        <v>-4.864864865</v>
      </c>
      <c r="E120" s="8">
        <v>31.5</v>
      </c>
      <c r="F120" s="4">
        <v>9.0</v>
      </c>
      <c r="G120" s="6">
        <f t="shared" si="2"/>
        <v>80</v>
      </c>
      <c r="H120" s="4">
        <v>12.5</v>
      </c>
    </row>
    <row r="121">
      <c r="A121" s="7">
        <v>45627.0</v>
      </c>
      <c r="B121" s="1" t="s">
        <v>10</v>
      </c>
      <c r="C121" s="4">
        <v>448.0</v>
      </c>
      <c r="D121" s="5">
        <f t="shared" si="1"/>
        <v>12</v>
      </c>
      <c r="E121" s="8">
        <v>17.1</v>
      </c>
      <c r="F121" s="4">
        <v>3.0</v>
      </c>
      <c r="G121" s="6">
        <f t="shared" si="2"/>
        <v>-40</v>
      </c>
      <c r="H121" s="4">
        <v>-66.7</v>
      </c>
    </row>
    <row r="122">
      <c r="A122" s="7">
        <v>45658.0</v>
      </c>
      <c r="B122" s="1" t="s">
        <v>8</v>
      </c>
      <c r="C122" s="4">
        <v>507.0</v>
      </c>
      <c r="D122" s="5">
        <f t="shared" si="1"/>
        <v>-3.977272727</v>
      </c>
      <c r="E122" s="8">
        <v>16.2</v>
      </c>
      <c r="F122" s="4">
        <v>7.0</v>
      </c>
      <c r="G122" s="6">
        <f t="shared" si="2"/>
        <v>-22.22222222</v>
      </c>
      <c r="H122" s="4">
        <v>-12.5</v>
      </c>
    </row>
    <row r="123">
      <c r="A123" s="7">
        <v>45658.0</v>
      </c>
      <c r="B123" s="1" t="s">
        <v>10</v>
      </c>
      <c r="C123" s="4">
        <v>393.0</v>
      </c>
      <c r="D123" s="5">
        <f t="shared" si="1"/>
        <v>-12.27678571</v>
      </c>
      <c r="E123" s="8">
        <v>-15.6</v>
      </c>
      <c r="F123" s="4">
        <v>6.0</v>
      </c>
      <c r="G123" s="6">
        <f t="shared" si="2"/>
        <v>100</v>
      </c>
      <c r="H123" s="4">
        <v>50.0</v>
      </c>
    </row>
  </sheetData>
  <drawing r:id="rId1"/>
</worksheet>
</file>