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400" tabRatio="500" activeTab="3"/>
  </bookViews>
  <sheets>
    <sheet name="BB-Black" sheetId="4" r:id="rId1"/>
    <sheet name="BB-Blue" sheetId="1" r:id="rId2"/>
    <sheet name="BB-White" sheetId="2" r:id="rId3"/>
    <sheet name="BB-Red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3" l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C2" i="4"/>
  <c r="H29" i="4"/>
  <c r="H9" i="4"/>
  <c r="H8" i="4"/>
  <c r="H7" i="4"/>
  <c r="H6" i="4"/>
  <c r="H5" i="4"/>
  <c r="C2" i="3"/>
  <c r="H9" i="3"/>
  <c r="H8" i="3"/>
  <c r="H7" i="3"/>
  <c r="H6" i="3"/>
  <c r="H5" i="3"/>
  <c r="C2" i="2"/>
  <c r="H9" i="2"/>
  <c r="H8" i="2"/>
  <c r="H7" i="2"/>
  <c r="H6" i="2"/>
  <c r="H5" i="2"/>
  <c r="H9" i="1"/>
  <c r="H5" i="1"/>
  <c r="H8" i="1"/>
  <c r="H7" i="1"/>
  <c r="H6" i="1"/>
  <c r="C2" i="1"/>
</calcChain>
</file>

<file path=xl/sharedStrings.xml><?xml version="1.0" encoding="utf-8"?>
<sst xmlns="http://schemas.openxmlformats.org/spreadsheetml/2006/main" count="44" uniqueCount="16">
  <si>
    <t>Tee Colour</t>
  </si>
  <si>
    <t>Par</t>
  </si>
  <si>
    <t>Slope Index</t>
  </si>
  <si>
    <t>Club Name</t>
  </si>
  <si>
    <t>Butter Brook GC</t>
  </si>
  <si>
    <t>Blue</t>
  </si>
  <si>
    <t>Dist</t>
  </si>
  <si>
    <t>Index</t>
  </si>
  <si>
    <t>Hole</t>
  </si>
  <si>
    <t xml:space="preserve">bbgc blue </t>
  </si>
  <si>
    <t>White</t>
  </si>
  <si>
    <t xml:space="preserve">bbgc white </t>
  </si>
  <si>
    <t>Red</t>
  </si>
  <si>
    <t>bbgc red</t>
  </si>
  <si>
    <t>Black</t>
  </si>
  <si>
    <t>bbgc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</si>
</sst>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2" fontId="0" fillId="0" borderId="0" xfId="0" applyNumberFormat="1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1" sqref="H11:H29"/>
    </sheetView>
  </sheetViews>
  <sheetFormatPr baseColWidth="10" defaultRowHeight="15" x14ac:dyDescent="0"/>
  <cols>
    <col min="2" max="2" width="14.5" bestFit="1" customWidth="1"/>
    <col min="4" max="4" width="5" bestFit="1" customWidth="1"/>
    <col min="5" max="5" width="7.5" customWidth="1"/>
    <col min="12" max="12" width="10.83203125" customWidth="1"/>
  </cols>
  <sheetData>
    <row r="1" spans="1:8">
      <c r="A1" t="s">
        <v>3</v>
      </c>
      <c r="B1" t="s">
        <v>4</v>
      </c>
      <c r="C1" t="s">
        <v>15</v>
      </c>
    </row>
    <row r="2" spans="1:8">
      <c r="A2" t="s">
        <v>0</v>
      </c>
      <c r="B2" t="s">
        <v>14</v>
      </c>
      <c r="C2" t="str">
        <f>LOWER(B2)</f>
        <v>black</v>
      </c>
    </row>
    <row r="3" spans="1:8">
      <c r="A3" t="s">
        <v>1</v>
      </c>
      <c r="B3">
        <v>72</v>
      </c>
    </row>
    <row r="4" spans="1:8">
      <c r="A4" t="s">
        <v>2</v>
      </c>
      <c r="B4" s="2">
        <v>128</v>
      </c>
    </row>
    <row r="5" spans="1:8">
      <c r="H5" t="str">
        <f>"Course "&amp;C2&amp;" = new Course();"</f>
        <v>Course black = new Course();</v>
      </c>
    </row>
    <row r="6" spans="1:8">
      <c r="H6" t="str">
        <f>C2&amp;".setPar("&amp;B3&amp;");"</f>
        <v>black.setPar(72);</v>
      </c>
    </row>
    <row r="7" spans="1:8">
      <c r="H7" t="str">
        <f>C2&amp;".setCourseName("""&amp;B1&amp;""");"</f>
        <v>black.setCourseName("Butter Brook GC");</v>
      </c>
    </row>
    <row r="8" spans="1:8">
      <c r="H8" t="str">
        <f>C2&amp;".setSlopeIndex("&amp;B4&amp;");"</f>
        <v>black.setSlopeIndex(128);</v>
      </c>
    </row>
    <row r="9" spans="1:8">
      <c r="H9" t="str">
        <f>"List&lt;CourseHole&gt; "&amp;C2&amp;"courseHoleList = new ArrayList&lt;CourseHole&gt;();"</f>
        <v>List&lt;CourseHole&gt; blackcourseHoleList = new ArrayList&lt;CourseHole&gt;();</v>
      </c>
    </row>
    <row r="10" spans="1:8">
      <c r="D10" t="s">
        <v>8</v>
      </c>
      <c r="E10" t="s">
        <v>1</v>
      </c>
      <c r="F10" t="s">
        <v>6</v>
      </c>
      <c r="G10" t="s">
        <v>7</v>
      </c>
    </row>
    <row r="11" spans="1:8">
      <c r="D11" s="1">
        <v>1</v>
      </c>
      <c r="E11">
        <v>5</v>
      </c>
      <c r="F11" s="3">
        <v>517</v>
      </c>
      <c r="G11">
        <v>8</v>
      </c>
      <c r="H11" t="str">
        <f>CONCATENATE(C2&amp;"courseHoleList.add(CourseHole.createCourseHole(""", C1, ""&amp;D11,""" ,",E11,", ",F11,", ",G11,", """,B1&amp;" "&amp;D11&amp;""", "&amp;D11&amp;","," """, " ""));")</f>
        <v>blackcourseHoleList.add(CourseHole.createCourseHole("bbgc black1" ,5, 517, 8, "Butter Brook GC 1", 1, " "));</v>
      </c>
    </row>
    <row r="12" spans="1:8">
      <c r="D12" s="1">
        <v>2</v>
      </c>
      <c r="E12">
        <v>4</v>
      </c>
      <c r="F12" s="3">
        <v>316</v>
      </c>
      <c r="G12">
        <v>14</v>
      </c>
      <c r="H12" t="str">
        <f>CONCATENATE(C2&amp;"courseHoleList.add(CourseHole.createCourseHole(""", C1, ""&amp;D12,""" ,",E12,", ",F12,", ",G12,", """,B1&amp;" "&amp;D12&amp;""", "&amp;D12&amp;","," """, " ""));")</f>
        <v>blackcourseHoleList.add(CourseHole.createCourseHole("bbgc black2" ,4, 316, 14, "Butter Brook GC 2", 2, " "));</v>
      </c>
    </row>
    <row r="13" spans="1:8">
      <c r="D13" s="1">
        <v>3</v>
      </c>
      <c r="E13">
        <v>3</v>
      </c>
      <c r="F13" s="3">
        <v>136</v>
      </c>
      <c r="G13">
        <v>16</v>
      </c>
      <c r="H13" t="str">
        <f>CONCATENATE(C2&amp;"courseHoleList.add(CourseHole.createCourseHole(""", C1, ""&amp;D13,""" ,",E13,", ",F13,", ",G13,", """,B1&amp;" "&amp;D13&amp;""", "&amp;D13&amp;","," """, " ""));")</f>
        <v>blackcourseHoleList.add(CourseHole.createCourseHole("bbgc black3" ,3, 136, 16, "Butter Brook GC 3", 3, " "));</v>
      </c>
    </row>
    <row r="14" spans="1:8">
      <c r="D14" s="1">
        <v>4</v>
      </c>
      <c r="E14">
        <v>4</v>
      </c>
      <c r="F14" s="3">
        <v>403</v>
      </c>
      <c r="G14">
        <v>6</v>
      </c>
      <c r="H14" t="str">
        <f>CONCATENATE(C2&amp;"courseHoleList.add(CourseHole.createCourseHole(""", C1, ""&amp;D14,""" ,",E14,", ",F14,", ",G14,", """,B1&amp;" "&amp;D14&amp;""", "&amp;D14&amp;","," """, " ""));")</f>
        <v>blackcourseHoleList.add(CourseHole.createCourseHole("bbgc black4" ,4, 403, 6, "Butter Brook GC 4", 4, " "));</v>
      </c>
    </row>
    <row r="15" spans="1:8">
      <c r="D15" s="1">
        <v>5</v>
      </c>
      <c r="E15">
        <v>3</v>
      </c>
      <c r="F15" s="3">
        <v>136</v>
      </c>
      <c r="G15">
        <v>18</v>
      </c>
      <c r="H15" t="str">
        <f>CONCATENATE(C2&amp;"courseHoleList.add(CourseHole.createCourseHole(""", C1, ""&amp;D15,""" ,",E15,", ",F15,", ",G15,", """,B1&amp;" "&amp;D15&amp;""", "&amp;D15&amp;","," """, " ""));")</f>
        <v>blackcourseHoleList.add(CourseHole.createCourseHole("bbgc black5" ,3, 136, 18, "Butter Brook GC 5", 5, " "));</v>
      </c>
    </row>
    <row r="16" spans="1:8">
      <c r="D16" s="1">
        <v>6</v>
      </c>
      <c r="E16">
        <v>4</v>
      </c>
      <c r="F16" s="3">
        <v>436</v>
      </c>
      <c r="G16">
        <v>4</v>
      </c>
      <c r="H16" t="str">
        <f>CONCATENATE(C2&amp;"courseHoleList.add(CourseHole.createCourseHole(""", C1, ""&amp;D16,""" ,",E16,", ",F16,", ",G16,", """,B1&amp;" "&amp;D16&amp;""", "&amp;D16&amp;","," """, " ""));")</f>
        <v>blackcourseHoleList.add(CourseHole.createCourseHole("bbgc black6" ,4, 436, 4, "Butter Brook GC 6", 6, " "));</v>
      </c>
    </row>
    <row r="17" spans="4:8">
      <c r="D17" s="1">
        <v>7</v>
      </c>
      <c r="E17">
        <v>5</v>
      </c>
      <c r="F17" s="3">
        <v>554</v>
      </c>
      <c r="G17">
        <v>10</v>
      </c>
      <c r="H17" t="str">
        <f>CONCATENATE(C2&amp;"courseHoleList.add(CourseHole.createCourseHole(""", C1, ""&amp;D17,""" ,",E17,", ",F17,", ",G17,", """,B1&amp;" "&amp;D17&amp;""", "&amp;D17&amp;","," """, " ""));")</f>
        <v>blackcourseHoleList.add(CourseHole.createCourseHole("bbgc black7" ,5, 554, 10, "Butter Brook GC 7", 7, " "));</v>
      </c>
    </row>
    <row r="18" spans="4:8">
      <c r="D18" s="1">
        <v>8</v>
      </c>
      <c r="E18">
        <v>3</v>
      </c>
      <c r="F18" s="3">
        <v>171</v>
      </c>
      <c r="G18">
        <v>12</v>
      </c>
      <c r="H18" t="str">
        <f>CONCATENATE(C2&amp;"courseHoleList.add(CourseHole.createCourseHole(""", C1, ""&amp;D18,""" ,",E18,", ",F18,", ",G18,", """,B1&amp;" "&amp;D18&amp;""", "&amp;D18&amp;","," """, " ""));")</f>
        <v>blackcourseHoleList.add(CourseHole.createCourseHole("bbgc black8" ,3, 171, 12, "Butter Brook GC 8", 8, " "));</v>
      </c>
    </row>
    <row r="19" spans="4:8">
      <c r="D19" s="1">
        <v>9</v>
      </c>
      <c r="E19">
        <v>5</v>
      </c>
      <c r="F19" s="3">
        <v>618</v>
      </c>
      <c r="G19">
        <v>2</v>
      </c>
      <c r="H19" t="str">
        <f>CONCATENATE(C2&amp;"courseHoleList.add(CourseHole.createCourseHole(""", C1, ""&amp;D19,""" ,",E19,", ",F19,", ",G19,", """,B1&amp;" "&amp;D19&amp;""", "&amp;D19&amp;","," """, " ""));")</f>
        <v>blackcourseHoleList.add(CourseHole.createCourseHole("bbgc black9" ,5, 618, 2, "Butter Brook GC 9", 9, " "));</v>
      </c>
    </row>
    <row r="20" spans="4:8">
      <c r="D20" s="1">
        <v>10</v>
      </c>
      <c r="E20">
        <v>4</v>
      </c>
      <c r="F20" s="3">
        <v>383</v>
      </c>
      <c r="G20">
        <v>13</v>
      </c>
      <c r="H20" t="str">
        <f>CONCATENATE(C2&amp;"courseHoleList.add(CourseHole.createCourseHole(""", C1, ""&amp;D20,""" ,",E20,", ",F20,", ",G20,", """,B1&amp;" "&amp;D20&amp;""", "&amp;D20&amp;","," """, " ""));")</f>
        <v>blackcourseHoleList.add(CourseHole.createCourseHole("bbgc black10" ,4, 383, 13, "Butter Brook GC 10", 10, " "));</v>
      </c>
    </row>
    <row r="21" spans="4:8">
      <c r="D21" s="1">
        <v>11</v>
      </c>
      <c r="E21">
        <v>3</v>
      </c>
      <c r="F21" s="3">
        <v>249</v>
      </c>
      <c r="G21">
        <v>9</v>
      </c>
      <c r="H21" t="str">
        <f>CONCATENATE(C2&amp;"courseHoleList.add(CourseHole.createCourseHole(""", C1, ""&amp;D21,""" ,",E21,", ",F21,", ",G21,", """,B1&amp;" "&amp;D21&amp;""", "&amp;D21&amp;","," """, " ""));")</f>
        <v>blackcourseHoleList.add(CourseHole.createCourseHole("bbgc black11" ,3, 249, 9, "Butter Brook GC 11", 11, " "));</v>
      </c>
    </row>
    <row r="22" spans="4:8">
      <c r="D22" s="1">
        <v>12</v>
      </c>
      <c r="E22">
        <v>5</v>
      </c>
      <c r="F22" s="3">
        <v>521</v>
      </c>
      <c r="G22">
        <v>7</v>
      </c>
      <c r="H22" t="str">
        <f>CONCATENATE(C2&amp;"courseHoleList.add(CourseHole.createCourseHole(""", C1, ""&amp;D22,""" ,",E22,", ",F22,", ",G22,", """,B1&amp;" "&amp;D22&amp;""", "&amp;D22&amp;","," """, " ""));")</f>
        <v>blackcourseHoleList.add(CourseHole.createCourseHole("bbgc black12" ,5, 521, 7, "Butter Brook GC 12", 12, " "));</v>
      </c>
    </row>
    <row r="23" spans="4:8">
      <c r="D23" s="1">
        <v>13</v>
      </c>
      <c r="E23">
        <v>4</v>
      </c>
      <c r="F23" s="3">
        <v>321</v>
      </c>
      <c r="G23">
        <v>15</v>
      </c>
      <c r="H23" t="str">
        <f>CONCATENATE(C2&amp;"courseHoleList.add(CourseHole.createCourseHole(""", C1, ""&amp;D23,""" ,",E23,", ",F23,", ",G23,", """,B1&amp;" "&amp;23&amp;""", "&amp;D23&amp;","," """, " ""));")</f>
        <v>blackcourseHoleList.add(CourseHole.createCourseHole("bbgc black13" ,4, 321, 15, "Butter Brook GC 23", 13, " "));</v>
      </c>
    </row>
    <row r="24" spans="4:8">
      <c r="D24" s="1">
        <v>14</v>
      </c>
      <c r="E24">
        <v>3</v>
      </c>
      <c r="F24" s="3">
        <v>199</v>
      </c>
      <c r="G24">
        <v>17</v>
      </c>
      <c r="H24" t="str">
        <f>CONCATENATE(C2&amp;"courseHoleList.add(CourseHole.createCourseHole(""", C1, ""&amp;D24,""" ,",E24,", ",F24,", ",G24,", """,B1&amp;" "&amp;D24&amp;""", "&amp;D24&amp;","," """, " ""));")</f>
        <v>blackcourseHoleList.add(CourseHole.createCourseHole("bbgc black14" ,3, 199, 17, "Butter Brook GC 14", 14, " "));</v>
      </c>
    </row>
    <row r="25" spans="4:8">
      <c r="D25" s="1">
        <v>15</v>
      </c>
      <c r="E25">
        <v>4</v>
      </c>
      <c r="F25" s="3">
        <v>447</v>
      </c>
      <c r="G25">
        <v>3</v>
      </c>
      <c r="H25" t="str">
        <f>CONCATENATE(C2&amp;"courseHoleList.add(CourseHole.createCourseHole(""", C1, ""&amp;D25,""" ,",E25,", ",F25,", ",G25,", """,B1&amp;" "&amp;D25&amp;""", "&amp;D25&amp;","," """, " ""));")</f>
        <v>blackcourseHoleList.add(CourseHole.createCourseHole("bbgc black15" ,4, 447, 3, "Butter Brook GC 15", 15, " "));</v>
      </c>
    </row>
    <row r="26" spans="4:8">
      <c r="D26" s="1">
        <v>16</v>
      </c>
      <c r="E26">
        <v>5</v>
      </c>
      <c r="F26" s="3">
        <v>524</v>
      </c>
      <c r="G26">
        <v>11</v>
      </c>
      <c r="H26" t="str">
        <f>CONCATENATE(C2&amp;"courseHoleList.add(CourseHole.createCourseHole(""", C1, ""&amp;D26,""" ,",E26,", ",F26,", ",G26,", """,B1&amp;" "&amp;D26&amp;""", "&amp;D26&amp;","," """, " ""));")</f>
        <v>blackcourseHoleList.add(CourseHole.createCourseHole("bbgc black16" ,5, 524, 11, "Butter Brook GC 16", 16, " "));</v>
      </c>
    </row>
    <row r="27" spans="4:8">
      <c r="D27" s="1">
        <v>17</v>
      </c>
      <c r="E27">
        <v>4</v>
      </c>
      <c r="F27" s="3">
        <v>416</v>
      </c>
      <c r="G27">
        <v>1</v>
      </c>
      <c r="H27" t="str">
        <f>CONCATENATE(C2&amp;"courseHoleList.add(CourseHole.createCourseHole(""", C1, ""&amp;D27,""" ,",E27,", ",F27,", ",G27,", """,B1&amp;" "&amp;D27&amp;""", "&amp;D27&amp;","," """, " ""));")</f>
        <v>blackcourseHoleList.add(CourseHole.createCourseHole("bbgc black17" ,4, 416, 1, "Butter Brook GC 17", 17, " "));</v>
      </c>
    </row>
    <row r="28" spans="4:8">
      <c r="D28" s="1">
        <v>18</v>
      </c>
      <c r="E28">
        <v>4</v>
      </c>
      <c r="F28" s="3">
        <v>355</v>
      </c>
      <c r="G28">
        <v>5</v>
      </c>
      <c r="H28" t="str">
        <f>CONCATENATE(C2&amp;"courseHoleList.add(CourseHole.createCourseHole(""", C1, ""&amp;D28,""" ,",E28,", ",F28,", ",G28,", """,B1&amp;" "&amp;D28&amp;""", "&amp;D28&amp;","," """, " ""));")</f>
        <v>blackcourseHoleList.add(CourseHole.createCourseHole("bbgc black18" ,4, 355, 5, "Butter Brook GC 18", 18, " "));</v>
      </c>
    </row>
    <row r="29" spans="4:8">
      <c r="H29" t="str">
        <f>C2&amp;".setCourseHoleList("&amp;C2&amp;"courseHoleList);"</f>
        <v>black.setCourseHoleList(blackcourseHoleList);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1" sqref="H11:H29"/>
    </sheetView>
  </sheetViews>
  <sheetFormatPr baseColWidth="10" defaultRowHeight="15" x14ac:dyDescent="0"/>
  <cols>
    <col min="2" max="2" width="14.5" bestFit="1" customWidth="1"/>
    <col min="4" max="4" width="5" bestFit="1" customWidth="1"/>
    <col min="5" max="5" width="7.5" customWidth="1"/>
    <col min="12" max="12" width="10.83203125" customWidth="1"/>
  </cols>
  <sheetData>
    <row r="1" spans="1:8">
      <c r="A1" t="s">
        <v>3</v>
      </c>
      <c r="B1" t="s">
        <v>4</v>
      </c>
      <c r="C1" t="s">
        <v>9</v>
      </c>
    </row>
    <row r="2" spans="1:8">
      <c r="A2" t="s">
        <v>0</v>
      </c>
      <c r="B2" t="s">
        <v>5</v>
      </c>
      <c r="C2" t="str">
        <f>LOWER(B2)</f>
        <v>blue</v>
      </c>
    </row>
    <row r="3" spans="1:8">
      <c r="A3" t="s">
        <v>1</v>
      </c>
      <c r="B3">
        <v>72</v>
      </c>
    </row>
    <row r="4" spans="1:8">
      <c r="A4" t="s">
        <v>2</v>
      </c>
      <c r="B4" s="2">
        <v>128</v>
      </c>
    </row>
    <row r="5" spans="1:8">
      <c r="H5" t="str">
        <f>"Course "&amp;C2&amp;" = new Course();"</f>
        <v>Course blue = new Course();</v>
      </c>
    </row>
    <row r="6" spans="1:8">
      <c r="H6" t="str">
        <f>C2&amp;".setPar("&amp;B3&amp;");"</f>
        <v>blue.setPar(72);</v>
      </c>
    </row>
    <row r="7" spans="1:8">
      <c r="H7" t="str">
        <f>C2&amp;".setCourseName("""&amp;B1&amp;""");"</f>
        <v>blue.setCourseName("Butter Brook GC");</v>
      </c>
    </row>
    <row r="8" spans="1:8">
      <c r="H8" t="str">
        <f>C2&amp;".setSlopeIndex("&amp;B4&amp;");"</f>
        <v>blue.setSlopeIndex(128);</v>
      </c>
    </row>
    <row r="9" spans="1:8">
      <c r="H9" t="str">
        <f>"List&lt;CourseHole&gt; "&amp;C2&amp;"courseHoleList = new ArrayList&lt;CourseHole&gt;();"</f>
        <v>List&lt;CourseHole&gt; bluecourseHoleList = new ArrayList&lt;CourseHole&gt;();</v>
      </c>
    </row>
    <row r="10" spans="1:8">
      <c r="D10" t="s">
        <v>8</v>
      </c>
      <c r="E10" t="s">
        <v>1</v>
      </c>
      <c r="F10" t="s">
        <v>6</v>
      </c>
      <c r="G10" t="s">
        <v>7</v>
      </c>
    </row>
    <row r="11" spans="1:8">
      <c r="D11" s="1">
        <v>1</v>
      </c>
      <c r="E11">
        <v>5</v>
      </c>
      <c r="F11">
        <v>507</v>
      </c>
      <c r="G11">
        <v>8</v>
      </c>
      <c r="H11" t="str">
        <f>CONCATENATE(C2&amp;"courseHoleList.add(CourseHole.createCourseHole(""", C1, ""&amp;D11,""" ,",E11,", ",F11,", ",G11,", """,B1&amp;" "&amp;D11&amp;""", "&amp;D11&amp;","," """, " ""));")</f>
        <v>bluecourseHoleList.add(CourseHole.createCourseHole("bbgc blue 1" ,5, 507, 8, "Butter Brook GC 1", 1, " "));</v>
      </c>
    </row>
    <row r="12" spans="1:8">
      <c r="D12" s="1">
        <v>2</v>
      </c>
      <c r="E12">
        <v>4</v>
      </c>
      <c r="F12">
        <v>293</v>
      </c>
      <c r="G12">
        <v>14</v>
      </c>
      <c r="H12" t="str">
        <f>CONCATENATE(C2&amp;"courseHoleList.add(CourseHole.createCourseHole(""", C1, ""&amp;D12,""" ,",E12,", ",F12,", ",G12,", """,B1&amp;" "&amp;D12&amp;""", "&amp;D12&amp;","," """, " ""));")</f>
        <v>bluecourseHoleList.add(CourseHole.createCourseHole("bbgc blue 2" ,4, 293, 14, "Butter Brook GC 2", 2, " "));</v>
      </c>
    </row>
    <row r="13" spans="1:8">
      <c r="D13" s="1">
        <v>3</v>
      </c>
      <c r="E13">
        <v>3</v>
      </c>
      <c r="F13">
        <v>123</v>
      </c>
      <c r="G13">
        <v>16</v>
      </c>
      <c r="H13" t="str">
        <f>CONCATENATE(C2&amp;"courseHoleList.add(CourseHole.createCourseHole(""", C1, ""&amp;D13,""" ,",E13,", ",F13,", ",G13,", """,B1&amp;" "&amp;D13&amp;""", "&amp;D13&amp;","," """, " ""));")</f>
        <v>bluecourseHoleList.add(CourseHole.createCourseHole("bbgc blue 3" ,3, 123, 16, "Butter Brook GC 3", 3, " "));</v>
      </c>
    </row>
    <row r="14" spans="1:8">
      <c r="D14" s="1">
        <v>4</v>
      </c>
      <c r="E14">
        <v>4</v>
      </c>
      <c r="F14">
        <v>396</v>
      </c>
      <c r="G14">
        <v>6</v>
      </c>
      <c r="H14" t="str">
        <f>CONCATENATE(C2&amp;"courseHoleList.add(CourseHole.createCourseHole(""", C1, ""&amp;D14,""" ,",E14,", ",F14,", ",G14,", """,B1&amp;" "&amp;D14&amp;""", "&amp;D14&amp;","," """, " ""));")</f>
        <v>bluecourseHoleList.add(CourseHole.createCourseHole("bbgc blue 4" ,4, 396, 6, "Butter Brook GC 4", 4, " "));</v>
      </c>
    </row>
    <row r="15" spans="1:8">
      <c r="D15" s="1">
        <v>5</v>
      </c>
      <c r="E15">
        <v>3</v>
      </c>
      <c r="F15">
        <v>132</v>
      </c>
      <c r="G15">
        <v>18</v>
      </c>
      <c r="H15" t="str">
        <f>CONCATENATE(C2&amp;"courseHoleList.add(CourseHole.createCourseHole(""", C1, ""&amp;D15,""" ,",E15,", ",F15,", ",G15,", """,B1&amp;" "&amp;D15&amp;""", "&amp;D15&amp;","," """, " ""));")</f>
        <v>bluecourseHoleList.add(CourseHole.createCourseHole("bbgc blue 5" ,3, 132, 18, "Butter Brook GC 5", 5, " "));</v>
      </c>
    </row>
    <row r="16" spans="1:8">
      <c r="D16" s="1">
        <v>6</v>
      </c>
      <c r="E16">
        <v>4</v>
      </c>
      <c r="F16">
        <v>401</v>
      </c>
      <c r="G16">
        <v>4</v>
      </c>
      <c r="H16" t="str">
        <f>CONCATENATE(C2&amp;"courseHoleList.add(CourseHole.createCourseHole(""", C1, ""&amp;D16,""" ,",E16,", ",F16,", ",G16,", """,B1&amp;" "&amp;D16&amp;""", "&amp;D16&amp;","," """, " ""));")</f>
        <v>bluecourseHoleList.add(CourseHole.createCourseHole("bbgc blue 6" ,4, 401, 4, "Butter Brook GC 6", 6, " "));</v>
      </c>
    </row>
    <row r="17" spans="4:8">
      <c r="D17" s="1">
        <v>7</v>
      </c>
      <c r="E17">
        <v>5</v>
      </c>
      <c r="F17">
        <v>492</v>
      </c>
      <c r="G17">
        <v>10</v>
      </c>
      <c r="H17" t="str">
        <f>CONCATENATE(C2&amp;"courseHoleList.add(CourseHole.createCourseHole(""", C1, ""&amp;D17,""" ,",E17,", ",F17,", ",G17,", """,B1&amp;" "&amp;D17&amp;""", "&amp;D17&amp;","," """, " ""));")</f>
        <v>bluecourseHoleList.add(CourseHole.createCourseHole("bbgc blue 7" ,5, 492, 10, "Butter Brook GC 7", 7, " "));</v>
      </c>
    </row>
    <row r="18" spans="4:8">
      <c r="D18" s="1">
        <v>8</v>
      </c>
      <c r="E18">
        <v>3</v>
      </c>
      <c r="F18">
        <v>157</v>
      </c>
      <c r="G18">
        <v>12</v>
      </c>
      <c r="H18" t="str">
        <f>CONCATENATE(C2&amp;"courseHoleList.add(CourseHole.createCourseHole(""", C1, ""&amp;D18,""" ,",E18,", ",F18,", ",G18,", """,B1&amp;" "&amp;D18&amp;""", "&amp;D18&amp;","," """, " ""));")</f>
        <v>bluecourseHoleList.add(CourseHole.createCourseHole("bbgc blue 8" ,3, 157, 12, "Butter Brook GC 8", 8, " "));</v>
      </c>
    </row>
    <row r="19" spans="4:8">
      <c r="D19" s="1">
        <v>9</v>
      </c>
      <c r="E19">
        <v>5</v>
      </c>
      <c r="F19">
        <v>551</v>
      </c>
      <c r="G19">
        <v>2</v>
      </c>
      <c r="H19" t="str">
        <f>CONCATENATE(C2&amp;"courseHoleList.add(CourseHole.createCourseHole(""", C1, ""&amp;D19,""" ,",E19,", ",F19,", ",G19,", """,B1&amp;" "&amp;D19&amp;""", "&amp;D19&amp;","," """, " ""));")</f>
        <v>bluecourseHoleList.add(CourseHole.createCourseHole("bbgc blue 9" ,5, 551, 2, "Butter Brook GC 9", 9, " "));</v>
      </c>
    </row>
    <row r="20" spans="4:8">
      <c r="D20" s="1">
        <v>10</v>
      </c>
      <c r="E20">
        <v>4</v>
      </c>
      <c r="F20">
        <v>374</v>
      </c>
      <c r="G20">
        <v>13</v>
      </c>
      <c r="H20" t="str">
        <f>CONCATENATE(C2&amp;"courseHoleList.add(CourseHole.createCourseHole(""", C1, ""&amp;D20,""" ,",E20,", ",F20,", ",G20,", """,B1&amp;" "&amp;D20&amp;""", "&amp;D20&amp;","," """, " ""));")</f>
        <v>bluecourseHoleList.add(CourseHole.createCourseHole("bbgc blue 10" ,4, 374, 13, "Butter Brook GC 10", 10, " "));</v>
      </c>
    </row>
    <row r="21" spans="4:8">
      <c r="D21" s="1">
        <v>11</v>
      </c>
      <c r="E21">
        <v>3</v>
      </c>
      <c r="F21">
        <v>195</v>
      </c>
      <c r="G21">
        <v>9</v>
      </c>
      <c r="H21" t="str">
        <f>CONCATENATE(C2&amp;"courseHoleList.add(CourseHole.createCourseHole(""", C1, ""&amp;D21,""" ,",E21,", ",F21,", ",G21,", """,B1&amp;" "&amp;D21&amp;""", "&amp;D21&amp;","," """, " ""));")</f>
        <v>bluecourseHoleList.add(CourseHole.createCourseHole("bbgc blue 11" ,3, 195, 9, "Butter Brook GC 11", 11, " "));</v>
      </c>
    </row>
    <row r="22" spans="4:8">
      <c r="D22" s="1">
        <v>12</v>
      </c>
      <c r="E22">
        <v>5</v>
      </c>
      <c r="F22">
        <v>501</v>
      </c>
      <c r="G22">
        <v>7</v>
      </c>
      <c r="H22" t="str">
        <f>CONCATENATE(C2&amp;"courseHoleList.add(CourseHole.createCourseHole(""", C1, ""&amp;D22,""" ,",E22,", ",F22,", ",G22,", """,B1&amp;" "&amp;D22&amp;""", "&amp;D22&amp;","," """, " ""));")</f>
        <v>bluecourseHoleList.add(CourseHole.createCourseHole("bbgc blue 12" ,5, 501, 7, "Butter Brook GC 12", 12, " "));</v>
      </c>
    </row>
    <row r="23" spans="4:8">
      <c r="D23" s="1">
        <v>13</v>
      </c>
      <c r="E23">
        <v>4</v>
      </c>
      <c r="F23">
        <v>309</v>
      </c>
      <c r="G23">
        <v>15</v>
      </c>
      <c r="H23" t="str">
        <f>CONCATENATE(C2&amp;"courseHoleList.add(CourseHole.createCourseHole(""", C1, ""&amp;D23,""" ,",E23,", ",F23,", ",G23,", """,B1&amp;" "&amp;23&amp;""", "&amp;D23&amp;","," """, " ""));")</f>
        <v>bluecourseHoleList.add(CourseHole.createCourseHole("bbgc blue 13" ,4, 309, 15, "Butter Brook GC 23", 13, " "));</v>
      </c>
    </row>
    <row r="24" spans="4:8">
      <c r="D24" s="1">
        <v>14</v>
      </c>
      <c r="E24">
        <v>3</v>
      </c>
      <c r="F24">
        <v>175</v>
      </c>
      <c r="G24">
        <v>17</v>
      </c>
      <c r="H24" t="str">
        <f>CONCATENATE(C2&amp;"courseHoleList.add(CourseHole.createCourseHole(""", C1, ""&amp;D24,""" ,",E24,", ",F24,", ",G24,", """,B1&amp;" "&amp;D24&amp;""", "&amp;D24&amp;","," """, " ""));")</f>
        <v>bluecourseHoleList.add(CourseHole.createCourseHole("bbgc blue 14" ,3, 175, 17, "Butter Brook GC 14", 14, " "));</v>
      </c>
    </row>
    <row r="25" spans="4:8">
      <c r="D25" s="1">
        <v>15</v>
      </c>
      <c r="E25">
        <v>4</v>
      </c>
      <c r="F25">
        <v>377</v>
      </c>
      <c r="G25">
        <v>3</v>
      </c>
      <c r="H25" t="str">
        <f>CONCATENATE(C2&amp;"courseHoleList.add(CourseHole.createCourseHole(""", C1, ""&amp;D25,""" ,",E25,", ",F25,", ",G25,", """,B1&amp;" "&amp;D25&amp;""", "&amp;D25&amp;","," """, " ""));")</f>
        <v>bluecourseHoleList.add(CourseHole.createCourseHole("bbgc blue 15" ,4, 377, 3, "Butter Brook GC 15", 15, " "));</v>
      </c>
    </row>
    <row r="26" spans="4:8">
      <c r="D26" s="1">
        <v>16</v>
      </c>
      <c r="E26">
        <v>5</v>
      </c>
      <c r="F26">
        <v>475</v>
      </c>
      <c r="G26">
        <v>11</v>
      </c>
      <c r="H26" t="str">
        <f>CONCATENATE(C2&amp;"courseHoleList.add(CourseHole.createCourseHole(""", C1, ""&amp;D26,""" ,",E26,", ",F26,", ",G26,", """,B1&amp;" "&amp;D26&amp;""", "&amp;D26&amp;","," """, " ""));")</f>
        <v>bluecourseHoleList.add(CourseHole.createCourseHole("bbgc blue 16" ,5, 475, 11, "Butter Brook GC 16", 16, " "));</v>
      </c>
    </row>
    <row r="27" spans="4:8">
      <c r="D27" s="1">
        <v>17</v>
      </c>
      <c r="E27">
        <v>4</v>
      </c>
      <c r="F27">
        <v>394</v>
      </c>
      <c r="G27">
        <v>1</v>
      </c>
      <c r="H27" t="str">
        <f>CONCATENATE(C2&amp;"courseHoleList.add(CourseHole.createCourseHole(""", C1, ""&amp;D27,""" ,",E27,", ",F27,", ",G27,", """,B1&amp;" "&amp;D27&amp;""", "&amp;D27&amp;","," """, " ""));")</f>
        <v>bluecourseHoleList.add(CourseHole.createCourseHole("bbgc blue 17" ,4, 394, 1, "Butter Brook GC 17", 17, " "));</v>
      </c>
    </row>
    <row r="28" spans="4:8">
      <c r="D28" s="1">
        <v>18</v>
      </c>
      <c r="E28">
        <v>4</v>
      </c>
      <c r="F28">
        <v>322</v>
      </c>
      <c r="G28">
        <v>5</v>
      </c>
      <c r="H28" t="str">
        <f>CONCATENATE(C2&amp;"courseHoleList.add(CourseHole.createCourseHole(""", C1, ""&amp;D28,""" ,",E28,", ",F28,", ",G28,", """,B1&amp;" "&amp;D28&amp;""", "&amp;D28&amp;","," """, " ""));")</f>
        <v>bluecourseHoleList.add(CourseHole.createCourseHole("bbgc blue 18" ,4, 322, 5, "Butter Brook GC 18", 18, " "));</v>
      </c>
    </row>
    <row r="29" spans="4:8">
      <c r="H29" t="str">
        <f>C2&amp;".setCourseHoleList("&amp;C2&amp;"courseHoleList);"</f>
        <v>blue.setCourseHoleList(bluecourseHoleList);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1" sqref="H11:H29"/>
    </sheetView>
  </sheetViews>
  <sheetFormatPr baseColWidth="10" defaultRowHeight="15" x14ac:dyDescent="0"/>
  <cols>
    <col min="2" max="2" width="14.5" bestFit="1" customWidth="1"/>
    <col min="4" max="4" width="5" bestFit="1" customWidth="1"/>
    <col min="5" max="5" width="7.5" customWidth="1"/>
    <col min="12" max="12" width="10.83203125" customWidth="1"/>
  </cols>
  <sheetData>
    <row r="1" spans="1:8">
      <c r="A1" t="s">
        <v>3</v>
      </c>
      <c r="B1" t="s">
        <v>4</v>
      </c>
      <c r="C1" t="s">
        <v>11</v>
      </c>
    </row>
    <row r="2" spans="1:8">
      <c r="A2" t="s">
        <v>0</v>
      </c>
      <c r="B2" t="s">
        <v>10</v>
      </c>
      <c r="C2" t="str">
        <f>LOWER(B2)</f>
        <v>white</v>
      </c>
    </row>
    <row r="3" spans="1:8">
      <c r="A3" t="s">
        <v>1</v>
      </c>
      <c r="B3">
        <v>72</v>
      </c>
    </row>
    <row r="4" spans="1:8">
      <c r="A4" t="s">
        <v>2</v>
      </c>
      <c r="B4" s="2">
        <v>128</v>
      </c>
    </row>
    <row r="5" spans="1:8">
      <c r="H5" t="str">
        <f>"Course "&amp;C2&amp;" = new Course();"</f>
        <v>Course white = new Course();</v>
      </c>
    </row>
    <row r="6" spans="1:8">
      <c r="H6" t="str">
        <f>C2&amp;".setPar("&amp;B3&amp;");"</f>
        <v>white.setPar(72);</v>
      </c>
    </row>
    <row r="7" spans="1:8">
      <c r="H7" t="str">
        <f>C2&amp;".setCourseName("""&amp;B1&amp;""");"</f>
        <v>white.setCourseName("Butter Brook GC");</v>
      </c>
    </row>
    <row r="8" spans="1:8">
      <c r="H8" t="str">
        <f>C2&amp;".setSlopeIndex("&amp;B4&amp;");"</f>
        <v>white.setSlopeIndex(128);</v>
      </c>
    </row>
    <row r="9" spans="1:8">
      <c r="H9" t="str">
        <f>"List&lt;CourseHole&gt; "&amp;C2&amp;"courseHoleList = new ArrayList&lt;CourseHole&gt;();"</f>
        <v>List&lt;CourseHole&gt; whitecourseHoleList = new ArrayList&lt;CourseHole&gt;();</v>
      </c>
    </row>
    <row r="10" spans="1:8">
      <c r="D10" t="s">
        <v>8</v>
      </c>
      <c r="E10" t="s">
        <v>1</v>
      </c>
      <c r="F10" t="s">
        <v>6</v>
      </c>
      <c r="G10" t="s">
        <v>7</v>
      </c>
    </row>
    <row r="11" spans="1:8">
      <c r="D11" s="1">
        <v>1</v>
      </c>
      <c r="E11">
        <v>5</v>
      </c>
      <c r="F11" s="3">
        <v>477</v>
      </c>
      <c r="G11">
        <v>8</v>
      </c>
      <c r="H11" t="str">
        <f>CONCATENATE(C2&amp;"courseHoleList.add(CourseHole.createCourseHole(""", C1, ""&amp;D11,""" ,",E11,", ",F11,", ",G11,", """,B1&amp;" "&amp;D11&amp;""", "&amp;D11&amp;","," """, " ""));")</f>
        <v>whitecourseHoleList.add(CourseHole.createCourseHole("bbgc white 1" ,5, 477, 8, "Butter Brook GC 1", 1, " "));</v>
      </c>
    </row>
    <row r="12" spans="1:8">
      <c r="D12" s="1">
        <v>2</v>
      </c>
      <c r="E12">
        <v>4</v>
      </c>
      <c r="F12" s="3">
        <v>286</v>
      </c>
      <c r="G12">
        <v>14</v>
      </c>
      <c r="H12" t="str">
        <f>CONCATENATE(C2&amp;"courseHoleList.add(CourseHole.createCourseHole(""", C1, ""&amp;D12,""" ,",E12,", ",F12,", ",G12,", """,B1&amp;" "&amp;D12&amp;""", "&amp;D12&amp;","," """, " ""));")</f>
        <v>whitecourseHoleList.add(CourseHole.createCourseHole("bbgc white 2" ,4, 286, 14, "Butter Brook GC 2", 2, " "));</v>
      </c>
    </row>
    <row r="13" spans="1:8">
      <c r="D13" s="1">
        <v>3</v>
      </c>
      <c r="E13">
        <v>3</v>
      </c>
      <c r="F13" s="3">
        <v>102</v>
      </c>
      <c r="G13">
        <v>16</v>
      </c>
      <c r="H13" t="str">
        <f>CONCATENATE(C2&amp;"courseHoleList.add(CourseHole.createCourseHole(""", C1, ""&amp;D13,""" ,",E13,", ",F13,", ",G13,", """,B1&amp;" "&amp;D13&amp;""", "&amp;D13&amp;","," """, " ""));")</f>
        <v>whitecourseHoleList.add(CourseHole.createCourseHole("bbgc white 3" ,3, 102, 16, "Butter Brook GC 3", 3, " "));</v>
      </c>
    </row>
    <row r="14" spans="1:8">
      <c r="D14" s="1">
        <v>4</v>
      </c>
      <c r="E14">
        <v>4</v>
      </c>
      <c r="F14" s="3">
        <v>373</v>
      </c>
      <c r="G14">
        <v>6</v>
      </c>
      <c r="H14" t="str">
        <f>CONCATENATE(C2&amp;"courseHoleList.add(CourseHole.createCourseHole(""", C1, ""&amp;D14,""" ,",E14,", ",F14,", ",G14,", """,B1&amp;" "&amp;D14&amp;""", "&amp;D14&amp;","," """, " ""));")</f>
        <v>whitecourseHoleList.add(CourseHole.createCourseHole("bbgc white 4" ,4, 373, 6, "Butter Brook GC 4", 4, " "));</v>
      </c>
    </row>
    <row r="15" spans="1:8">
      <c r="D15" s="1">
        <v>5</v>
      </c>
      <c r="E15">
        <v>3</v>
      </c>
      <c r="F15" s="3">
        <v>118</v>
      </c>
      <c r="G15">
        <v>18</v>
      </c>
      <c r="H15" t="str">
        <f>CONCATENATE(C2&amp;"courseHoleList.add(CourseHole.createCourseHole(""", C1, ""&amp;D15,""" ,",E15,", ",F15,", ",G15,", """,B1&amp;" "&amp;D15&amp;""", "&amp;D15&amp;","," """, " ""));")</f>
        <v>whitecourseHoleList.add(CourseHole.createCourseHole("bbgc white 5" ,3, 118, 18, "Butter Brook GC 5", 5, " "));</v>
      </c>
    </row>
    <row r="16" spans="1:8">
      <c r="D16" s="1">
        <v>6</v>
      </c>
      <c r="E16">
        <v>4</v>
      </c>
      <c r="F16" s="3">
        <v>377</v>
      </c>
      <c r="G16">
        <v>4</v>
      </c>
      <c r="H16" t="str">
        <f>CONCATENATE(C2&amp;"courseHoleList.add(CourseHole.createCourseHole(""", C1, ""&amp;D16,""" ,",E16,", ",F16,", ",G16,", """,B1&amp;" "&amp;D16&amp;""", "&amp;D16&amp;","," """, " ""));")</f>
        <v>whitecourseHoleList.add(CourseHole.createCourseHole("bbgc white 6" ,4, 377, 4, "Butter Brook GC 6", 6, " "));</v>
      </c>
    </row>
    <row r="17" spans="4:8">
      <c r="D17" s="1">
        <v>7</v>
      </c>
      <c r="E17">
        <v>5</v>
      </c>
      <c r="F17" s="3">
        <v>471</v>
      </c>
      <c r="G17">
        <v>10</v>
      </c>
      <c r="H17" t="str">
        <f>CONCATENATE(C2&amp;"courseHoleList.add(CourseHole.createCourseHole(""", C1, ""&amp;D17,""" ,",E17,", ",F17,", ",G17,", """,B1&amp;" "&amp;D17&amp;""", "&amp;D17&amp;","," """, " ""));")</f>
        <v>whitecourseHoleList.add(CourseHole.createCourseHole("bbgc white 7" ,5, 471, 10, "Butter Brook GC 7", 7, " "));</v>
      </c>
    </row>
    <row r="18" spans="4:8">
      <c r="D18" s="1">
        <v>8</v>
      </c>
      <c r="E18">
        <v>3</v>
      </c>
      <c r="F18" s="3">
        <v>144</v>
      </c>
      <c r="G18">
        <v>12</v>
      </c>
      <c r="H18" t="str">
        <f>CONCATENATE(C2&amp;"courseHoleList.add(CourseHole.createCourseHole(""", C1, ""&amp;D18,""" ,",E18,", ",F18,", ",G18,", """,B1&amp;" "&amp;D18&amp;""", "&amp;D18&amp;","," """, " ""));")</f>
        <v>whitecourseHoleList.add(CourseHole.createCourseHole("bbgc white 8" ,3, 144, 12, "Butter Brook GC 8", 8, " "));</v>
      </c>
    </row>
    <row r="19" spans="4:8">
      <c r="D19" s="1">
        <v>9</v>
      </c>
      <c r="E19">
        <v>5</v>
      </c>
      <c r="F19" s="3">
        <v>549</v>
      </c>
      <c r="G19">
        <v>2</v>
      </c>
      <c r="H19" t="str">
        <f>CONCATENATE(C2&amp;"courseHoleList.add(CourseHole.createCourseHole(""", C1, ""&amp;D19,""" ,",E19,", ",F19,", ",G19,", """,B1&amp;" "&amp;D19&amp;""", "&amp;D19&amp;","," """, " ""));")</f>
        <v>whitecourseHoleList.add(CourseHole.createCourseHole("bbgc white 9" ,5, 549, 2, "Butter Brook GC 9", 9, " "));</v>
      </c>
    </row>
    <row r="20" spans="4:8">
      <c r="D20" s="1">
        <v>10</v>
      </c>
      <c r="E20">
        <v>4</v>
      </c>
      <c r="F20" s="3">
        <v>308</v>
      </c>
      <c r="G20">
        <v>13</v>
      </c>
      <c r="H20" t="str">
        <f>CONCATENATE(C2&amp;"courseHoleList.add(CourseHole.createCourseHole(""", C1, ""&amp;D20,""" ,",E20,", ",F20,", ",G20,", """,B1&amp;" "&amp;D20&amp;""", "&amp;D20&amp;","," """, " ""));")</f>
        <v>whitecourseHoleList.add(CourseHole.createCourseHole("bbgc white 10" ,4, 308, 13, "Butter Brook GC 10", 10, " "));</v>
      </c>
    </row>
    <row r="21" spans="4:8">
      <c r="D21" s="1">
        <v>11</v>
      </c>
      <c r="E21">
        <v>3</v>
      </c>
      <c r="F21" s="3">
        <v>173</v>
      </c>
      <c r="G21">
        <v>9</v>
      </c>
      <c r="H21" t="str">
        <f>CONCATENATE(C2&amp;"courseHoleList.add(CourseHole.createCourseHole(""", C1, ""&amp;D21,""" ,",E21,", ",F21,", ",G21,", """,B1&amp;" "&amp;D21&amp;""", "&amp;D21&amp;","," """, " ""));")</f>
        <v>whitecourseHoleList.add(CourseHole.createCourseHole("bbgc white 11" ,3, 173, 9, "Butter Brook GC 11", 11, " "));</v>
      </c>
    </row>
    <row r="22" spans="4:8">
      <c r="D22" s="1">
        <v>12</v>
      </c>
      <c r="E22">
        <v>5</v>
      </c>
      <c r="F22" s="3">
        <v>434</v>
      </c>
      <c r="G22">
        <v>7</v>
      </c>
      <c r="H22" t="str">
        <f>CONCATENATE(C2&amp;"courseHoleList.add(CourseHole.createCourseHole(""", C1, ""&amp;D22,""" ,",E22,", ",F22,", ",G22,", """,B1&amp;" "&amp;D22&amp;""", "&amp;D22&amp;","," """, " ""));")</f>
        <v>whitecourseHoleList.add(CourseHole.createCourseHole("bbgc white 12" ,5, 434, 7, "Butter Brook GC 12", 12, " "));</v>
      </c>
    </row>
    <row r="23" spans="4:8">
      <c r="D23" s="1">
        <v>13</v>
      </c>
      <c r="E23">
        <v>4</v>
      </c>
      <c r="F23" s="3">
        <v>266</v>
      </c>
      <c r="G23">
        <v>15</v>
      </c>
      <c r="H23" t="str">
        <f>CONCATENATE(C2&amp;"courseHoleList.add(CourseHole.createCourseHole(""", C1, ""&amp;D23,""" ,",E23,", ",F23,", ",G23,", """,B1&amp;" "&amp;23&amp;""", "&amp;D23&amp;","," """, " ""));")</f>
        <v>whitecourseHoleList.add(CourseHole.createCourseHole("bbgc white 13" ,4, 266, 15, "Butter Brook GC 23", 13, " "));</v>
      </c>
    </row>
    <row r="24" spans="4:8">
      <c r="D24" s="1">
        <v>14</v>
      </c>
      <c r="E24">
        <v>3</v>
      </c>
      <c r="F24" s="3">
        <v>138</v>
      </c>
      <c r="G24">
        <v>17</v>
      </c>
      <c r="H24" t="str">
        <f>CONCATENATE(C2&amp;"courseHoleList.add(CourseHole.createCourseHole(""", C1, ""&amp;D24,""" ,",E24,", ",F24,", ",G24,", """,B1&amp;" "&amp;D24&amp;""", "&amp;D24&amp;","," """, " ""));")</f>
        <v>whitecourseHoleList.add(CourseHole.createCourseHole("bbgc white 14" ,3, 138, 17, "Butter Brook GC 14", 14, " "));</v>
      </c>
    </row>
    <row r="25" spans="4:8">
      <c r="D25" s="1">
        <v>15</v>
      </c>
      <c r="E25">
        <v>4</v>
      </c>
      <c r="F25" s="3">
        <v>351</v>
      </c>
      <c r="G25">
        <v>3</v>
      </c>
      <c r="H25" t="str">
        <f>CONCATENATE(C2&amp;"courseHoleList.add(CourseHole.createCourseHole(""", C1, ""&amp;D25,""" ,",E25,", ",F25,", ",G25,", """,B1&amp;" "&amp;D25&amp;""", "&amp;D25&amp;","," """, " ""));")</f>
        <v>whitecourseHoleList.add(CourseHole.createCourseHole("bbgc white 15" ,4, 351, 3, "Butter Brook GC 15", 15, " "));</v>
      </c>
    </row>
    <row r="26" spans="4:8">
      <c r="D26" s="1">
        <v>16</v>
      </c>
      <c r="E26">
        <v>5</v>
      </c>
      <c r="F26" s="3">
        <v>420</v>
      </c>
      <c r="G26">
        <v>11</v>
      </c>
      <c r="H26" t="str">
        <f>CONCATENATE(C2&amp;"courseHoleList.add(CourseHole.createCourseHole(""", C1, ""&amp;D26,""" ,",E26,", ",F26,", ",G26,", """,B1&amp;" "&amp;D26&amp;""", "&amp;D26&amp;","," """, " ""));")</f>
        <v>whitecourseHoleList.add(CourseHole.createCourseHole("bbgc white 16" ,5, 420, 11, "Butter Brook GC 16", 16, " "));</v>
      </c>
    </row>
    <row r="27" spans="4:8">
      <c r="D27" s="1">
        <v>17</v>
      </c>
      <c r="E27">
        <v>4</v>
      </c>
      <c r="F27" s="3">
        <v>330</v>
      </c>
      <c r="G27">
        <v>1</v>
      </c>
      <c r="H27" t="str">
        <f>CONCATENATE(C2&amp;"courseHoleList.add(CourseHole.createCourseHole(""", C1, ""&amp;D27,""" ,",E27,", ",F27,", ",G27,", """,B1&amp;" "&amp;D27&amp;""", "&amp;D27&amp;","," """, " ""));")</f>
        <v>whitecourseHoleList.add(CourseHole.createCourseHole("bbgc white 17" ,4, 330, 1, "Butter Brook GC 17", 17, " "));</v>
      </c>
    </row>
    <row r="28" spans="4:8">
      <c r="D28" s="1">
        <v>18</v>
      </c>
      <c r="E28">
        <v>4</v>
      </c>
      <c r="F28" s="3">
        <v>300</v>
      </c>
      <c r="G28">
        <v>5</v>
      </c>
      <c r="H28" t="str">
        <f>CONCATENATE(C2&amp;"courseHoleList.add(CourseHole.createCourseHole(""", C1, ""&amp;D28,""" ,",E28,", ",F28,", ",G28,", """,B1&amp;" "&amp;D28&amp;""", "&amp;D28&amp;","," """, " ""));")</f>
        <v>whitecourseHoleList.add(CourseHole.createCourseHole("bbgc white 18" ,4, 300, 5, "Butter Brook GC 18", 18, " "));</v>
      </c>
    </row>
    <row r="29" spans="4:8">
      <c r="H29" t="str">
        <f>C2&amp;".setCourseHoleList("&amp;C2&amp;"courseHoleList);"</f>
        <v>white.setCourseHoleList(whitecourseHoleList);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11" sqref="H11:H29"/>
    </sheetView>
  </sheetViews>
  <sheetFormatPr baseColWidth="10" defaultRowHeight="15" x14ac:dyDescent="0"/>
  <cols>
    <col min="2" max="2" width="14.5" bestFit="1" customWidth="1"/>
    <col min="4" max="4" width="5" bestFit="1" customWidth="1"/>
    <col min="5" max="5" width="7.5" customWidth="1"/>
    <col min="12" max="12" width="10.83203125" customWidth="1"/>
  </cols>
  <sheetData>
    <row r="1" spans="1:8">
      <c r="A1" t="s">
        <v>3</v>
      </c>
      <c r="B1" t="s">
        <v>4</v>
      </c>
      <c r="C1" t="s">
        <v>13</v>
      </c>
    </row>
    <row r="2" spans="1:8">
      <c r="A2" t="s">
        <v>0</v>
      </c>
      <c r="B2" t="s">
        <v>12</v>
      </c>
      <c r="C2" t="str">
        <f>LOWER(B2)</f>
        <v>red</v>
      </c>
    </row>
    <row r="3" spans="1:8">
      <c r="A3" t="s">
        <v>1</v>
      </c>
      <c r="B3">
        <v>72</v>
      </c>
    </row>
    <row r="4" spans="1:8">
      <c r="A4" t="s">
        <v>2</v>
      </c>
      <c r="B4" s="2">
        <v>128</v>
      </c>
    </row>
    <row r="5" spans="1:8">
      <c r="H5" t="str">
        <f>"Course "&amp;C2&amp;" = new Course();"</f>
        <v>Course red = new Course();</v>
      </c>
    </row>
    <row r="6" spans="1:8">
      <c r="H6" t="str">
        <f>C2&amp;".setPar("&amp;B3&amp;");"</f>
        <v>red.setPar(72);</v>
      </c>
    </row>
    <row r="7" spans="1:8">
      <c r="H7" t="str">
        <f>C2&amp;".setCourseName("""&amp;B1&amp;""");"</f>
        <v>red.setCourseName("Butter Brook GC");</v>
      </c>
    </row>
    <row r="8" spans="1:8">
      <c r="H8" t="str">
        <f>C2&amp;".setSlopeIndex("&amp;B4&amp;");"</f>
        <v>red.setSlopeIndex(128);</v>
      </c>
    </row>
    <row r="9" spans="1:8">
      <c r="H9" t="str">
        <f>"List&lt;CourseHole&gt; "&amp;C2&amp;"courseHoleList = new ArrayList&lt;CourseHole&gt;();"</f>
        <v>List&lt;CourseHole&gt; redcourseHoleList = new ArrayList&lt;CourseHole&gt;();</v>
      </c>
    </row>
    <row r="10" spans="1:8">
      <c r="D10" t="s">
        <v>8</v>
      </c>
      <c r="E10" t="s">
        <v>1</v>
      </c>
      <c r="F10" t="s">
        <v>6</v>
      </c>
      <c r="G10" t="s">
        <v>7</v>
      </c>
    </row>
    <row r="11" spans="1:8">
      <c r="D11" s="1">
        <v>1</v>
      </c>
      <c r="E11">
        <v>5</v>
      </c>
      <c r="F11" s="3">
        <v>408</v>
      </c>
      <c r="G11">
        <v>8</v>
      </c>
      <c r="H11" t="str">
        <f>CONCATENATE(C2&amp;"courseHoleList.add(CourseHole.createCourseHole(""", C1, ""&amp;D11,""" ,",E11,", ",F11,", ",G11,", """,B1&amp;" "&amp;D11&amp;""", "&amp;D11&amp;","," """, " ""));")</f>
        <v>redcourseHoleList.add(CourseHole.createCourseHole("bbgc red1" ,5, 408, 8, "Butter Brook GC 1", 1, " "));</v>
      </c>
    </row>
    <row r="12" spans="1:8">
      <c r="D12" s="1">
        <v>2</v>
      </c>
      <c r="E12">
        <v>4</v>
      </c>
      <c r="F12" s="3">
        <v>265</v>
      </c>
      <c r="G12">
        <v>14</v>
      </c>
      <c r="H12" t="str">
        <f>CONCATENATE(C2&amp;"courseHoleList.add(CourseHole.createCourseHole(""", C1, ""&amp;D12,""" ,",E12,", ",F12,", ",G12,", """,B1&amp;" "&amp;D12&amp;""", "&amp;D12&amp;","," """, " ""));")</f>
        <v>redcourseHoleList.add(CourseHole.createCourseHole("bbgc red2" ,4, 265, 14, "Butter Brook GC 2", 2, " "));</v>
      </c>
    </row>
    <row r="13" spans="1:8">
      <c r="D13" s="1">
        <v>3</v>
      </c>
      <c r="E13">
        <v>3</v>
      </c>
      <c r="F13" s="3">
        <v>94</v>
      </c>
      <c r="G13">
        <v>16</v>
      </c>
      <c r="H13" t="str">
        <f>CONCATENATE(C2&amp;"courseHoleList.add(CourseHole.createCourseHole(""", C1, ""&amp;D13,""" ,",E13,", ",F13,", ",G13,", """,B1&amp;" "&amp;D13&amp;""", "&amp;D13&amp;","," """, " ""));")</f>
        <v>redcourseHoleList.add(CourseHole.createCourseHole("bbgc red3" ,3, 94, 16, "Butter Brook GC 3", 3, " "));</v>
      </c>
    </row>
    <row r="14" spans="1:8">
      <c r="D14" s="1">
        <v>4</v>
      </c>
      <c r="E14">
        <v>4</v>
      </c>
      <c r="F14" s="3">
        <v>282</v>
      </c>
      <c r="G14">
        <v>6</v>
      </c>
      <c r="H14" t="str">
        <f>CONCATENATE(C2&amp;"courseHoleList.add(CourseHole.createCourseHole(""", C1, ""&amp;D14,""" ,",E14,", ",F14,", ",G14,", """,B1&amp;" "&amp;D14&amp;""", "&amp;D14&amp;","," """, " ""));")</f>
        <v>redcourseHoleList.add(CourseHole.createCourseHole("bbgc red4" ,4, 282, 6, "Butter Brook GC 4", 4, " "));</v>
      </c>
    </row>
    <row r="15" spans="1:8">
      <c r="D15" s="1">
        <v>5</v>
      </c>
      <c r="E15">
        <v>3</v>
      </c>
      <c r="F15" s="3">
        <v>111</v>
      </c>
      <c r="G15">
        <v>18</v>
      </c>
      <c r="H15" t="str">
        <f>CONCATENATE(C2&amp;"courseHoleList.add(CourseHole.createCourseHole(""", C1, ""&amp;D15,""" ,",E15,", ",F15,", ",G15,", """,B1&amp;" "&amp;D15&amp;""", "&amp;D15&amp;","," """, " ""));")</f>
        <v>redcourseHoleList.add(CourseHole.createCourseHole("bbgc red5" ,3, 111, 18, "Butter Brook GC 5", 5, " "));</v>
      </c>
    </row>
    <row r="16" spans="1:8">
      <c r="D16" s="1">
        <v>6</v>
      </c>
      <c r="E16">
        <v>4</v>
      </c>
      <c r="F16" s="3">
        <v>283</v>
      </c>
      <c r="G16">
        <v>4</v>
      </c>
      <c r="H16" t="str">
        <f>CONCATENATE(C2&amp;"courseHoleList.add(CourseHole.createCourseHole(""", C1, ""&amp;D16,""" ,",E16,", ",F16,", ",G16,", """,B1&amp;" "&amp;D16&amp;""", "&amp;D16&amp;","," """, " ""));")</f>
        <v>redcourseHoleList.add(CourseHole.createCourseHole("bbgc red6" ,4, 283, 4, "Butter Brook GC 6", 6, " "));</v>
      </c>
    </row>
    <row r="17" spans="4:8">
      <c r="D17" s="1">
        <v>7</v>
      </c>
      <c r="E17">
        <v>5</v>
      </c>
      <c r="F17" s="3">
        <v>401</v>
      </c>
      <c r="G17">
        <v>10</v>
      </c>
      <c r="H17" t="str">
        <f>CONCATENATE(C2&amp;"courseHoleList.add(CourseHole.createCourseHole(""", C1, ""&amp;D17,""" ,",E17,", ",F17,", ",G17,", """,B1&amp;" "&amp;D17&amp;""", "&amp;D17&amp;","," """, " ""));")</f>
        <v>redcourseHoleList.add(CourseHole.createCourseHole("bbgc red7" ,5, 401, 10, "Butter Brook GC 7", 7, " "));</v>
      </c>
    </row>
    <row r="18" spans="4:8">
      <c r="D18" s="1">
        <v>8</v>
      </c>
      <c r="E18">
        <v>3</v>
      </c>
      <c r="F18" s="3">
        <v>111</v>
      </c>
      <c r="G18">
        <v>12</v>
      </c>
      <c r="H18" t="str">
        <f>CONCATENATE(C2&amp;"courseHoleList.add(CourseHole.createCourseHole(""", C1, ""&amp;D18,""" ,",E18,", ",F18,", ",G18,", """,B1&amp;" "&amp;D18&amp;""", "&amp;D18&amp;","," """, " ""));")</f>
        <v>redcourseHoleList.add(CourseHole.createCourseHole("bbgc red8" ,3, 111, 12, "Butter Brook GC 8", 8, " "));</v>
      </c>
    </row>
    <row r="19" spans="4:8">
      <c r="D19" s="1">
        <v>9</v>
      </c>
      <c r="E19">
        <v>5</v>
      </c>
      <c r="F19" s="3">
        <v>498</v>
      </c>
      <c r="G19">
        <v>2</v>
      </c>
      <c r="H19" t="str">
        <f>CONCATENATE(C2&amp;"courseHoleList.add(CourseHole.createCourseHole(""", C1, ""&amp;D19,""" ,",E19,", ",F19,", ",G19,", """,B1&amp;" "&amp;D19&amp;""", "&amp;D19&amp;","," """, " ""));")</f>
        <v>redcourseHoleList.add(CourseHole.createCourseHole("bbgc red9" ,5, 498, 2, "Butter Brook GC 9", 9, " "));</v>
      </c>
    </row>
    <row r="20" spans="4:8">
      <c r="D20" s="1">
        <v>10</v>
      </c>
      <c r="E20">
        <v>4</v>
      </c>
      <c r="F20" s="3">
        <v>271</v>
      </c>
      <c r="G20">
        <v>13</v>
      </c>
      <c r="H20" t="str">
        <f>CONCATENATE(C2&amp;"courseHoleList.add(CourseHole.createCourseHole(""", C1, ""&amp;D20,""" ,",E20,", ",F20,", ",G20,", """,B1&amp;" "&amp;D20&amp;""", "&amp;D20&amp;","," """, " ""));")</f>
        <v>redcourseHoleList.add(CourseHole.createCourseHole("bbgc red10" ,4, 271, 13, "Butter Brook GC 10", 10, " "));</v>
      </c>
    </row>
    <row r="21" spans="4:8">
      <c r="D21" s="1">
        <v>11</v>
      </c>
      <c r="E21">
        <v>3</v>
      </c>
      <c r="F21" s="3">
        <v>167</v>
      </c>
      <c r="G21">
        <v>9</v>
      </c>
      <c r="H21" t="str">
        <f>CONCATENATE(C2&amp;"courseHoleList.add(CourseHole.createCourseHole(""", C1, ""&amp;D21,""" ,",E21,", ",F21,", ",G21,", """,B1&amp;" "&amp;D21&amp;""", "&amp;D21&amp;","," """, " ""));")</f>
        <v>redcourseHoleList.add(CourseHole.createCourseHole("bbgc red11" ,3, 167, 9, "Butter Brook GC 11", 11, " "));</v>
      </c>
    </row>
    <row r="22" spans="4:8">
      <c r="D22" s="1">
        <v>12</v>
      </c>
      <c r="E22">
        <v>5</v>
      </c>
      <c r="F22" s="3">
        <v>382</v>
      </c>
      <c r="G22">
        <v>7</v>
      </c>
      <c r="H22" t="str">
        <f>CONCATENATE(C2&amp;"courseHoleList.add(CourseHole.createCourseHole(""", C1, ""&amp;D22,""" ,",E22,", ",F22,", ",G22,", """,B1&amp;" "&amp;D22&amp;""", "&amp;D22&amp;","," """, " ""));")</f>
        <v>redcourseHoleList.add(CourseHole.createCourseHole("bbgc red12" ,5, 382, 7, "Butter Brook GC 12", 12, " "));</v>
      </c>
    </row>
    <row r="23" spans="4:8">
      <c r="D23" s="1">
        <v>13</v>
      </c>
      <c r="E23">
        <v>4</v>
      </c>
      <c r="F23" s="3">
        <v>231</v>
      </c>
      <c r="G23">
        <v>15</v>
      </c>
      <c r="H23" t="str">
        <f>CONCATENATE(C2&amp;"courseHoleList.add(CourseHole.createCourseHole(""", C1, ""&amp;D23,""" ,",E23,", ",F23,", ",G23,", """,B1&amp;" "&amp;23&amp;""", "&amp;D23&amp;","," """, " ""));")</f>
        <v>redcourseHoleList.add(CourseHole.createCourseHole("bbgc red13" ,4, 231, 15, "Butter Brook GC 23", 13, " "));</v>
      </c>
    </row>
    <row r="24" spans="4:8">
      <c r="D24" s="1">
        <v>14</v>
      </c>
      <c r="E24">
        <v>3</v>
      </c>
      <c r="F24" s="3">
        <v>131</v>
      </c>
      <c r="G24">
        <v>17</v>
      </c>
      <c r="H24" t="str">
        <f>CONCATENATE(C2&amp;"courseHoleList.add(CourseHole.createCourseHole(""", C1, ""&amp;D24,""" ,",E24,", ",F24,", ",G24,", """,B1&amp;" "&amp;D24&amp;""", "&amp;D24&amp;","," """, " ""));")</f>
        <v>redcourseHoleList.add(CourseHole.createCourseHole("bbgc red14" ,3, 131, 17, "Butter Brook GC 14", 14, " "));</v>
      </c>
    </row>
    <row r="25" spans="4:8">
      <c r="D25" s="1">
        <v>15</v>
      </c>
      <c r="E25">
        <v>4</v>
      </c>
      <c r="F25" s="3">
        <v>300</v>
      </c>
      <c r="G25">
        <v>3</v>
      </c>
      <c r="H25" t="str">
        <f>CONCATENATE(C2&amp;"courseHoleList.add(CourseHole.createCourseHole(""", C1, ""&amp;D25,""" ,",E25,", ",F25,", ",G25,", """,B1&amp;" "&amp;D25&amp;""", "&amp;D25&amp;","," """, " ""));")</f>
        <v>redcourseHoleList.add(CourseHole.createCourseHole("bbgc red15" ,4, 300, 3, "Butter Brook GC 15", 15, " "));</v>
      </c>
    </row>
    <row r="26" spans="4:8">
      <c r="D26" s="1">
        <v>16</v>
      </c>
      <c r="E26">
        <v>5</v>
      </c>
      <c r="F26" s="3">
        <v>388</v>
      </c>
      <c r="G26">
        <v>11</v>
      </c>
      <c r="H26" t="str">
        <f>CONCATENATE(C2&amp;"courseHoleList.add(CourseHole.createCourseHole(""", C1, ""&amp;D26,""" ,",E26,", ",F26,", ",G26,", """,B1&amp;" "&amp;D26&amp;""", "&amp;D26&amp;","," """, " ""));")</f>
        <v>redcourseHoleList.add(CourseHole.createCourseHole("bbgc red16" ,5, 388, 11, "Butter Brook GC 16", 16, " "));</v>
      </c>
    </row>
    <row r="27" spans="4:8">
      <c r="D27" s="1">
        <v>17</v>
      </c>
      <c r="E27">
        <v>4</v>
      </c>
      <c r="F27" s="3">
        <v>307</v>
      </c>
      <c r="G27">
        <v>1</v>
      </c>
      <c r="H27" t="str">
        <f>CONCATENATE(C2&amp;"courseHoleList.add(CourseHole.createCourseHole(""", C1, ""&amp;D27,""" ,",E27,", ",F27,", ",G27,", """,B1&amp;" "&amp;D27&amp;""", "&amp;D27&amp;","," """, " ""));")</f>
        <v>redcourseHoleList.add(CourseHole.createCourseHole("bbgc red17" ,4, 307, 1, "Butter Brook GC 17", 17, " "));</v>
      </c>
    </row>
    <row r="28" spans="4:8">
      <c r="D28" s="1">
        <v>18</v>
      </c>
      <c r="E28">
        <v>4</v>
      </c>
      <c r="F28" s="3">
        <v>279</v>
      </c>
      <c r="G28">
        <v>5</v>
      </c>
      <c r="H28" t="str">
        <f>CONCATENATE(C2&amp;"courseHoleList.add(CourseHole.createCourseHole(""", C1, ""&amp;D28,""" ,",E28,", ",F28,", ",G28,", """,B1&amp;" "&amp;D28&amp;""", "&amp;D28&amp;","," """, " ""));")</f>
        <v>redcourseHoleList.add(CourseHole.createCourseHole("bbgc red18" ,4, 279, 5, "Butter Brook GC 18", 18, " "));</v>
      </c>
    </row>
    <row r="29" spans="4:8">
      <c r="H29" t="str">
        <f>C2&amp;".setCourseHoleList("&amp;C2&amp;"courseHoleList);"</f>
        <v>red.setCourseHoleList(redcourseHoleList);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BB-Black</vt:lpstr>
      <vt:lpstr>BB-Blue</vt:lpstr>
      <vt:lpstr>BB-White</vt:lpstr>
      <vt:lpstr>BB-Red</vt:lpstr>
    </vt:vector>
  </TitlesOfParts>
  <Company>Isobar 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D. Gaffney</dc:creator>
  <cp:lastModifiedBy>John D. Gaffney</cp:lastModifiedBy>
  <dcterms:created xsi:type="dcterms:W3CDTF">2014-09-07T20:08:35Z</dcterms:created>
  <dcterms:modified xsi:type="dcterms:W3CDTF">2014-09-08T13:21:25Z</dcterms:modified>
</cp:coreProperties>
</file>