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Jupyter\Codemig\AMR_Model\"/>
    </mc:Choice>
  </mc:AlternateContent>
  <bookViews>
    <workbookView xWindow="0" yWindow="0" windowWidth="28800" windowHeight="12300" activeTab="1"/>
  </bookViews>
  <sheets>
    <sheet name="Data_olf" sheetId="2" r:id="rId1"/>
    <sheet name="Data" sheetId="6" r:id="rId2"/>
    <sheet name="Planilha1" sheetId="5" r:id="rId3"/>
    <sheet name="Planilha3" sheetId="3" r:id="rId4"/>
    <sheet name="Eff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" i="5"/>
  <c r="K3" i="4" l="1"/>
  <c r="K4" i="4"/>
  <c r="K5" i="4" s="1"/>
  <c r="K6" i="4" s="1"/>
  <c r="K7" i="4" s="1"/>
  <c r="K2" i="4"/>
  <c r="J3" i="4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" i="4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1" i="2"/>
</calcChain>
</file>

<file path=xl/sharedStrings.xml><?xml version="1.0" encoding="utf-8"?>
<sst xmlns="http://schemas.openxmlformats.org/spreadsheetml/2006/main" count="25" uniqueCount="25">
  <si>
    <t>H [mm]</t>
  </si>
  <si>
    <t>W[mm]</t>
  </si>
  <si>
    <t>m_flow [kg/h]</t>
  </si>
  <si>
    <t>Qc [W]</t>
  </si>
  <si>
    <t>Qh [W]</t>
  </si>
  <si>
    <t>Wp [W]</t>
  </si>
  <si>
    <t>Wm [W]</t>
  </si>
  <si>
    <t>L [mm]</t>
  </si>
  <si>
    <t>f [Hz]</t>
  </si>
  <si>
    <t>B [T]</t>
  </si>
  <si>
    <t>T_span [K]</t>
  </si>
  <si>
    <t>Tc</t>
  </si>
  <si>
    <t>Th</t>
  </si>
  <si>
    <t>B</t>
  </si>
  <si>
    <t>FE</t>
  </si>
  <si>
    <t>MFR</t>
  </si>
  <si>
    <t>W</t>
  </si>
  <si>
    <t>L</t>
  </si>
  <si>
    <t>H</t>
  </si>
  <si>
    <t>Qc</t>
  </si>
  <si>
    <t>Qh</t>
  </si>
  <si>
    <t>Wm</t>
  </si>
  <si>
    <t>Wp</t>
  </si>
  <si>
    <t>dP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</si>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</sst>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4C7C3"/>
        <bgColor indexed="64"/>
      </patternFill>
    </fill>
    <fill>
      <patternFill patternType="solid">
        <fgColor rgb="FFB7E1CD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"/>
  <sheetViews>
    <sheetView workbookViewId="0">
      <selection activeCell="D31" sqref="D31"/>
    </sheetView>
  </sheetViews>
  <sheetFormatPr defaultRowHeight="15" x14ac:dyDescent="0.25"/>
  <sheetData>
    <row r="1" spans="1:12" x14ac:dyDescent="0.25">
      <c r="A1" s="1">
        <v>150</v>
      </c>
      <c r="B1" s="1">
        <v>17.9501639342601</v>
      </c>
      <c r="C1" s="1">
        <v>47.738968171117897</v>
      </c>
      <c r="D1" s="1">
        <f>283</f>
        <v>283</v>
      </c>
      <c r="E1" s="1">
        <v>313</v>
      </c>
      <c r="F1" s="1">
        <v>1.1000000000000001</v>
      </c>
      <c r="G1" s="1">
        <v>2.5</v>
      </c>
      <c r="H1" s="1">
        <v>100</v>
      </c>
      <c r="I1" s="1">
        <v>22.970300000000002</v>
      </c>
      <c r="J1" s="1">
        <v>50.192700000000002</v>
      </c>
      <c r="K1" s="1">
        <v>0.17511299999999999</v>
      </c>
      <c r="L1" s="1">
        <v>8.9742599999999992</v>
      </c>
    </row>
    <row r="2" spans="1:12" x14ac:dyDescent="0.25">
      <c r="A2" s="1">
        <v>150</v>
      </c>
      <c r="B2" s="1">
        <v>17.9501639342601</v>
      </c>
      <c r="C2" s="1">
        <v>47.738968171117897</v>
      </c>
      <c r="D2" s="1">
        <f>283</f>
        <v>283</v>
      </c>
      <c r="E2" s="1">
        <v>313</v>
      </c>
      <c r="F2" s="1">
        <v>1.1000000000000001</v>
      </c>
      <c r="G2" s="1">
        <v>2.5</v>
      </c>
      <c r="H2" s="1">
        <v>200</v>
      </c>
      <c r="I2" s="1">
        <v>40.140700000000002</v>
      </c>
      <c r="J2" s="1">
        <v>89.356399999999994</v>
      </c>
      <c r="K2" s="1">
        <v>0.89730200000000004</v>
      </c>
      <c r="L2" s="1">
        <v>13.782</v>
      </c>
    </row>
    <row r="3" spans="1:12" x14ac:dyDescent="0.25">
      <c r="A3" s="1">
        <v>150</v>
      </c>
      <c r="B3" s="1">
        <v>17.9501639342601</v>
      </c>
      <c r="C3" s="1">
        <v>47.738968171117897</v>
      </c>
      <c r="D3" s="1">
        <f>283</f>
        <v>283</v>
      </c>
      <c r="E3" s="1">
        <v>313</v>
      </c>
      <c r="F3" s="1">
        <v>1.1000000000000001</v>
      </c>
      <c r="G3" s="1">
        <v>2.5</v>
      </c>
      <c r="H3" s="1">
        <v>300</v>
      </c>
      <c r="I3" s="1">
        <v>49.843000000000004</v>
      </c>
      <c r="J3" s="1">
        <v>122.57599999999999</v>
      </c>
      <c r="K3" s="1">
        <v>2.4618500000000001</v>
      </c>
      <c r="L3" s="1">
        <v>18.224900000000002</v>
      </c>
    </row>
    <row r="4" spans="1:12" x14ac:dyDescent="0.25">
      <c r="A4" s="1">
        <v>150</v>
      </c>
      <c r="B4" s="1">
        <v>17.9501639342601</v>
      </c>
      <c r="C4" s="1">
        <v>47.738968171117897</v>
      </c>
      <c r="D4" s="1">
        <f>283</f>
        <v>283</v>
      </c>
      <c r="E4" s="1">
        <v>313</v>
      </c>
      <c r="F4" s="1">
        <v>1.1000000000000001</v>
      </c>
      <c r="G4" s="1">
        <v>2.5</v>
      </c>
      <c r="H4" s="1">
        <v>400</v>
      </c>
      <c r="I4" s="1">
        <v>52.5381</v>
      </c>
      <c r="J4" s="1">
        <v>148.184</v>
      </c>
      <c r="K4" s="1">
        <v>5.1640199999999998</v>
      </c>
      <c r="L4" s="1">
        <v>22.206</v>
      </c>
    </row>
    <row r="5" spans="1:12" x14ac:dyDescent="0.25">
      <c r="A5" s="1">
        <v>150</v>
      </c>
      <c r="B5" s="1">
        <v>17.9501639342601</v>
      </c>
      <c r="C5" s="1">
        <v>47.738968171117897</v>
      </c>
      <c r="D5" s="1">
        <f>283</f>
        <v>283</v>
      </c>
      <c r="E5" s="1">
        <v>313</v>
      </c>
      <c r="F5" s="1">
        <v>1.1000000000000001</v>
      </c>
      <c r="G5" s="1">
        <v>2.5</v>
      </c>
      <c r="H5" s="1">
        <v>500</v>
      </c>
      <c r="I5" s="1">
        <v>48.721899999999998</v>
      </c>
      <c r="J5" s="1">
        <v>164.095</v>
      </c>
      <c r="K5" s="1">
        <v>9.2991100000000007</v>
      </c>
      <c r="L5" s="1">
        <v>25.6768</v>
      </c>
    </row>
    <row r="6" spans="1:12" x14ac:dyDescent="0.25">
      <c r="A6" s="1">
        <v>150</v>
      </c>
      <c r="B6" s="1">
        <v>17.9501639342601</v>
      </c>
      <c r="C6" s="1">
        <v>47.738968171117897</v>
      </c>
      <c r="D6" s="1">
        <f>283</f>
        <v>283</v>
      </c>
      <c r="E6" s="1">
        <v>313</v>
      </c>
      <c r="F6" s="1">
        <v>1.1000000000000001</v>
      </c>
      <c r="G6" s="1">
        <v>2.5</v>
      </c>
      <c r="H6" s="1">
        <v>600</v>
      </c>
      <c r="I6" s="1">
        <v>38.841299999999997</v>
      </c>
      <c r="J6" s="1">
        <v>168.36600000000001</v>
      </c>
      <c r="K6" s="1">
        <v>15.1624</v>
      </c>
      <c r="L6" s="1">
        <v>28.6357</v>
      </c>
    </row>
    <row r="7" spans="1:12" x14ac:dyDescent="0.25">
      <c r="A7" s="1">
        <v>150</v>
      </c>
      <c r="B7" s="1">
        <v>17.9501639342601</v>
      </c>
      <c r="C7" s="1">
        <v>47.738968171117897</v>
      </c>
      <c r="D7" s="1">
        <f>283</f>
        <v>283</v>
      </c>
      <c r="E7" s="1">
        <v>313</v>
      </c>
      <c r="F7" s="1">
        <v>1.1000000000000001</v>
      </c>
      <c r="G7" s="1">
        <v>2.5</v>
      </c>
      <c r="H7" s="1">
        <v>700</v>
      </c>
      <c r="I7" s="1">
        <v>23.297499999999999</v>
      </c>
      <c r="J7" s="1">
        <v>162.30000000000001</v>
      </c>
      <c r="K7" s="1">
        <v>23.049099999999999</v>
      </c>
      <c r="L7" s="1">
        <v>31.236000000000001</v>
      </c>
    </row>
    <row r="8" spans="1:12" x14ac:dyDescent="0.25">
      <c r="A8" s="1">
        <v>150</v>
      </c>
      <c r="B8" s="1">
        <v>17.9501639342601</v>
      </c>
      <c r="C8" s="1">
        <v>47.738968171117897</v>
      </c>
      <c r="D8" s="1">
        <f>283</f>
        <v>283</v>
      </c>
      <c r="E8" s="1">
        <v>313</v>
      </c>
      <c r="F8" s="1">
        <v>1.1000000000000001</v>
      </c>
      <c r="G8" s="1">
        <v>2.5</v>
      </c>
      <c r="H8" s="1">
        <v>800</v>
      </c>
      <c r="I8" s="1">
        <v>2.4025300000000001</v>
      </c>
      <c r="J8" s="1">
        <v>148.74600000000001</v>
      </c>
      <c r="K8" s="1">
        <v>33.254600000000003</v>
      </c>
      <c r="L8" s="1">
        <v>33.638300000000001</v>
      </c>
    </row>
    <row r="9" spans="1:12" x14ac:dyDescent="0.25">
      <c r="A9" s="1">
        <v>150</v>
      </c>
      <c r="B9" s="1">
        <v>23.0218435396818</v>
      </c>
      <c r="C9" s="1">
        <v>47.738968171117897</v>
      </c>
      <c r="D9" s="1">
        <f>283</f>
        <v>283</v>
      </c>
      <c r="E9" s="1">
        <v>313</v>
      </c>
      <c r="F9" s="1">
        <v>1.1000000000000001</v>
      </c>
      <c r="G9" s="1">
        <v>2.5</v>
      </c>
      <c r="H9" s="1">
        <v>100</v>
      </c>
      <c r="I9" s="1">
        <v>23.656400000000001</v>
      </c>
      <c r="J9" s="1">
        <v>53.829900000000002</v>
      </c>
      <c r="K9" s="1">
        <v>0.128082</v>
      </c>
      <c r="L9" s="1">
        <v>10.430400000000001</v>
      </c>
    </row>
    <row r="10" spans="1:12" x14ac:dyDescent="0.25">
      <c r="A10" s="1">
        <v>150</v>
      </c>
      <c r="B10" s="1">
        <v>23.0218435396818</v>
      </c>
      <c r="C10" s="1">
        <v>47.738968171117897</v>
      </c>
      <c r="D10" s="1">
        <f>283</f>
        <v>283</v>
      </c>
      <c r="E10" s="1">
        <v>313</v>
      </c>
      <c r="F10" s="1">
        <v>1.1000000000000001</v>
      </c>
      <c r="G10" s="1">
        <v>2.5</v>
      </c>
      <c r="H10" s="1">
        <v>200</v>
      </c>
      <c r="I10" s="1">
        <v>43.615299999999998</v>
      </c>
      <c r="J10" s="1">
        <v>95.820700000000002</v>
      </c>
      <c r="K10" s="1">
        <v>0.63200299999999998</v>
      </c>
      <c r="L10" s="1">
        <v>15.3651</v>
      </c>
    </row>
    <row r="11" spans="1:12" x14ac:dyDescent="0.25">
      <c r="A11" s="1">
        <v>150</v>
      </c>
      <c r="B11" s="1">
        <v>23.0218435396818</v>
      </c>
      <c r="C11" s="1">
        <v>47.738968171117897</v>
      </c>
      <c r="D11" s="1">
        <f>283</f>
        <v>283</v>
      </c>
      <c r="E11" s="1">
        <v>313</v>
      </c>
      <c r="F11" s="1">
        <v>1.1000000000000001</v>
      </c>
      <c r="G11" s="1">
        <v>2.5</v>
      </c>
      <c r="H11" s="1">
        <v>300</v>
      </c>
      <c r="I11" s="1">
        <v>57.834600000000002</v>
      </c>
      <c r="J11" s="1">
        <v>133.733</v>
      </c>
      <c r="K11" s="1">
        <v>1.6912700000000001</v>
      </c>
      <c r="L11" s="1">
        <v>20.084599999999998</v>
      </c>
    </row>
    <row r="12" spans="1:12" x14ac:dyDescent="0.25">
      <c r="A12" s="1">
        <v>150</v>
      </c>
      <c r="B12" s="1">
        <v>23.0218435396818</v>
      </c>
      <c r="C12" s="1">
        <v>47.738968171117897</v>
      </c>
      <c r="D12" s="1">
        <f>283</f>
        <v>283</v>
      </c>
      <c r="E12" s="1">
        <v>313</v>
      </c>
      <c r="F12" s="1">
        <v>1.1000000000000001</v>
      </c>
      <c r="G12" s="1">
        <v>2.5</v>
      </c>
      <c r="H12" s="1">
        <v>400</v>
      </c>
      <c r="I12" s="1">
        <v>66.332599999999999</v>
      </c>
      <c r="J12" s="1">
        <v>166.55600000000001</v>
      </c>
      <c r="K12" s="1">
        <v>3.4853900000000002</v>
      </c>
      <c r="L12" s="1">
        <v>24.462900000000001</v>
      </c>
    </row>
    <row r="13" spans="1:12" x14ac:dyDescent="0.25">
      <c r="A13" s="1">
        <v>150</v>
      </c>
      <c r="B13" s="1">
        <v>23.0218435396818</v>
      </c>
      <c r="C13" s="1">
        <v>47.738968171117897</v>
      </c>
      <c r="D13" s="1">
        <f>283</f>
        <v>283</v>
      </c>
      <c r="E13" s="1">
        <v>313</v>
      </c>
      <c r="F13" s="1">
        <v>1.1000000000000001</v>
      </c>
      <c r="G13" s="1">
        <v>2.5</v>
      </c>
      <c r="H13" s="1">
        <v>500</v>
      </c>
      <c r="I13" s="1">
        <v>69.449799999999996</v>
      </c>
      <c r="J13" s="1">
        <v>193.24100000000001</v>
      </c>
      <c r="K13" s="1">
        <v>6.1938800000000001</v>
      </c>
      <c r="L13" s="1">
        <v>28.469200000000001</v>
      </c>
    </row>
    <row r="14" spans="1:12" x14ac:dyDescent="0.25">
      <c r="A14" s="1">
        <v>150</v>
      </c>
      <c r="B14" s="1">
        <v>23.0218435396818</v>
      </c>
      <c r="C14" s="1">
        <v>47.738968171117897</v>
      </c>
      <c r="D14" s="1">
        <f>283</f>
        <v>283</v>
      </c>
      <c r="E14" s="1">
        <v>313</v>
      </c>
      <c r="F14" s="1">
        <v>1.1000000000000001</v>
      </c>
      <c r="G14" s="1">
        <v>2.5</v>
      </c>
      <c r="H14" s="1">
        <v>600</v>
      </c>
      <c r="I14" s="1">
        <v>67.490399999999994</v>
      </c>
      <c r="J14" s="1">
        <v>212.37200000000001</v>
      </c>
      <c r="K14" s="1">
        <v>9.9962400000000002</v>
      </c>
      <c r="L14" s="1">
        <v>32.074300000000001</v>
      </c>
    </row>
    <row r="15" spans="1:12" x14ac:dyDescent="0.25">
      <c r="A15" s="1">
        <v>150</v>
      </c>
      <c r="B15" s="1">
        <v>23.0218435396818</v>
      </c>
      <c r="C15" s="1">
        <v>47.738968171117897</v>
      </c>
      <c r="D15" s="1">
        <f>283</f>
        <v>283</v>
      </c>
      <c r="E15" s="1">
        <v>313</v>
      </c>
      <c r="F15" s="1">
        <v>1.1000000000000001</v>
      </c>
      <c r="G15" s="1">
        <v>2.5</v>
      </c>
      <c r="H15" s="1">
        <v>700</v>
      </c>
      <c r="I15" s="1">
        <v>60.723999999999997</v>
      </c>
      <c r="J15" s="1">
        <v>222.44200000000001</v>
      </c>
      <c r="K15" s="1">
        <v>15.071999999999999</v>
      </c>
      <c r="L15" s="1">
        <v>35.271999999999998</v>
      </c>
    </row>
    <row r="16" spans="1:12" x14ac:dyDescent="0.25">
      <c r="A16" s="1">
        <v>150</v>
      </c>
      <c r="B16" s="1">
        <v>23.0218435396818</v>
      </c>
      <c r="C16" s="1">
        <v>47.738968171117897</v>
      </c>
      <c r="D16" s="1">
        <f>283</f>
        <v>283</v>
      </c>
      <c r="E16" s="1">
        <v>313</v>
      </c>
      <c r="F16" s="1">
        <v>1.1000000000000001</v>
      </c>
      <c r="G16" s="1">
        <v>2.5</v>
      </c>
      <c r="H16" s="1">
        <v>800</v>
      </c>
      <c r="I16" s="1">
        <v>49.415300000000002</v>
      </c>
      <c r="J16" s="1">
        <v>223.31299999999999</v>
      </c>
      <c r="K16" s="1">
        <v>21.6006</v>
      </c>
      <c r="L16" s="1">
        <v>38.119300000000003</v>
      </c>
    </row>
    <row r="17" spans="1:12" x14ac:dyDescent="0.25">
      <c r="A17" s="1">
        <v>150</v>
      </c>
      <c r="B17" s="1">
        <v>28.088648212782498</v>
      </c>
      <c r="C17" s="1">
        <v>47.738968171117897</v>
      </c>
      <c r="D17" s="1">
        <f>283</f>
        <v>283</v>
      </c>
      <c r="E17" s="1">
        <v>313</v>
      </c>
      <c r="F17" s="1">
        <v>1.1000000000000001</v>
      </c>
      <c r="G17" s="1">
        <v>2.5</v>
      </c>
      <c r="H17" s="1">
        <v>100</v>
      </c>
      <c r="I17" s="1">
        <v>24.038699999999999</v>
      </c>
      <c r="J17" s="1">
        <v>56.988300000000002</v>
      </c>
      <c r="K17" s="1">
        <v>0.10055500000000001</v>
      </c>
      <c r="L17" s="1">
        <v>11.941800000000001</v>
      </c>
    </row>
    <row r="18" spans="1:12" x14ac:dyDescent="0.25">
      <c r="A18" s="1">
        <v>150</v>
      </c>
      <c r="B18" s="1">
        <v>28.088648212782498</v>
      </c>
      <c r="C18" s="1">
        <v>47.738968171117897</v>
      </c>
      <c r="D18" s="1">
        <f>283</f>
        <v>283</v>
      </c>
      <c r="E18" s="1">
        <v>313</v>
      </c>
      <c r="F18" s="1">
        <v>1.1000000000000001</v>
      </c>
      <c r="G18" s="1">
        <v>2.5</v>
      </c>
      <c r="H18" s="1">
        <v>200</v>
      </c>
      <c r="I18" s="1">
        <v>45.7087</v>
      </c>
      <c r="J18" s="1">
        <v>101.157</v>
      </c>
      <c r="K18" s="1">
        <v>0.48261199999999999</v>
      </c>
      <c r="L18" s="1">
        <v>16.940799999999999</v>
      </c>
    </row>
    <row r="19" spans="1:12" x14ac:dyDescent="0.25">
      <c r="A19" s="1">
        <v>150</v>
      </c>
      <c r="B19" s="1">
        <v>28.088648212782498</v>
      </c>
      <c r="C19" s="1">
        <v>47.738968171117897</v>
      </c>
      <c r="D19" s="1">
        <f>283</f>
        <v>283</v>
      </c>
      <c r="E19" s="1">
        <v>313</v>
      </c>
      <c r="F19" s="1">
        <v>1.1000000000000001</v>
      </c>
      <c r="G19" s="1">
        <v>2.5</v>
      </c>
      <c r="H19" s="1">
        <v>300</v>
      </c>
      <c r="I19" s="1">
        <v>62.903100000000002</v>
      </c>
      <c r="J19" s="1">
        <v>141.98699999999999</v>
      </c>
      <c r="K19" s="1">
        <v>1.2667600000000001</v>
      </c>
      <c r="L19" s="1">
        <v>21.8354</v>
      </c>
    </row>
    <row r="20" spans="1:12" x14ac:dyDescent="0.25">
      <c r="A20" s="1">
        <v>150</v>
      </c>
      <c r="B20" s="1">
        <v>28.088648212782498</v>
      </c>
      <c r="C20" s="1">
        <v>47.738968171117897</v>
      </c>
      <c r="D20" s="1">
        <f>283</f>
        <v>283</v>
      </c>
      <c r="E20" s="1">
        <v>313</v>
      </c>
      <c r="F20" s="1">
        <v>1.1000000000000001</v>
      </c>
      <c r="G20" s="1">
        <v>2.5</v>
      </c>
      <c r="H20" s="1">
        <v>400</v>
      </c>
      <c r="I20" s="1">
        <v>75.325500000000005</v>
      </c>
      <c r="J20" s="1">
        <v>179.148</v>
      </c>
      <c r="K20" s="1">
        <v>2.5735800000000002</v>
      </c>
      <c r="L20" s="1">
        <v>26.469799999999999</v>
      </c>
    </row>
    <row r="21" spans="1:12" x14ac:dyDescent="0.25">
      <c r="A21" s="1">
        <v>150</v>
      </c>
      <c r="B21" s="1">
        <v>28.088648212782498</v>
      </c>
      <c r="C21" s="1">
        <v>47.738968171117897</v>
      </c>
      <c r="D21" s="1">
        <f>283</f>
        <v>283</v>
      </c>
      <c r="E21" s="1">
        <v>313</v>
      </c>
      <c r="F21" s="1">
        <v>1.1000000000000001</v>
      </c>
      <c r="G21" s="1">
        <v>2.5</v>
      </c>
      <c r="H21" s="1">
        <v>500</v>
      </c>
      <c r="I21" s="1">
        <v>83.155500000000004</v>
      </c>
      <c r="J21" s="1">
        <v>211.89599999999999</v>
      </c>
      <c r="K21" s="1">
        <v>4.5236799999999997</v>
      </c>
      <c r="L21" s="1">
        <v>30.8064</v>
      </c>
    </row>
    <row r="22" spans="1:12" x14ac:dyDescent="0.25">
      <c r="A22" s="1">
        <v>150</v>
      </c>
      <c r="B22" s="1">
        <v>28.088648212782498</v>
      </c>
      <c r="C22" s="1">
        <v>47.738968171117897</v>
      </c>
      <c r="D22" s="1">
        <f>283</f>
        <v>283</v>
      </c>
      <c r="E22" s="1">
        <v>313</v>
      </c>
      <c r="F22" s="1">
        <v>1.1000000000000001</v>
      </c>
      <c r="G22" s="1">
        <v>2.5</v>
      </c>
      <c r="H22" s="1">
        <v>600</v>
      </c>
      <c r="I22" s="1">
        <v>86.622200000000007</v>
      </c>
      <c r="J22" s="1">
        <v>239.477</v>
      </c>
      <c r="K22" s="1">
        <v>7.2376199999999997</v>
      </c>
      <c r="L22" s="1">
        <v>34.8322</v>
      </c>
    </row>
    <row r="23" spans="1:12" x14ac:dyDescent="0.25">
      <c r="A23" s="1">
        <v>150</v>
      </c>
      <c r="B23" s="1">
        <v>28.088648212782498</v>
      </c>
      <c r="C23" s="1">
        <v>47.738968171117897</v>
      </c>
      <c r="D23" s="1">
        <f>283</f>
        <v>283</v>
      </c>
      <c r="E23" s="1">
        <v>313</v>
      </c>
      <c r="F23" s="1">
        <v>1.1000000000000001</v>
      </c>
      <c r="G23" s="1">
        <v>2.5</v>
      </c>
      <c r="H23" s="1">
        <v>700</v>
      </c>
      <c r="I23" s="1">
        <v>85.929400000000001</v>
      </c>
      <c r="J23" s="1">
        <v>260.87200000000001</v>
      </c>
      <c r="K23" s="1">
        <v>10.836</v>
      </c>
      <c r="L23" s="1">
        <v>38.5306</v>
      </c>
    </row>
    <row r="24" spans="1:12" x14ac:dyDescent="0.25">
      <c r="A24" s="1">
        <v>150</v>
      </c>
      <c r="B24" s="1">
        <v>28.088648212782498</v>
      </c>
      <c r="C24" s="1">
        <v>47.738968171117897</v>
      </c>
      <c r="D24" s="1">
        <f>283</f>
        <v>283</v>
      </c>
      <c r="E24" s="1">
        <v>313</v>
      </c>
      <c r="F24" s="1">
        <v>1.1000000000000001</v>
      </c>
      <c r="G24" s="1">
        <v>2.5</v>
      </c>
      <c r="H24" s="1">
        <v>800</v>
      </c>
      <c r="I24" s="1">
        <v>81.270700000000005</v>
      </c>
      <c r="J24" s="1">
        <v>274.85199999999998</v>
      </c>
      <c r="K24" s="1">
        <v>15.439399999999999</v>
      </c>
      <c r="L24" s="1">
        <v>41.884999999999998</v>
      </c>
    </row>
    <row r="25" spans="1:12" x14ac:dyDescent="0.25">
      <c r="A25" s="1">
        <v>150</v>
      </c>
      <c r="B25" s="1">
        <v>17.557938086365599</v>
      </c>
      <c r="C25" s="1">
        <v>55.695462866304197</v>
      </c>
      <c r="D25" s="1">
        <f>283</f>
        <v>283</v>
      </c>
      <c r="E25" s="1">
        <v>313</v>
      </c>
      <c r="F25" s="1">
        <v>1.1000000000000001</v>
      </c>
      <c r="G25" s="1">
        <v>2.5</v>
      </c>
      <c r="H25" s="1">
        <v>100</v>
      </c>
      <c r="I25" s="1">
        <v>23.0654</v>
      </c>
      <c r="J25" s="1">
        <v>50.640799999999999</v>
      </c>
      <c r="K25" s="1">
        <v>0.148115</v>
      </c>
      <c r="L25" s="1">
        <v>9.4100199999999994</v>
      </c>
    </row>
    <row r="26" spans="1:12" x14ac:dyDescent="0.25">
      <c r="A26" s="1">
        <v>150</v>
      </c>
      <c r="B26" s="1">
        <v>17.557938086365599</v>
      </c>
      <c r="C26" s="1">
        <v>55.695462866304197</v>
      </c>
      <c r="D26" s="1">
        <f>283</f>
        <v>283</v>
      </c>
      <c r="E26" s="1">
        <v>313</v>
      </c>
      <c r="F26" s="1">
        <v>1.1000000000000001</v>
      </c>
      <c r="G26" s="1">
        <v>2.5</v>
      </c>
      <c r="H26" s="1">
        <v>200</v>
      </c>
      <c r="I26" s="1">
        <v>41.398499999999999</v>
      </c>
      <c r="J26" s="1">
        <v>90.150599999999997</v>
      </c>
      <c r="K26" s="1">
        <v>0.743618</v>
      </c>
      <c r="L26" s="1">
        <v>14.2232</v>
      </c>
    </row>
    <row r="27" spans="1:12" x14ac:dyDescent="0.25">
      <c r="A27" s="1">
        <v>150</v>
      </c>
      <c r="B27" s="1">
        <v>17.557938086365599</v>
      </c>
      <c r="C27" s="1">
        <v>55.695462866304197</v>
      </c>
      <c r="D27" s="1">
        <f>283</f>
        <v>283</v>
      </c>
      <c r="E27" s="1">
        <v>313</v>
      </c>
      <c r="F27" s="1">
        <v>1.1000000000000001</v>
      </c>
      <c r="G27" s="1">
        <v>2.5</v>
      </c>
      <c r="H27" s="1">
        <v>300</v>
      </c>
      <c r="I27" s="1">
        <v>53.138500000000001</v>
      </c>
      <c r="J27" s="1">
        <v>124.792</v>
      </c>
      <c r="K27" s="1">
        <v>2.0132500000000002</v>
      </c>
      <c r="L27" s="1">
        <v>18.7729</v>
      </c>
    </row>
    <row r="28" spans="1:12" x14ac:dyDescent="0.25">
      <c r="A28" s="1">
        <v>150</v>
      </c>
      <c r="B28" s="1">
        <v>17.557938086365599</v>
      </c>
      <c r="C28" s="1">
        <v>55.695462866304197</v>
      </c>
      <c r="D28" s="1">
        <f>283</f>
        <v>283</v>
      </c>
      <c r="E28" s="1">
        <v>313</v>
      </c>
      <c r="F28" s="1">
        <v>1.1000000000000001</v>
      </c>
      <c r="G28" s="1">
        <v>2.5</v>
      </c>
      <c r="H28" s="1">
        <v>400</v>
      </c>
      <c r="I28" s="1">
        <v>58.538699999999999</v>
      </c>
      <c r="J28" s="1">
        <v>153.31</v>
      </c>
      <c r="K28" s="1">
        <v>4.1837499999999999</v>
      </c>
      <c r="L28" s="1">
        <v>22.943000000000001</v>
      </c>
    </row>
    <row r="29" spans="1:12" x14ac:dyDescent="0.25">
      <c r="A29" s="1">
        <v>150</v>
      </c>
      <c r="B29" s="1">
        <v>17.557938086365599</v>
      </c>
      <c r="C29" s="1">
        <v>55.695462866304197</v>
      </c>
      <c r="D29" s="1">
        <f>283</f>
        <v>283</v>
      </c>
      <c r="E29" s="1">
        <v>313</v>
      </c>
      <c r="F29" s="1">
        <v>1.1000000000000001</v>
      </c>
      <c r="G29" s="1">
        <v>2.5</v>
      </c>
      <c r="H29" s="1">
        <v>500</v>
      </c>
      <c r="I29" s="1">
        <v>58.011299999999999</v>
      </c>
      <c r="J29" s="1">
        <v>174.40899999999999</v>
      </c>
      <c r="K29" s="1">
        <v>7.4818499999999997</v>
      </c>
      <c r="L29" s="1">
        <v>26.690899999999999</v>
      </c>
    </row>
    <row r="30" spans="1:12" x14ac:dyDescent="0.25">
      <c r="A30" s="1">
        <v>150</v>
      </c>
      <c r="B30" s="1">
        <v>17.557938086365599</v>
      </c>
      <c r="C30" s="1">
        <v>55.695462866304197</v>
      </c>
      <c r="D30" s="1">
        <f>283</f>
        <v>283</v>
      </c>
      <c r="E30" s="1">
        <v>313</v>
      </c>
      <c r="F30" s="1">
        <v>1.1000000000000001</v>
      </c>
      <c r="G30" s="1">
        <v>2.5</v>
      </c>
      <c r="H30" s="1">
        <v>600</v>
      </c>
      <c r="I30" s="1">
        <v>51.915199999999999</v>
      </c>
      <c r="J30" s="1">
        <v>186.309</v>
      </c>
      <c r="K30" s="1">
        <v>12.1343</v>
      </c>
      <c r="L30" s="1">
        <v>29.976099999999999</v>
      </c>
    </row>
    <row r="31" spans="1:12" x14ac:dyDescent="0.25">
      <c r="A31" s="1">
        <v>150</v>
      </c>
      <c r="B31" s="1">
        <v>17.557938086365599</v>
      </c>
      <c r="C31" s="1">
        <v>55.695462866304197</v>
      </c>
      <c r="D31" s="1">
        <f>283</f>
        <v>283</v>
      </c>
      <c r="E31" s="1">
        <v>313</v>
      </c>
      <c r="F31" s="1">
        <v>1.1000000000000001</v>
      </c>
      <c r="G31" s="1">
        <v>2.5</v>
      </c>
      <c r="H31" s="1">
        <v>700</v>
      </c>
      <c r="I31" s="1">
        <v>40.5794</v>
      </c>
      <c r="J31" s="1">
        <v>188.01599999999999</v>
      </c>
      <c r="K31" s="1">
        <v>18.367799999999999</v>
      </c>
      <c r="L31" s="1">
        <v>32.828600000000002</v>
      </c>
    </row>
    <row r="32" spans="1:12" x14ac:dyDescent="0.25">
      <c r="A32" s="1">
        <v>150</v>
      </c>
      <c r="B32" s="1">
        <v>17.557938086365599</v>
      </c>
      <c r="C32" s="1">
        <v>55.695462866304197</v>
      </c>
      <c r="D32" s="1">
        <f>283</f>
        <v>283</v>
      </c>
      <c r="E32" s="1">
        <v>313</v>
      </c>
      <c r="F32" s="1">
        <v>1.1000000000000001</v>
      </c>
      <c r="G32" s="1">
        <v>2.5</v>
      </c>
      <c r="H32" s="1">
        <v>800</v>
      </c>
      <c r="I32" s="1">
        <v>24.307700000000001</v>
      </c>
      <c r="J32" s="1">
        <v>180.99199999999999</v>
      </c>
      <c r="K32" s="1">
        <v>26.409199999999998</v>
      </c>
      <c r="L32" s="1">
        <v>35.382599999999996</v>
      </c>
    </row>
    <row r="33" spans="1:12" x14ac:dyDescent="0.25">
      <c r="A33" s="1">
        <v>150</v>
      </c>
      <c r="B33" s="1">
        <v>22.6330343258313</v>
      </c>
      <c r="C33" s="1">
        <v>55.695462866304197</v>
      </c>
      <c r="D33" s="1">
        <f>283</f>
        <v>283</v>
      </c>
      <c r="E33" s="1">
        <v>313</v>
      </c>
      <c r="F33" s="1">
        <v>1.1000000000000001</v>
      </c>
      <c r="G33" s="1">
        <v>2.5</v>
      </c>
      <c r="H33" s="1">
        <v>100</v>
      </c>
      <c r="I33" s="1">
        <v>23.631499999999999</v>
      </c>
      <c r="J33" s="1">
        <v>54.432099999999998</v>
      </c>
      <c r="K33" s="1">
        <v>0.10832899999999999</v>
      </c>
      <c r="L33" s="1">
        <v>11.0611</v>
      </c>
    </row>
    <row r="34" spans="1:12" x14ac:dyDescent="0.25">
      <c r="A34" s="1">
        <v>150</v>
      </c>
      <c r="B34" s="1">
        <v>22.6330343258313</v>
      </c>
      <c r="C34" s="1">
        <v>55.695462866304197</v>
      </c>
      <c r="D34" s="1">
        <f>283</f>
        <v>283</v>
      </c>
      <c r="E34" s="1">
        <v>313</v>
      </c>
      <c r="F34" s="1">
        <v>1.1000000000000001</v>
      </c>
      <c r="G34" s="1">
        <v>2.5</v>
      </c>
      <c r="H34" s="1">
        <v>200</v>
      </c>
      <c r="I34" s="1">
        <v>44.423999999999999</v>
      </c>
      <c r="J34" s="1">
        <v>96.581500000000005</v>
      </c>
      <c r="K34" s="1">
        <v>0.52428399999999997</v>
      </c>
      <c r="L34" s="1">
        <v>15.9674</v>
      </c>
    </row>
    <row r="35" spans="1:12" x14ac:dyDescent="0.25">
      <c r="A35" s="1">
        <v>150</v>
      </c>
      <c r="B35" s="1">
        <v>22.6330343258313</v>
      </c>
      <c r="C35" s="1">
        <v>55.695462866304197</v>
      </c>
      <c r="D35" s="1">
        <f>283</f>
        <v>283</v>
      </c>
      <c r="E35" s="1">
        <v>313</v>
      </c>
      <c r="F35" s="1">
        <v>1.1000000000000001</v>
      </c>
      <c r="G35" s="1">
        <v>2.5</v>
      </c>
      <c r="H35" s="1">
        <v>300</v>
      </c>
      <c r="I35" s="1">
        <v>60.301699999999997</v>
      </c>
      <c r="J35" s="1">
        <v>135.273</v>
      </c>
      <c r="K35" s="1">
        <v>1.38432</v>
      </c>
      <c r="L35" s="1">
        <v>20.752500000000001</v>
      </c>
    </row>
    <row r="36" spans="1:12" x14ac:dyDescent="0.25">
      <c r="A36" s="1">
        <v>150</v>
      </c>
      <c r="B36" s="1">
        <v>22.6330343258313</v>
      </c>
      <c r="C36" s="1">
        <v>55.695462866304197</v>
      </c>
      <c r="D36" s="1">
        <f>283</f>
        <v>283</v>
      </c>
      <c r="E36" s="1">
        <v>313</v>
      </c>
      <c r="F36" s="1">
        <v>1.1000000000000001</v>
      </c>
      <c r="G36" s="1">
        <v>2.5</v>
      </c>
      <c r="H36" s="1">
        <v>400</v>
      </c>
      <c r="I36" s="1">
        <v>71.082300000000004</v>
      </c>
      <c r="J36" s="1">
        <v>169.88</v>
      </c>
      <c r="K36" s="1">
        <v>2.8248899999999999</v>
      </c>
      <c r="L36" s="1">
        <v>25.2682</v>
      </c>
    </row>
    <row r="37" spans="1:12" x14ac:dyDescent="0.25">
      <c r="A37" s="1">
        <v>150</v>
      </c>
      <c r="B37" s="1">
        <v>22.6330343258313</v>
      </c>
      <c r="C37" s="1">
        <v>55.695462866304197</v>
      </c>
      <c r="D37" s="1">
        <f>283</f>
        <v>283</v>
      </c>
      <c r="E37" s="1">
        <v>313</v>
      </c>
      <c r="F37" s="1">
        <v>1.1000000000000001</v>
      </c>
      <c r="G37" s="1">
        <v>2.5</v>
      </c>
      <c r="H37" s="1">
        <v>500</v>
      </c>
      <c r="I37" s="1">
        <v>77.007000000000005</v>
      </c>
      <c r="J37" s="1">
        <v>199.624</v>
      </c>
      <c r="K37" s="1">
        <v>4.9824599999999997</v>
      </c>
      <c r="L37" s="1">
        <v>29.475200000000001</v>
      </c>
    </row>
    <row r="38" spans="1:12" x14ac:dyDescent="0.25">
      <c r="A38" s="1">
        <v>150</v>
      </c>
      <c r="B38" s="1">
        <v>22.6330343258313</v>
      </c>
      <c r="C38" s="1">
        <v>55.695462866304197</v>
      </c>
      <c r="D38" s="1">
        <f>283</f>
        <v>283</v>
      </c>
      <c r="E38" s="1">
        <v>313</v>
      </c>
      <c r="F38" s="1">
        <v>1.1000000000000001</v>
      </c>
      <c r="G38" s="1">
        <v>2.5</v>
      </c>
      <c r="H38" s="1">
        <v>600</v>
      </c>
      <c r="I38" s="1">
        <v>78.326700000000002</v>
      </c>
      <c r="J38" s="1">
        <v>223.68600000000001</v>
      </c>
      <c r="K38" s="1">
        <v>7.9934700000000003</v>
      </c>
      <c r="L38" s="1">
        <v>33.351999999999997</v>
      </c>
    </row>
    <row r="39" spans="1:12" x14ac:dyDescent="0.25">
      <c r="A39" s="1">
        <v>150</v>
      </c>
      <c r="B39" s="1">
        <v>22.6330343258313</v>
      </c>
      <c r="C39" s="1">
        <v>55.695462866304197</v>
      </c>
      <c r="D39" s="1">
        <f>283</f>
        <v>283</v>
      </c>
      <c r="E39" s="1">
        <v>313</v>
      </c>
      <c r="F39" s="1">
        <v>1.1000000000000001</v>
      </c>
      <c r="G39" s="1">
        <v>2.5</v>
      </c>
      <c r="H39" s="1">
        <v>700</v>
      </c>
      <c r="I39" s="1">
        <v>75.260000000000005</v>
      </c>
      <c r="J39" s="1">
        <v>240.93600000000001</v>
      </c>
      <c r="K39" s="1">
        <v>11.994400000000001</v>
      </c>
      <c r="L39" s="1">
        <v>36.876300000000001</v>
      </c>
    </row>
    <row r="40" spans="1:12" x14ac:dyDescent="0.25">
      <c r="A40" s="1">
        <v>150</v>
      </c>
      <c r="B40" s="1">
        <v>22.6330343258313</v>
      </c>
      <c r="C40" s="1">
        <v>55.695462866304197</v>
      </c>
      <c r="D40" s="1">
        <f>283</f>
        <v>283</v>
      </c>
      <c r="E40" s="1">
        <v>313</v>
      </c>
      <c r="F40" s="1">
        <v>1.1000000000000001</v>
      </c>
      <c r="G40" s="1">
        <v>2.5</v>
      </c>
      <c r="H40" s="1">
        <v>800</v>
      </c>
      <c r="I40" s="1">
        <v>68.012299999999996</v>
      </c>
      <c r="J40" s="1">
        <v>250.256</v>
      </c>
      <c r="K40" s="1">
        <v>17.121600000000001</v>
      </c>
      <c r="L40" s="1">
        <v>40.040799999999997</v>
      </c>
    </row>
    <row r="41" spans="1:12" x14ac:dyDescent="0.25">
      <c r="A41" s="1">
        <v>150</v>
      </c>
      <c r="B41" s="1">
        <v>27.703619084463998</v>
      </c>
      <c r="C41" s="1">
        <v>55.695462866304197</v>
      </c>
      <c r="D41" s="1">
        <f>283</f>
        <v>283</v>
      </c>
      <c r="E41" s="1">
        <v>313</v>
      </c>
      <c r="F41" s="1">
        <v>1.1000000000000001</v>
      </c>
      <c r="G41" s="1">
        <v>2.5</v>
      </c>
      <c r="H41" s="1">
        <v>100</v>
      </c>
      <c r="I41" s="1">
        <v>23.937100000000001</v>
      </c>
      <c r="J41" s="1">
        <v>57.616599999999998</v>
      </c>
      <c r="K41" s="1">
        <v>8.5100599999999998E-2</v>
      </c>
      <c r="L41" s="1">
        <v>12.785399999999999</v>
      </c>
    </row>
    <row r="42" spans="1:12" x14ac:dyDescent="0.25">
      <c r="A42" s="1">
        <v>150</v>
      </c>
      <c r="B42" s="1">
        <v>27.703619084463998</v>
      </c>
      <c r="C42" s="1">
        <v>55.695462866304197</v>
      </c>
      <c r="D42" s="1">
        <f>283</f>
        <v>283</v>
      </c>
      <c r="E42" s="1">
        <v>313</v>
      </c>
      <c r="F42" s="1">
        <v>1.1000000000000001</v>
      </c>
      <c r="G42" s="1">
        <v>2.5</v>
      </c>
      <c r="H42" s="1">
        <v>200</v>
      </c>
      <c r="I42" s="1">
        <v>46.207299999999996</v>
      </c>
      <c r="J42" s="1">
        <v>102.041</v>
      </c>
      <c r="K42" s="1">
        <v>0.401119</v>
      </c>
      <c r="L42" s="1">
        <v>17.730899999999998</v>
      </c>
    </row>
    <row r="43" spans="1:12" x14ac:dyDescent="0.25">
      <c r="A43" s="1">
        <v>150</v>
      </c>
      <c r="B43" s="1">
        <v>27.703619084463998</v>
      </c>
      <c r="C43" s="1">
        <v>55.695462866304197</v>
      </c>
      <c r="D43" s="1">
        <f>283</f>
        <v>283</v>
      </c>
      <c r="E43" s="1">
        <v>313</v>
      </c>
      <c r="F43" s="1">
        <v>1.1000000000000001</v>
      </c>
      <c r="G43" s="1">
        <v>2.5</v>
      </c>
      <c r="H43" s="1">
        <v>300</v>
      </c>
      <c r="I43" s="1">
        <v>64.738100000000003</v>
      </c>
      <c r="J43" s="1">
        <v>143.291</v>
      </c>
      <c r="K43" s="1">
        <v>1.0391300000000001</v>
      </c>
      <c r="L43" s="1">
        <v>22.6568</v>
      </c>
    </row>
    <row r="44" spans="1:12" x14ac:dyDescent="0.25">
      <c r="A44" s="1">
        <v>150</v>
      </c>
      <c r="B44" s="1">
        <v>27.703619084463998</v>
      </c>
      <c r="C44" s="1">
        <v>55.695462866304197</v>
      </c>
      <c r="D44" s="1">
        <f>283</f>
        <v>283</v>
      </c>
      <c r="E44" s="1">
        <v>313</v>
      </c>
      <c r="F44" s="1">
        <v>1.1000000000000001</v>
      </c>
      <c r="G44" s="1">
        <v>2.5</v>
      </c>
      <c r="H44" s="1">
        <v>400</v>
      </c>
      <c r="I44" s="1">
        <v>79.116799999999998</v>
      </c>
      <c r="J44" s="1">
        <v>181.601</v>
      </c>
      <c r="K44" s="1">
        <v>2.0902099999999999</v>
      </c>
      <c r="L44" s="1">
        <v>27.394200000000001</v>
      </c>
    </row>
    <row r="45" spans="1:12" x14ac:dyDescent="0.25">
      <c r="A45" s="1">
        <v>150</v>
      </c>
      <c r="B45" s="1">
        <v>27.703619084463998</v>
      </c>
      <c r="C45" s="1">
        <v>55.695462866304197</v>
      </c>
      <c r="D45" s="1">
        <f>283</f>
        <v>283</v>
      </c>
      <c r="E45" s="1">
        <v>313</v>
      </c>
      <c r="F45" s="1">
        <v>1.1000000000000001</v>
      </c>
      <c r="G45" s="1">
        <v>2.5</v>
      </c>
      <c r="H45" s="1">
        <v>500</v>
      </c>
      <c r="I45" s="1">
        <v>89.386200000000002</v>
      </c>
      <c r="J45" s="1">
        <v>216.39599999999999</v>
      </c>
      <c r="K45" s="1">
        <v>3.6454399999999998</v>
      </c>
      <c r="L45" s="1">
        <v>31.8887</v>
      </c>
    </row>
    <row r="46" spans="1:12" x14ac:dyDescent="0.25">
      <c r="A46" s="1">
        <v>150</v>
      </c>
      <c r="B46" s="1">
        <v>27.703619084463998</v>
      </c>
      <c r="C46" s="1">
        <v>55.695462866304197</v>
      </c>
      <c r="D46" s="1">
        <f>283</f>
        <v>283</v>
      </c>
      <c r="E46" s="1">
        <v>313</v>
      </c>
      <c r="F46" s="1">
        <v>1.1000000000000001</v>
      </c>
      <c r="G46" s="1">
        <v>2.5</v>
      </c>
      <c r="H46" s="1">
        <v>600</v>
      </c>
      <c r="I46" s="1">
        <v>95.724299999999999</v>
      </c>
      <c r="J46" s="1">
        <v>247.154</v>
      </c>
      <c r="K46" s="1">
        <v>5.7958800000000004</v>
      </c>
      <c r="L46" s="1">
        <v>36.124299999999998</v>
      </c>
    </row>
    <row r="47" spans="1:12" x14ac:dyDescent="0.25">
      <c r="A47" s="1">
        <v>150</v>
      </c>
      <c r="B47" s="1">
        <v>27.703619084463998</v>
      </c>
      <c r="C47" s="1">
        <v>55.695462866304197</v>
      </c>
      <c r="D47" s="1">
        <f>283</f>
        <v>283</v>
      </c>
      <c r="E47" s="1">
        <v>313</v>
      </c>
      <c r="F47" s="1">
        <v>1.1000000000000001</v>
      </c>
      <c r="G47" s="1">
        <v>2.5</v>
      </c>
      <c r="H47" s="1">
        <v>700</v>
      </c>
      <c r="I47" s="1">
        <v>98.300799999999995</v>
      </c>
      <c r="J47" s="1">
        <v>273.3</v>
      </c>
      <c r="K47" s="1">
        <v>8.6326199999999993</v>
      </c>
      <c r="L47" s="1">
        <v>40.087800000000001</v>
      </c>
    </row>
    <row r="48" spans="1:12" x14ac:dyDescent="0.25">
      <c r="A48" s="1">
        <v>150</v>
      </c>
      <c r="B48" s="1">
        <v>27.703619084463998</v>
      </c>
      <c r="C48" s="1">
        <v>55.695462866304197</v>
      </c>
      <c r="D48" s="1">
        <f>283</f>
        <v>283</v>
      </c>
      <c r="E48" s="1">
        <v>313</v>
      </c>
      <c r="F48" s="1">
        <v>1.1000000000000001</v>
      </c>
      <c r="G48" s="1">
        <v>2.5</v>
      </c>
      <c r="H48" s="1">
        <v>800</v>
      </c>
      <c r="I48" s="1">
        <v>97.264499999999998</v>
      </c>
      <c r="J48" s="1">
        <v>294.05500000000001</v>
      </c>
      <c r="K48" s="1">
        <v>12.246700000000001</v>
      </c>
      <c r="L48" s="1">
        <v>43.765900000000002</v>
      </c>
    </row>
    <row r="49" spans="1:12" x14ac:dyDescent="0.25">
      <c r="A49" s="1">
        <v>150</v>
      </c>
      <c r="B49" s="1">
        <v>17.1640682380249</v>
      </c>
      <c r="C49" s="1">
        <v>63.651957561490498</v>
      </c>
      <c r="D49" s="1">
        <f>283</f>
        <v>283</v>
      </c>
      <c r="E49" s="1">
        <v>313</v>
      </c>
      <c r="F49" s="1">
        <v>1.1000000000000001</v>
      </c>
      <c r="G49" s="1">
        <v>2.5</v>
      </c>
      <c r="H49" s="1">
        <v>100</v>
      </c>
      <c r="I49" s="1">
        <v>23.0974</v>
      </c>
      <c r="J49" s="1">
        <v>51.07</v>
      </c>
      <c r="K49" s="1">
        <v>0.129025</v>
      </c>
      <c r="L49" s="1">
        <v>9.81921</v>
      </c>
    </row>
    <row r="50" spans="1:12" x14ac:dyDescent="0.25">
      <c r="A50" s="1">
        <v>150</v>
      </c>
      <c r="B50" s="1">
        <v>17.1640682380249</v>
      </c>
      <c r="C50" s="1">
        <v>63.651957561490498</v>
      </c>
      <c r="D50" s="1">
        <f>283</f>
        <v>283</v>
      </c>
      <c r="E50" s="1">
        <v>313</v>
      </c>
      <c r="F50" s="1">
        <v>1.1000000000000001</v>
      </c>
      <c r="G50" s="1">
        <v>2.5</v>
      </c>
      <c r="H50" s="1">
        <v>200</v>
      </c>
      <c r="I50" s="1">
        <v>42.261800000000001</v>
      </c>
      <c r="J50" s="1">
        <v>90.761099999999999</v>
      </c>
      <c r="K50" s="1">
        <v>0.63720500000000002</v>
      </c>
      <c r="L50" s="1">
        <v>14.620100000000001</v>
      </c>
    </row>
    <row r="51" spans="1:12" x14ac:dyDescent="0.25">
      <c r="A51" s="1">
        <v>150</v>
      </c>
      <c r="B51" s="1">
        <v>17.1640682380249</v>
      </c>
      <c r="C51" s="1">
        <v>63.651957561490498</v>
      </c>
      <c r="D51" s="1">
        <f>283</f>
        <v>283</v>
      </c>
      <c r="E51" s="1">
        <v>313</v>
      </c>
      <c r="F51" s="1">
        <v>1.1000000000000001</v>
      </c>
      <c r="G51" s="1">
        <v>2.5</v>
      </c>
      <c r="H51" s="1">
        <v>300</v>
      </c>
      <c r="I51" s="1">
        <v>55.532600000000002</v>
      </c>
      <c r="J51" s="1">
        <v>126.304</v>
      </c>
      <c r="K51" s="1">
        <v>1.7061999999999999</v>
      </c>
      <c r="L51" s="1">
        <v>19.236000000000001</v>
      </c>
    </row>
    <row r="52" spans="1:12" x14ac:dyDescent="0.25">
      <c r="A52" s="1">
        <v>150</v>
      </c>
      <c r="B52" s="1">
        <v>17.1640682380249</v>
      </c>
      <c r="C52" s="1">
        <v>63.651957561490498</v>
      </c>
      <c r="D52" s="1">
        <f>283</f>
        <v>283</v>
      </c>
      <c r="E52" s="1">
        <v>313</v>
      </c>
      <c r="F52" s="1">
        <v>1.1000000000000001</v>
      </c>
      <c r="G52" s="1">
        <v>2.5</v>
      </c>
      <c r="H52" s="1">
        <v>400</v>
      </c>
      <c r="I52" s="1">
        <v>62.991399999999999</v>
      </c>
      <c r="J52" s="1">
        <v>156.708</v>
      </c>
      <c r="K52" s="1">
        <v>3.5176500000000002</v>
      </c>
      <c r="L52" s="1">
        <v>23.5349</v>
      </c>
    </row>
    <row r="53" spans="1:12" x14ac:dyDescent="0.25">
      <c r="A53" s="1">
        <v>150</v>
      </c>
      <c r="B53" s="1">
        <v>17.1640682380249</v>
      </c>
      <c r="C53" s="1">
        <v>63.651957561490498</v>
      </c>
      <c r="D53" s="1">
        <f>283</f>
        <v>283</v>
      </c>
      <c r="E53" s="1">
        <v>313</v>
      </c>
      <c r="F53" s="1">
        <v>1.1000000000000001</v>
      </c>
      <c r="G53" s="1">
        <v>2.5</v>
      </c>
      <c r="H53" s="1">
        <v>500</v>
      </c>
      <c r="I53" s="1">
        <v>64.986800000000002</v>
      </c>
      <c r="J53" s="1">
        <v>181.02799999999999</v>
      </c>
      <c r="K53" s="1">
        <v>6.2532300000000003</v>
      </c>
      <c r="L53" s="1">
        <v>27.474799999999998</v>
      </c>
    </row>
    <row r="54" spans="1:12" x14ac:dyDescent="0.25">
      <c r="A54" s="1">
        <v>150</v>
      </c>
      <c r="B54" s="1">
        <v>17.1640682380249</v>
      </c>
      <c r="C54" s="1">
        <v>63.651957561490498</v>
      </c>
      <c r="D54" s="1">
        <f>283</f>
        <v>283</v>
      </c>
      <c r="E54" s="1">
        <v>313</v>
      </c>
      <c r="F54" s="1">
        <v>1.1000000000000001</v>
      </c>
      <c r="G54" s="1">
        <v>2.5</v>
      </c>
      <c r="H54" s="1">
        <v>600</v>
      </c>
      <c r="I54" s="1">
        <v>61.821100000000001</v>
      </c>
      <c r="J54" s="1">
        <v>198.08099999999999</v>
      </c>
      <c r="K54" s="1">
        <v>10.0946</v>
      </c>
      <c r="L54" s="1">
        <v>31.02</v>
      </c>
    </row>
    <row r="55" spans="1:12" x14ac:dyDescent="0.25">
      <c r="A55" s="1">
        <v>150</v>
      </c>
      <c r="B55" s="1">
        <v>17.1640682380249</v>
      </c>
      <c r="C55" s="1">
        <v>63.651957561490498</v>
      </c>
      <c r="D55" s="1">
        <f>283</f>
        <v>283</v>
      </c>
      <c r="E55" s="1">
        <v>313</v>
      </c>
      <c r="F55" s="1">
        <v>1.1000000000000001</v>
      </c>
      <c r="G55" s="1">
        <v>2.5</v>
      </c>
      <c r="H55" s="1">
        <v>700</v>
      </c>
      <c r="I55" s="1">
        <v>53.773400000000002</v>
      </c>
      <c r="J55" s="1">
        <v>206.417</v>
      </c>
      <c r="K55" s="1">
        <v>15.2234</v>
      </c>
      <c r="L55" s="1">
        <v>34.1432</v>
      </c>
    </row>
    <row r="56" spans="1:12" x14ac:dyDescent="0.25">
      <c r="A56" s="1">
        <v>150</v>
      </c>
      <c r="B56" s="1">
        <v>17.1640682380249</v>
      </c>
      <c r="C56" s="1">
        <v>63.651957561490498</v>
      </c>
      <c r="D56" s="1">
        <f>283</f>
        <v>283</v>
      </c>
      <c r="E56" s="1">
        <v>313</v>
      </c>
      <c r="F56" s="1">
        <v>1.1000000000000001</v>
      </c>
      <c r="G56" s="1">
        <v>2.5</v>
      </c>
      <c r="H56" s="1">
        <v>800</v>
      </c>
      <c r="I56" s="1">
        <v>41.103999999999999</v>
      </c>
      <c r="J56" s="1">
        <v>205.749</v>
      </c>
      <c r="K56" s="1">
        <v>21.821200000000001</v>
      </c>
      <c r="L56" s="1">
        <v>36.896099999999997</v>
      </c>
    </row>
    <row r="57" spans="1:12" x14ac:dyDescent="0.25">
      <c r="A57" s="1">
        <v>150</v>
      </c>
      <c r="B57" s="1">
        <v>22.241891656796401</v>
      </c>
      <c r="C57" s="1">
        <v>63.651957561490498</v>
      </c>
      <c r="D57" s="1">
        <f>283</f>
        <v>283</v>
      </c>
      <c r="E57" s="1">
        <v>313</v>
      </c>
      <c r="F57" s="1">
        <v>1.1000000000000001</v>
      </c>
      <c r="G57" s="1">
        <v>2.5</v>
      </c>
      <c r="H57" s="1">
        <v>100</v>
      </c>
      <c r="I57" s="1">
        <v>23.571899999999999</v>
      </c>
      <c r="J57" s="1">
        <v>54.959400000000002</v>
      </c>
      <c r="K57" s="1">
        <v>9.4234899999999996E-2</v>
      </c>
      <c r="L57" s="1">
        <v>11.664300000000001</v>
      </c>
    </row>
    <row r="58" spans="1:12" x14ac:dyDescent="0.25">
      <c r="A58" s="1">
        <v>150</v>
      </c>
      <c r="B58" s="1">
        <v>22.241891656796401</v>
      </c>
      <c r="C58" s="1">
        <v>63.651957561490498</v>
      </c>
      <c r="D58" s="1">
        <f>283</f>
        <v>283</v>
      </c>
      <c r="E58" s="1">
        <v>313</v>
      </c>
      <c r="F58" s="1">
        <v>1.1000000000000001</v>
      </c>
      <c r="G58" s="1">
        <v>2.5</v>
      </c>
      <c r="H58" s="1">
        <v>200</v>
      </c>
      <c r="I58" s="1">
        <v>44.942999999999998</v>
      </c>
      <c r="J58" s="1">
        <v>97.256799999999998</v>
      </c>
      <c r="K58" s="1">
        <v>0.44905899999999999</v>
      </c>
      <c r="L58" s="1">
        <v>16.531199999999998</v>
      </c>
    </row>
    <row r="59" spans="1:12" x14ac:dyDescent="0.25">
      <c r="A59" s="1">
        <v>150</v>
      </c>
      <c r="B59" s="1">
        <v>22.241891656796401</v>
      </c>
      <c r="C59" s="1">
        <v>63.651957561490498</v>
      </c>
      <c r="D59" s="1">
        <f>283</f>
        <v>283</v>
      </c>
      <c r="E59" s="1">
        <v>313</v>
      </c>
      <c r="F59" s="1">
        <v>1.1000000000000001</v>
      </c>
      <c r="G59" s="1">
        <v>2.5</v>
      </c>
      <c r="H59" s="1">
        <v>300</v>
      </c>
      <c r="I59" s="1">
        <v>62.038899999999998</v>
      </c>
      <c r="J59" s="1">
        <v>136.40199999999999</v>
      </c>
      <c r="K59" s="1">
        <v>1.17265</v>
      </c>
      <c r="L59" s="1">
        <v>21.347200000000001</v>
      </c>
    </row>
    <row r="60" spans="1:12" x14ac:dyDescent="0.25">
      <c r="A60" s="1">
        <v>150</v>
      </c>
      <c r="B60" s="1">
        <v>22.241891656796401</v>
      </c>
      <c r="C60" s="1">
        <v>63.651957561490498</v>
      </c>
      <c r="D60" s="1">
        <f>283</f>
        <v>283</v>
      </c>
      <c r="E60" s="1">
        <v>313</v>
      </c>
      <c r="F60" s="1">
        <v>1.1000000000000001</v>
      </c>
      <c r="G60" s="1">
        <v>2.5</v>
      </c>
      <c r="H60" s="1">
        <v>400</v>
      </c>
      <c r="I60" s="1">
        <v>74.553299999999993</v>
      </c>
      <c r="J60" s="1">
        <v>172.149</v>
      </c>
      <c r="K60" s="1">
        <v>2.3732000000000002</v>
      </c>
      <c r="L60" s="1">
        <v>25.953299999999999</v>
      </c>
    </row>
    <row r="61" spans="1:12" x14ac:dyDescent="0.25">
      <c r="A61" s="1">
        <v>150</v>
      </c>
      <c r="B61" s="1">
        <v>22.241891656796401</v>
      </c>
      <c r="C61" s="1">
        <v>63.651957561490498</v>
      </c>
      <c r="D61" s="1">
        <f>283</f>
        <v>283</v>
      </c>
      <c r="E61" s="1">
        <v>313</v>
      </c>
      <c r="F61" s="1">
        <v>1.1000000000000001</v>
      </c>
      <c r="G61" s="1">
        <v>2.5</v>
      </c>
      <c r="H61" s="1">
        <v>500</v>
      </c>
      <c r="I61" s="1">
        <v>82.629599999999996</v>
      </c>
      <c r="J61" s="1">
        <v>203.86</v>
      </c>
      <c r="K61" s="1">
        <v>4.1588700000000003</v>
      </c>
      <c r="L61" s="1">
        <v>30.298100000000002</v>
      </c>
    </row>
    <row r="62" spans="1:12" x14ac:dyDescent="0.25">
      <c r="A62" s="1">
        <v>150</v>
      </c>
      <c r="B62" s="1">
        <v>22.241891656796401</v>
      </c>
      <c r="C62" s="1">
        <v>63.651957561490498</v>
      </c>
      <c r="D62" s="1">
        <f>283</f>
        <v>283</v>
      </c>
      <c r="E62" s="1">
        <v>313</v>
      </c>
      <c r="F62" s="1">
        <v>1.1000000000000001</v>
      </c>
      <c r="G62" s="1">
        <v>2.5</v>
      </c>
      <c r="H62" s="1">
        <v>600</v>
      </c>
      <c r="I62" s="1">
        <v>86.473799999999997</v>
      </c>
      <c r="J62" s="1">
        <v>230.95500000000001</v>
      </c>
      <c r="K62" s="1">
        <v>6.6378500000000003</v>
      </c>
      <c r="L62" s="1">
        <v>34.364899999999999</v>
      </c>
    </row>
    <row r="63" spans="1:12" x14ac:dyDescent="0.25">
      <c r="A63" s="1">
        <v>150</v>
      </c>
      <c r="B63" s="1">
        <v>22.241891656796401</v>
      </c>
      <c r="C63" s="1">
        <v>63.651957561490498</v>
      </c>
      <c r="D63" s="1">
        <f>283</f>
        <v>283</v>
      </c>
      <c r="E63" s="1">
        <v>313</v>
      </c>
      <c r="F63" s="1">
        <v>1.1000000000000001</v>
      </c>
      <c r="G63" s="1">
        <v>2.5</v>
      </c>
      <c r="H63" s="1">
        <v>700</v>
      </c>
      <c r="I63" s="1">
        <v>86.275800000000004</v>
      </c>
      <c r="J63" s="1">
        <v>252.74199999999999</v>
      </c>
      <c r="K63" s="1">
        <v>9.9183199999999996</v>
      </c>
      <c r="L63" s="1">
        <v>38.133400000000002</v>
      </c>
    </row>
    <row r="64" spans="1:12" x14ac:dyDescent="0.25">
      <c r="A64" s="1">
        <v>150</v>
      </c>
      <c r="B64" s="1">
        <v>22.241891656796401</v>
      </c>
      <c r="C64" s="1">
        <v>63.651957561490498</v>
      </c>
      <c r="D64" s="1">
        <f>283</f>
        <v>283</v>
      </c>
      <c r="E64" s="1">
        <v>313</v>
      </c>
      <c r="F64" s="1">
        <v>1.1000000000000001</v>
      </c>
      <c r="G64" s="1">
        <v>2.5</v>
      </c>
      <c r="H64" s="1">
        <v>800</v>
      </c>
      <c r="I64" s="1">
        <v>82.207999999999998</v>
      </c>
      <c r="J64" s="1">
        <v>268.279</v>
      </c>
      <c r="K64" s="1">
        <v>14.108499999999999</v>
      </c>
      <c r="L64" s="1">
        <v>41.581400000000002</v>
      </c>
    </row>
    <row r="65" spans="1:12" x14ac:dyDescent="0.25">
      <c r="A65" s="1">
        <v>150</v>
      </c>
      <c r="B65" s="1">
        <v>27.315528119394099</v>
      </c>
      <c r="C65" s="1">
        <v>63.651957561490498</v>
      </c>
      <c r="D65" s="1">
        <f>283</f>
        <v>283</v>
      </c>
      <c r="E65" s="1">
        <v>313</v>
      </c>
      <c r="F65" s="1">
        <v>1.1000000000000001</v>
      </c>
      <c r="G65" s="1">
        <v>2.5</v>
      </c>
      <c r="H65" s="1">
        <v>100</v>
      </c>
      <c r="I65" s="1">
        <v>23.8188</v>
      </c>
      <c r="J65" s="1">
        <v>58.107500000000002</v>
      </c>
      <c r="K65" s="1">
        <v>7.4004600000000004E-2</v>
      </c>
      <c r="L65" s="1">
        <v>13.5966</v>
      </c>
    </row>
    <row r="66" spans="1:12" x14ac:dyDescent="0.25">
      <c r="A66" s="1">
        <v>150</v>
      </c>
      <c r="B66" s="1">
        <v>27.315528119394099</v>
      </c>
      <c r="C66" s="1">
        <v>63.651957561490498</v>
      </c>
      <c r="D66" s="1">
        <f>283</f>
        <v>283</v>
      </c>
      <c r="E66" s="1">
        <v>313</v>
      </c>
      <c r="F66" s="1">
        <v>1.1000000000000001</v>
      </c>
      <c r="G66" s="1">
        <v>2.5</v>
      </c>
      <c r="H66" s="1">
        <v>200</v>
      </c>
      <c r="I66" s="1">
        <v>46.49</v>
      </c>
      <c r="J66" s="1">
        <v>102.86499999999999</v>
      </c>
      <c r="K66" s="1">
        <v>0.343835</v>
      </c>
      <c r="L66" s="1">
        <v>18.4862</v>
      </c>
    </row>
    <row r="67" spans="1:12" x14ac:dyDescent="0.25">
      <c r="A67" s="1">
        <v>150</v>
      </c>
      <c r="B67" s="1">
        <v>27.315528119394099</v>
      </c>
      <c r="C67" s="1">
        <v>63.651957561490498</v>
      </c>
      <c r="D67" s="1">
        <f>283</f>
        <v>283</v>
      </c>
      <c r="E67" s="1">
        <v>313</v>
      </c>
      <c r="F67" s="1">
        <v>1.1000000000000001</v>
      </c>
      <c r="G67" s="1">
        <v>2.5</v>
      </c>
      <c r="H67" s="1">
        <v>300</v>
      </c>
      <c r="I67" s="1">
        <v>65.977400000000003</v>
      </c>
      <c r="J67" s="1">
        <v>144.34299999999999</v>
      </c>
      <c r="K67" s="1">
        <v>0.88121700000000003</v>
      </c>
      <c r="L67" s="1">
        <v>23.4132</v>
      </c>
    </row>
    <row r="68" spans="1:12" x14ac:dyDescent="0.25">
      <c r="A68" s="1">
        <v>150</v>
      </c>
      <c r="B68" s="1">
        <v>27.315528119394099</v>
      </c>
      <c r="C68" s="1">
        <v>63.651957561490498</v>
      </c>
      <c r="D68" s="1">
        <f>283</f>
        <v>283</v>
      </c>
      <c r="E68" s="1">
        <v>313</v>
      </c>
      <c r="F68" s="1">
        <v>1.1000000000000001</v>
      </c>
      <c r="G68" s="1">
        <v>2.5</v>
      </c>
      <c r="H68" s="1">
        <v>400</v>
      </c>
      <c r="I68" s="1">
        <v>81.817899999999995</v>
      </c>
      <c r="J68" s="1">
        <v>183.35599999999999</v>
      </c>
      <c r="K68" s="1">
        <v>1.75787</v>
      </c>
      <c r="L68" s="1">
        <v>28.212700000000002</v>
      </c>
    </row>
    <row r="69" spans="1:12" x14ac:dyDescent="0.25">
      <c r="A69" s="1">
        <v>150</v>
      </c>
      <c r="B69" s="1">
        <v>27.315528119394099</v>
      </c>
      <c r="C69" s="1">
        <v>63.651957561490498</v>
      </c>
      <c r="D69" s="1">
        <f>283</f>
        <v>283</v>
      </c>
      <c r="E69" s="1">
        <v>313</v>
      </c>
      <c r="F69" s="1">
        <v>1.1000000000000001</v>
      </c>
      <c r="G69" s="1">
        <v>2.5</v>
      </c>
      <c r="H69" s="1">
        <v>500</v>
      </c>
      <c r="I69" s="1">
        <v>93.950999999999993</v>
      </c>
      <c r="J69" s="1">
        <v>219.46100000000001</v>
      </c>
      <c r="K69" s="1">
        <v>3.0455299999999998</v>
      </c>
      <c r="L69" s="1">
        <v>32.814100000000003</v>
      </c>
    </row>
    <row r="70" spans="1:12" x14ac:dyDescent="0.25">
      <c r="A70" s="1">
        <v>150</v>
      </c>
      <c r="B70" s="1">
        <v>27.315528119394099</v>
      </c>
      <c r="C70" s="1">
        <v>63.651957561490498</v>
      </c>
      <c r="D70" s="1">
        <f>283</f>
        <v>283</v>
      </c>
      <c r="E70" s="1">
        <v>313</v>
      </c>
      <c r="F70" s="1">
        <v>1.1000000000000001</v>
      </c>
      <c r="G70" s="1">
        <v>2.5</v>
      </c>
      <c r="H70" s="1">
        <v>600</v>
      </c>
      <c r="I70" s="1">
        <v>102.496</v>
      </c>
      <c r="J70" s="1">
        <v>252.244</v>
      </c>
      <c r="K70" s="1">
        <v>4.8159200000000002</v>
      </c>
      <c r="L70" s="1">
        <v>37.194800000000001</v>
      </c>
    </row>
    <row r="71" spans="1:12" x14ac:dyDescent="0.25">
      <c r="A71" s="1">
        <v>150</v>
      </c>
      <c r="B71" s="1">
        <v>27.315528119394099</v>
      </c>
      <c r="C71" s="1">
        <v>63.651957561490498</v>
      </c>
      <c r="D71" s="1">
        <f>283</f>
        <v>283</v>
      </c>
      <c r="E71" s="1">
        <v>313</v>
      </c>
      <c r="F71" s="1">
        <v>1.1000000000000001</v>
      </c>
      <c r="G71" s="1">
        <v>2.5</v>
      </c>
      <c r="H71" s="1">
        <v>700</v>
      </c>
      <c r="I71" s="1">
        <v>107.596</v>
      </c>
      <c r="J71" s="1">
        <v>281.30399999999997</v>
      </c>
      <c r="K71" s="1">
        <v>7.1407499999999997</v>
      </c>
      <c r="L71" s="1">
        <v>41.344900000000003</v>
      </c>
    </row>
    <row r="72" spans="1:12" x14ac:dyDescent="0.25">
      <c r="A72" s="1">
        <v>150</v>
      </c>
      <c r="B72" s="1">
        <v>27.315528119394099</v>
      </c>
      <c r="C72" s="1">
        <v>63.651957561490498</v>
      </c>
      <c r="D72" s="1">
        <f>283</f>
        <v>283</v>
      </c>
      <c r="E72" s="1">
        <v>313</v>
      </c>
      <c r="F72" s="1">
        <v>1.1000000000000001</v>
      </c>
      <c r="G72" s="1">
        <v>2.5</v>
      </c>
      <c r="H72" s="1">
        <v>800</v>
      </c>
      <c r="I72" s="1">
        <v>109.376</v>
      </c>
      <c r="J72" s="1">
        <v>306.18200000000002</v>
      </c>
      <c r="K72" s="1">
        <v>10.091799999999999</v>
      </c>
      <c r="L72" s="1">
        <v>45.2547</v>
      </c>
    </row>
    <row r="73" spans="1:12" x14ac:dyDescent="0.25">
      <c r="A73" s="1">
        <v>150</v>
      </c>
      <c r="B73" s="1">
        <v>17.9501639342601</v>
      </c>
      <c r="C73" s="1">
        <v>47.738968171117897</v>
      </c>
      <c r="D73" s="1">
        <f>283</f>
        <v>283</v>
      </c>
      <c r="E73" s="1">
        <v>313</v>
      </c>
      <c r="F73" s="1">
        <v>1.3</v>
      </c>
      <c r="G73" s="1">
        <v>2.5</v>
      </c>
      <c r="H73" s="1">
        <v>100</v>
      </c>
      <c r="I73" s="1">
        <v>25.860299999999999</v>
      </c>
      <c r="J73" s="1">
        <v>64.390500000000003</v>
      </c>
      <c r="K73" s="1">
        <v>0.17511299999999999</v>
      </c>
      <c r="L73" s="1">
        <v>11.762499999999999</v>
      </c>
    </row>
    <row r="74" spans="1:12" x14ac:dyDescent="0.25">
      <c r="A74" s="1">
        <v>150</v>
      </c>
      <c r="B74" s="1">
        <v>17.9501639342601</v>
      </c>
      <c r="C74" s="1">
        <v>47.738968171117897</v>
      </c>
      <c r="D74" s="1">
        <f>283</f>
        <v>283</v>
      </c>
      <c r="E74" s="1">
        <v>313</v>
      </c>
      <c r="F74" s="1">
        <v>1.3</v>
      </c>
      <c r="G74" s="1">
        <v>2.5</v>
      </c>
      <c r="H74" s="1">
        <v>200</v>
      </c>
      <c r="I74" s="1">
        <v>46.798699999999997</v>
      </c>
      <c r="J74" s="1">
        <v>116.087</v>
      </c>
      <c r="K74" s="1">
        <v>0.89730200000000004</v>
      </c>
      <c r="L74" s="1">
        <v>17.078800000000001</v>
      </c>
    </row>
    <row r="75" spans="1:12" x14ac:dyDescent="0.25">
      <c r="A75" s="1">
        <v>150</v>
      </c>
      <c r="B75" s="1">
        <v>17.9501639342601</v>
      </c>
      <c r="C75" s="1">
        <v>47.738968171117897</v>
      </c>
      <c r="D75" s="1">
        <f>283</f>
        <v>283</v>
      </c>
      <c r="E75" s="1">
        <v>313</v>
      </c>
      <c r="F75" s="1">
        <v>1.3</v>
      </c>
      <c r="G75" s="1">
        <v>2.5</v>
      </c>
      <c r="H75" s="1">
        <v>300</v>
      </c>
      <c r="I75" s="1">
        <v>60.719499999999996</v>
      </c>
      <c r="J75" s="1">
        <v>161.804</v>
      </c>
      <c r="K75" s="1">
        <v>2.4618500000000001</v>
      </c>
      <c r="L75" s="1">
        <v>21.845400000000001</v>
      </c>
    </row>
    <row r="76" spans="1:12" x14ac:dyDescent="0.25">
      <c r="A76" s="1">
        <v>150</v>
      </c>
      <c r="B76" s="1">
        <v>17.9501639342601</v>
      </c>
      <c r="C76" s="1">
        <v>47.738968171117897</v>
      </c>
      <c r="D76" s="1">
        <f>283</f>
        <v>283</v>
      </c>
      <c r="E76" s="1">
        <v>313</v>
      </c>
      <c r="F76" s="1">
        <v>1.3</v>
      </c>
      <c r="G76" s="1">
        <v>2.5</v>
      </c>
      <c r="H76" s="1">
        <v>400</v>
      </c>
      <c r="I76" s="1">
        <v>68.011600000000001</v>
      </c>
      <c r="J76" s="1">
        <v>198.9</v>
      </c>
      <c r="K76" s="1">
        <v>5.1640199999999998</v>
      </c>
      <c r="L76" s="1">
        <v>26.067299999999999</v>
      </c>
    </row>
    <row r="77" spans="1:12" x14ac:dyDescent="0.25">
      <c r="A77" s="1">
        <v>150</v>
      </c>
      <c r="B77" s="1">
        <v>17.9501639342601</v>
      </c>
      <c r="C77" s="1">
        <v>47.738968171117897</v>
      </c>
      <c r="D77" s="1">
        <f>283</f>
        <v>283</v>
      </c>
      <c r="E77" s="1">
        <v>313</v>
      </c>
      <c r="F77" s="1">
        <v>1.3</v>
      </c>
      <c r="G77" s="1">
        <v>2.5</v>
      </c>
      <c r="H77" s="1">
        <v>500</v>
      </c>
      <c r="I77" s="1">
        <v>69.233699999999999</v>
      </c>
      <c r="J77" s="1">
        <v>222.93899999999999</v>
      </c>
      <c r="K77" s="1">
        <v>9.2991100000000007</v>
      </c>
      <c r="L77" s="1">
        <v>29.759599999999999</v>
      </c>
    </row>
    <row r="78" spans="1:12" x14ac:dyDescent="0.25">
      <c r="A78" s="1">
        <v>150</v>
      </c>
      <c r="B78" s="1">
        <v>17.9501639342601</v>
      </c>
      <c r="C78" s="1">
        <v>47.738968171117897</v>
      </c>
      <c r="D78" s="1">
        <f>283</f>
        <v>283</v>
      </c>
      <c r="E78" s="1">
        <v>313</v>
      </c>
      <c r="F78" s="1">
        <v>1.3</v>
      </c>
      <c r="G78" s="1">
        <v>2.5</v>
      </c>
      <c r="H78" s="1">
        <v>600</v>
      </c>
      <c r="I78" s="1">
        <v>64.877899999999997</v>
      </c>
      <c r="J78" s="1">
        <v>233.03700000000001</v>
      </c>
      <c r="K78" s="1">
        <v>15.1624</v>
      </c>
      <c r="L78" s="1">
        <v>33.063800000000001</v>
      </c>
    </row>
    <row r="79" spans="1:12" x14ac:dyDescent="0.25">
      <c r="A79" s="1">
        <v>150</v>
      </c>
      <c r="B79" s="1">
        <v>17.9501639342601</v>
      </c>
      <c r="C79" s="1">
        <v>47.738968171117897</v>
      </c>
      <c r="D79" s="1">
        <f>283</f>
        <v>283</v>
      </c>
      <c r="E79" s="1">
        <v>313</v>
      </c>
      <c r="F79" s="1">
        <v>1.3</v>
      </c>
      <c r="G79" s="1">
        <v>2.5</v>
      </c>
      <c r="H79" s="1">
        <v>700</v>
      </c>
      <c r="I79" s="1">
        <v>55.330599999999997</v>
      </c>
      <c r="J79" s="1">
        <v>233.292</v>
      </c>
      <c r="K79" s="1">
        <v>23.049099999999999</v>
      </c>
      <c r="L79" s="1">
        <v>36.180100000000003</v>
      </c>
    </row>
    <row r="80" spans="1:12" x14ac:dyDescent="0.25">
      <c r="A80" s="1">
        <v>150</v>
      </c>
      <c r="B80" s="1">
        <v>17.9501639342601</v>
      </c>
      <c r="C80" s="1">
        <v>47.738968171117897</v>
      </c>
      <c r="D80" s="1">
        <f>283</f>
        <v>283</v>
      </c>
      <c r="E80" s="1">
        <v>313</v>
      </c>
      <c r="F80" s="1">
        <v>1.3</v>
      </c>
      <c r="G80" s="1">
        <v>2.5</v>
      </c>
      <c r="H80" s="1">
        <v>800</v>
      </c>
      <c r="I80" s="1">
        <v>40.859099999999998</v>
      </c>
      <c r="J80" s="1">
        <v>226.80500000000001</v>
      </c>
      <c r="K80" s="1">
        <v>33.254600000000003</v>
      </c>
      <c r="L80" s="1">
        <v>39.205399999999997</v>
      </c>
    </row>
    <row r="81" spans="1:12" x14ac:dyDescent="0.25">
      <c r="A81" s="1">
        <v>150</v>
      </c>
      <c r="B81" s="1">
        <v>23.0218435396818</v>
      </c>
      <c r="C81" s="1">
        <v>47.738968171117897</v>
      </c>
      <c r="D81" s="1">
        <f>283</f>
        <v>283</v>
      </c>
      <c r="E81" s="1">
        <v>313</v>
      </c>
      <c r="F81" s="1">
        <v>1.3</v>
      </c>
      <c r="G81" s="1">
        <v>2.5</v>
      </c>
      <c r="H81" s="1">
        <v>100</v>
      </c>
      <c r="I81" s="1">
        <v>26.385000000000002</v>
      </c>
      <c r="J81" s="1">
        <v>68.124399999999994</v>
      </c>
      <c r="K81" s="1">
        <v>0.128082</v>
      </c>
      <c r="L81" s="1">
        <v>13.837899999999999</v>
      </c>
    </row>
    <row r="82" spans="1:12" x14ac:dyDescent="0.25">
      <c r="A82" s="1">
        <v>150</v>
      </c>
      <c r="B82" s="1">
        <v>23.0218435396818</v>
      </c>
      <c r="C82" s="1">
        <v>47.738968171117897</v>
      </c>
      <c r="D82" s="1">
        <f>283</f>
        <v>283</v>
      </c>
      <c r="E82" s="1">
        <v>313</v>
      </c>
      <c r="F82" s="1">
        <v>1.3</v>
      </c>
      <c r="G82" s="1">
        <v>2.5</v>
      </c>
      <c r="H82" s="1">
        <v>200</v>
      </c>
      <c r="I82" s="1">
        <v>49.777999999999999</v>
      </c>
      <c r="J82" s="1">
        <v>122.943</v>
      </c>
      <c r="K82" s="1">
        <v>0.63200299999999998</v>
      </c>
      <c r="L82" s="1">
        <v>19.335000000000001</v>
      </c>
    </row>
    <row r="83" spans="1:12" x14ac:dyDescent="0.25">
      <c r="A83" s="1">
        <v>150</v>
      </c>
      <c r="B83" s="1">
        <v>23.0218435396818</v>
      </c>
      <c r="C83" s="1">
        <v>47.738968171117897</v>
      </c>
      <c r="D83" s="1">
        <f>283</f>
        <v>283</v>
      </c>
      <c r="E83" s="1">
        <v>313</v>
      </c>
      <c r="F83" s="1">
        <v>1.3</v>
      </c>
      <c r="G83" s="1">
        <v>2.5</v>
      </c>
      <c r="H83" s="1">
        <v>300</v>
      </c>
      <c r="I83" s="1">
        <v>67.870599999999996</v>
      </c>
      <c r="J83" s="1">
        <v>173.303</v>
      </c>
      <c r="K83" s="1">
        <v>1.6912700000000001</v>
      </c>
      <c r="L83" s="1">
        <v>24.440200000000001</v>
      </c>
    </row>
    <row r="84" spans="1:12" x14ac:dyDescent="0.25">
      <c r="A84" s="1">
        <v>150</v>
      </c>
      <c r="B84" s="1">
        <v>23.0218435396818</v>
      </c>
      <c r="C84" s="1">
        <v>47.738968171117897</v>
      </c>
      <c r="D84" s="1">
        <f>283</f>
        <v>283</v>
      </c>
      <c r="E84" s="1">
        <v>313</v>
      </c>
      <c r="F84" s="1">
        <v>1.3</v>
      </c>
      <c r="G84" s="1">
        <v>2.5</v>
      </c>
      <c r="H84" s="1">
        <v>400</v>
      </c>
      <c r="I84" s="1">
        <v>80.521900000000002</v>
      </c>
      <c r="J84" s="1">
        <v>218.48099999999999</v>
      </c>
      <c r="K84" s="1">
        <v>3.4853900000000002</v>
      </c>
      <c r="L84" s="1">
        <v>29.0992</v>
      </c>
    </row>
    <row r="85" spans="1:12" x14ac:dyDescent="0.25">
      <c r="A85" s="1">
        <v>150</v>
      </c>
      <c r="B85" s="1">
        <v>23.0218435396818</v>
      </c>
      <c r="C85" s="1">
        <v>47.738968171117897</v>
      </c>
      <c r="D85" s="1">
        <f>283</f>
        <v>283</v>
      </c>
      <c r="E85" s="1">
        <v>313</v>
      </c>
      <c r="F85" s="1">
        <v>1.3</v>
      </c>
      <c r="G85" s="1">
        <v>2.5</v>
      </c>
      <c r="H85" s="1">
        <v>500</v>
      </c>
      <c r="I85" s="1">
        <v>88.079099999999997</v>
      </c>
      <c r="J85" s="1">
        <v>256.50799999999998</v>
      </c>
      <c r="K85" s="1">
        <v>6.1938800000000001</v>
      </c>
      <c r="L85" s="1">
        <v>33.330800000000004</v>
      </c>
    </row>
    <row r="86" spans="1:12" x14ac:dyDescent="0.25">
      <c r="A86" s="1">
        <v>150</v>
      </c>
      <c r="B86" s="1">
        <v>23.0218435396818</v>
      </c>
      <c r="C86" s="1">
        <v>47.738968171117897</v>
      </c>
      <c r="D86" s="1">
        <f>283</f>
        <v>283</v>
      </c>
      <c r="E86" s="1">
        <v>313</v>
      </c>
      <c r="F86" s="1">
        <v>1.3</v>
      </c>
      <c r="G86" s="1">
        <v>2.5</v>
      </c>
      <c r="H86" s="1">
        <v>600</v>
      </c>
      <c r="I86" s="1">
        <v>90.885499999999993</v>
      </c>
      <c r="J86" s="1">
        <v>284.29899999999998</v>
      </c>
      <c r="K86" s="1">
        <v>9.9962400000000002</v>
      </c>
      <c r="L86" s="1">
        <v>37.1402</v>
      </c>
    </row>
    <row r="87" spans="1:12" x14ac:dyDescent="0.25">
      <c r="A87" s="1">
        <v>150</v>
      </c>
      <c r="B87" s="1">
        <v>23.0218435396818</v>
      </c>
      <c r="C87" s="1">
        <v>47.738968171117897</v>
      </c>
      <c r="D87" s="1">
        <f>283</f>
        <v>283</v>
      </c>
      <c r="E87" s="1">
        <v>313</v>
      </c>
      <c r="F87" s="1">
        <v>1.3</v>
      </c>
      <c r="G87" s="1">
        <v>2.5</v>
      </c>
      <c r="H87" s="1">
        <v>700</v>
      </c>
      <c r="I87" s="1">
        <v>89.256200000000007</v>
      </c>
      <c r="J87" s="1">
        <v>300.38400000000001</v>
      </c>
      <c r="K87" s="1">
        <v>15.071999999999999</v>
      </c>
      <c r="L87" s="1">
        <v>40.598799999999997</v>
      </c>
    </row>
    <row r="88" spans="1:12" x14ac:dyDescent="0.25">
      <c r="A88" s="1">
        <v>150</v>
      </c>
      <c r="B88" s="1">
        <v>23.0218435396818</v>
      </c>
      <c r="C88" s="1">
        <v>47.738968171117897</v>
      </c>
      <c r="D88" s="1">
        <f>283</f>
        <v>283</v>
      </c>
      <c r="E88" s="1">
        <v>313</v>
      </c>
      <c r="F88" s="1">
        <v>1.3</v>
      </c>
      <c r="G88" s="1">
        <v>2.5</v>
      </c>
      <c r="H88" s="1">
        <v>800</v>
      </c>
      <c r="I88" s="1">
        <v>83.457800000000006</v>
      </c>
      <c r="J88" s="1">
        <v>306.99900000000002</v>
      </c>
      <c r="K88" s="1">
        <v>21.6006</v>
      </c>
      <c r="L88" s="1">
        <v>43.8523</v>
      </c>
    </row>
    <row r="89" spans="1:12" x14ac:dyDescent="0.25">
      <c r="A89" s="1">
        <v>150</v>
      </c>
      <c r="B89" s="1">
        <v>28.088648212782498</v>
      </c>
      <c r="C89" s="1">
        <v>47.738968171117897</v>
      </c>
      <c r="D89" s="1">
        <f>283</f>
        <v>283</v>
      </c>
      <c r="E89" s="1">
        <v>313</v>
      </c>
      <c r="F89" s="1">
        <v>1.3</v>
      </c>
      <c r="G89" s="1">
        <v>2.5</v>
      </c>
      <c r="H89" s="1">
        <v>100</v>
      </c>
      <c r="I89" s="1">
        <v>26.662700000000001</v>
      </c>
      <c r="J89" s="1">
        <v>71.081199999999995</v>
      </c>
      <c r="K89" s="1">
        <v>0.10055500000000001</v>
      </c>
      <c r="L89" s="1">
        <v>15.973599999999999</v>
      </c>
    </row>
    <row r="90" spans="1:12" x14ac:dyDescent="0.25">
      <c r="A90" s="1">
        <v>150</v>
      </c>
      <c r="B90" s="1">
        <v>28.088648212782498</v>
      </c>
      <c r="C90" s="1">
        <v>47.738968171117897</v>
      </c>
      <c r="D90" s="1">
        <f>283</f>
        <v>283</v>
      </c>
      <c r="E90" s="1">
        <v>313</v>
      </c>
      <c r="F90" s="1">
        <v>1.3</v>
      </c>
      <c r="G90" s="1">
        <v>2.5</v>
      </c>
      <c r="H90" s="1">
        <v>200</v>
      </c>
      <c r="I90" s="1">
        <v>51.526499999999999</v>
      </c>
      <c r="J90" s="1">
        <v>128.636</v>
      </c>
      <c r="K90" s="1">
        <v>0.48261199999999999</v>
      </c>
      <c r="L90" s="1">
        <v>21.5671</v>
      </c>
    </row>
    <row r="91" spans="1:12" x14ac:dyDescent="0.25">
      <c r="A91" s="1">
        <v>150</v>
      </c>
      <c r="B91" s="1">
        <v>28.088648212782498</v>
      </c>
      <c r="C91" s="1">
        <v>47.738968171117897</v>
      </c>
      <c r="D91" s="1">
        <f>283</f>
        <v>283</v>
      </c>
      <c r="E91" s="1">
        <v>313</v>
      </c>
      <c r="F91" s="1">
        <v>1.3</v>
      </c>
      <c r="G91" s="1">
        <v>2.5</v>
      </c>
      <c r="H91" s="1">
        <v>300</v>
      </c>
      <c r="I91" s="1">
        <v>72.3399</v>
      </c>
      <c r="J91" s="1">
        <v>181.875</v>
      </c>
      <c r="K91" s="1">
        <v>1.2667600000000001</v>
      </c>
      <c r="L91" s="1">
        <v>26.901199999999999</v>
      </c>
    </row>
    <row r="92" spans="1:12" x14ac:dyDescent="0.25">
      <c r="A92" s="1">
        <v>150</v>
      </c>
      <c r="B92" s="1">
        <v>28.088648212782498</v>
      </c>
      <c r="C92" s="1">
        <v>47.738968171117897</v>
      </c>
      <c r="D92" s="1">
        <f>283</f>
        <v>283</v>
      </c>
      <c r="E92" s="1">
        <v>313</v>
      </c>
      <c r="F92" s="1">
        <v>1.3</v>
      </c>
      <c r="G92" s="1">
        <v>2.5</v>
      </c>
      <c r="H92" s="1">
        <v>400</v>
      </c>
      <c r="I92" s="1">
        <v>88.636200000000002</v>
      </c>
      <c r="J92" s="1">
        <v>231.44399999999999</v>
      </c>
      <c r="K92" s="1">
        <v>2.5735800000000002</v>
      </c>
      <c r="L92" s="1">
        <v>31.856100000000001</v>
      </c>
    </row>
    <row r="93" spans="1:12" x14ac:dyDescent="0.25">
      <c r="A93" s="1">
        <v>150</v>
      </c>
      <c r="B93" s="1">
        <v>28.088648212782498</v>
      </c>
      <c r="C93" s="1">
        <v>47.738968171117897</v>
      </c>
      <c r="D93" s="1">
        <f>283</f>
        <v>283</v>
      </c>
      <c r="E93" s="1">
        <v>313</v>
      </c>
      <c r="F93" s="1">
        <v>1.3</v>
      </c>
      <c r="G93" s="1">
        <v>2.5</v>
      </c>
      <c r="H93" s="1">
        <v>500</v>
      </c>
      <c r="I93" s="1">
        <v>100.553</v>
      </c>
      <c r="J93" s="1">
        <v>276.40300000000002</v>
      </c>
      <c r="K93" s="1">
        <v>4.5236799999999997</v>
      </c>
      <c r="L93" s="1">
        <v>36.448500000000003</v>
      </c>
    </row>
    <row r="94" spans="1:12" x14ac:dyDescent="0.25">
      <c r="A94" s="1">
        <v>150</v>
      </c>
      <c r="B94" s="1">
        <v>28.088648212782498</v>
      </c>
      <c r="C94" s="1">
        <v>47.738968171117897</v>
      </c>
      <c r="D94" s="1">
        <f>283</f>
        <v>283</v>
      </c>
      <c r="E94" s="1">
        <v>313</v>
      </c>
      <c r="F94" s="1">
        <v>1.3</v>
      </c>
      <c r="G94" s="1">
        <v>2.5</v>
      </c>
      <c r="H94" s="1">
        <v>600</v>
      </c>
      <c r="I94" s="1">
        <v>108.336</v>
      </c>
      <c r="J94" s="1">
        <v>315.22500000000002</v>
      </c>
      <c r="K94" s="1">
        <v>7.2376199999999997</v>
      </c>
      <c r="L94" s="1">
        <v>40.691400000000002</v>
      </c>
    </row>
    <row r="95" spans="1:12" x14ac:dyDescent="0.25">
      <c r="A95" s="1">
        <v>150</v>
      </c>
      <c r="B95" s="1">
        <v>28.088648212782498</v>
      </c>
      <c r="C95" s="1">
        <v>47.738968171117897</v>
      </c>
      <c r="D95" s="1">
        <f>283</f>
        <v>283</v>
      </c>
      <c r="E95" s="1">
        <v>313</v>
      </c>
      <c r="F95" s="1">
        <v>1.3</v>
      </c>
      <c r="G95" s="1">
        <v>2.5</v>
      </c>
      <c r="H95" s="1">
        <v>700</v>
      </c>
      <c r="I95" s="1">
        <v>112.22</v>
      </c>
      <c r="J95" s="1">
        <v>345.565</v>
      </c>
      <c r="K95" s="1">
        <v>10.836</v>
      </c>
      <c r="L95" s="1">
        <v>44.578200000000002</v>
      </c>
    </row>
    <row r="96" spans="1:12" x14ac:dyDescent="0.25">
      <c r="A96" s="1">
        <v>150</v>
      </c>
      <c r="B96" s="1">
        <v>28.088648212782498</v>
      </c>
      <c r="C96" s="1">
        <v>47.738968171117897</v>
      </c>
      <c r="D96" s="1">
        <f>283</f>
        <v>283</v>
      </c>
      <c r="E96" s="1">
        <v>313</v>
      </c>
      <c r="F96" s="1">
        <v>1.3</v>
      </c>
      <c r="G96" s="1">
        <v>2.5</v>
      </c>
      <c r="H96" s="1">
        <v>800</v>
      </c>
      <c r="I96" s="1">
        <v>112.419</v>
      </c>
      <c r="J96" s="1">
        <v>366.07799999999997</v>
      </c>
      <c r="K96" s="1">
        <v>15.439399999999999</v>
      </c>
      <c r="L96" s="1">
        <v>48.1584</v>
      </c>
    </row>
    <row r="97" spans="1:12" x14ac:dyDescent="0.25">
      <c r="A97" s="1">
        <v>150</v>
      </c>
      <c r="B97" s="1">
        <v>17.557938086365599</v>
      </c>
      <c r="C97" s="1">
        <v>55.695462866304197</v>
      </c>
      <c r="D97" s="1">
        <f>283</f>
        <v>283</v>
      </c>
      <c r="E97" s="1">
        <v>313</v>
      </c>
      <c r="F97" s="1">
        <v>1.3</v>
      </c>
      <c r="G97" s="1">
        <v>2.5</v>
      </c>
      <c r="H97" s="1">
        <v>100</v>
      </c>
      <c r="I97" s="1">
        <v>25.9206</v>
      </c>
      <c r="J97" s="1">
        <v>65.0428</v>
      </c>
      <c r="K97" s="1">
        <v>0.148115</v>
      </c>
      <c r="L97" s="1">
        <v>12.4946</v>
      </c>
    </row>
    <row r="98" spans="1:12" x14ac:dyDescent="0.25">
      <c r="A98" s="1">
        <v>150</v>
      </c>
      <c r="B98" s="1">
        <v>17.557938086365599</v>
      </c>
      <c r="C98" s="1">
        <v>55.695462866304197</v>
      </c>
      <c r="D98" s="1">
        <f>283</f>
        <v>283</v>
      </c>
      <c r="E98" s="1">
        <v>313</v>
      </c>
      <c r="F98" s="1">
        <v>1.3</v>
      </c>
      <c r="G98" s="1">
        <v>2.5</v>
      </c>
      <c r="H98" s="1">
        <v>200</v>
      </c>
      <c r="I98" s="1">
        <v>47.9634</v>
      </c>
      <c r="J98" s="1">
        <v>117.17700000000001</v>
      </c>
      <c r="K98" s="1">
        <v>0.743618</v>
      </c>
      <c r="L98" s="1">
        <v>17.875399999999999</v>
      </c>
    </row>
    <row r="99" spans="1:12" x14ac:dyDescent="0.25">
      <c r="A99" s="1">
        <v>150</v>
      </c>
      <c r="B99" s="1">
        <v>17.557938086365599</v>
      </c>
      <c r="C99" s="1">
        <v>55.695462866304197</v>
      </c>
      <c r="D99" s="1">
        <f>283</f>
        <v>283</v>
      </c>
      <c r="E99" s="1">
        <v>313</v>
      </c>
      <c r="F99" s="1">
        <v>1.3</v>
      </c>
      <c r="G99" s="1">
        <v>2.5</v>
      </c>
      <c r="H99" s="1">
        <v>300</v>
      </c>
      <c r="I99" s="1">
        <v>63.887700000000002</v>
      </c>
      <c r="J99" s="1">
        <v>164.374</v>
      </c>
      <c r="K99" s="1">
        <v>2.0132500000000002</v>
      </c>
      <c r="L99" s="1">
        <v>22.801300000000001</v>
      </c>
    </row>
    <row r="100" spans="1:12" x14ac:dyDescent="0.25">
      <c r="A100" s="1">
        <v>150</v>
      </c>
      <c r="B100" s="1">
        <v>17.557938086365599</v>
      </c>
      <c r="C100" s="1">
        <v>55.695462866304197</v>
      </c>
      <c r="D100" s="1">
        <f>283</f>
        <v>283</v>
      </c>
      <c r="E100" s="1">
        <v>313</v>
      </c>
      <c r="F100" s="1">
        <v>1.3</v>
      </c>
      <c r="G100" s="1">
        <v>2.5</v>
      </c>
      <c r="H100" s="1">
        <v>400</v>
      </c>
      <c r="I100" s="1">
        <v>73.802999999999997</v>
      </c>
      <c r="J100" s="1">
        <v>205.154</v>
      </c>
      <c r="K100" s="1">
        <v>4.1837499999999999</v>
      </c>
      <c r="L100" s="1">
        <v>27.248100000000001</v>
      </c>
    </row>
    <row r="101" spans="1:12" x14ac:dyDescent="0.25">
      <c r="A101" s="1">
        <v>150</v>
      </c>
      <c r="B101" s="1">
        <v>17.557938086365599</v>
      </c>
      <c r="C101" s="1">
        <v>55.695462866304197</v>
      </c>
      <c r="D101" s="1">
        <f>283</f>
        <v>283</v>
      </c>
      <c r="E101" s="1">
        <v>313</v>
      </c>
      <c r="F101" s="1">
        <v>1.3</v>
      </c>
      <c r="G101" s="1">
        <v>2.5</v>
      </c>
      <c r="H101" s="1">
        <v>500</v>
      </c>
      <c r="I101" s="1">
        <v>78.151899999999998</v>
      </c>
      <c r="J101" s="1">
        <v>236.64</v>
      </c>
      <c r="K101" s="1">
        <v>7.4818499999999997</v>
      </c>
      <c r="L101" s="1">
        <v>31.2242</v>
      </c>
    </row>
    <row r="102" spans="1:12" x14ac:dyDescent="0.25">
      <c r="A102" s="1">
        <v>150</v>
      </c>
      <c r="B102" s="1">
        <v>17.557938086365599</v>
      </c>
      <c r="C102" s="1">
        <v>55.695462866304197</v>
      </c>
      <c r="D102" s="1">
        <f>283</f>
        <v>283</v>
      </c>
      <c r="E102" s="1">
        <v>313</v>
      </c>
      <c r="F102" s="1">
        <v>1.3</v>
      </c>
      <c r="G102" s="1">
        <v>2.5</v>
      </c>
      <c r="H102" s="1">
        <v>600</v>
      </c>
      <c r="I102" s="1">
        <v>77.341300000000004</v>
      </c>
      <c r="J102" s="1">
        <v>255.655</v>
      </c>
      <c r="K102" s="1">
        <v>12.1343</v>
      </c>
      <c r="L102" s="1">
        <v>34.755400000000002</v>
      </c>
    </row>
    <row r="103" spans="1:12" x14ac:dyDescent="0.25">
      <c r="A103" s="1">
        <v>150</v>
      </c>
      <c r="B103" s="1">
        <v>17.557938086365599</v>
      </c>
      <c r="C103" s="1">
        <v>55.695462866304197</v>
      </c>
      <c r="D103" s="1">
        <f>283</f>
        <v>283</v>
      </c>
      <c r="E103" s="1">
        <v>313</v>
      </c>
      <c r="F103" s="1">
        <v>1.3</v>
      </c>
      <c r="G103" s="1">
        <v>2.5</v>
      </c>
      <c r="H103" s="1">
        <v>700</v>
      </c>
      <c r="I103" s="1">
        <v>71.724299999999999</v>
      </c>
      <c r="J103" s="1">
        <v>263.23399999999998</v>
      </c>
      <c r="K103" s="1">
        <v>18.367799999999999</v>
      </c>
      <c r="L103" s="1">
        <v>37.994500000000002</v>
      </c>
    </row>
    <row r="104" spans="1:12" x14ac:dyDescent="0.25">
      <c r="A104" s="1">
        <v>150</v>
      </c>
      <c r="B104" s="1">
        <v>17.557938086365599</v>
      </c>
      <c r="C104" s="1">
        <v>55.695462866304197</v>
      </c>
      <c r="D104" s="1">
        <f>283</f>
        <v>283</v>
      </c>
      <c r="E104" s="1">
        <v>313</v>
      </c>
      <c r="F104" s="1">
        <v>1.3</v>
      </c>
      <c r="G104" s="1">
        <v>2.5</v>
      </c>
      <c r="H104" s="1">
        <v>800</v>
      </c>
      <c r="I104" s="1">
        <v>61.577100000000002</v>
      </c>
      <c r="J104" s="1">
        <v>262.69600000000003</v>
      </c>
      <c r="K104" s="1">
        <v>26.409199999999998</v>
      </c>
      <c r="L104" s="1">
        <v>41.084000000000003</v>
      </c>
    </row>
    <row r="105" spans="1:12" x14ac:dyDescent="0.25">
      <c r="A105" s="1">
        <v>150</v>
      </c>
      <c r="B105" s="1">
        <v>22.6330343258313</v>
      </c>
      <c r="C105" s="1">
        <v>55.695462866304197</v>
      </c>
      <c r="D105" s="1">
        <f>283</f>
        <v>283</v>
      </c>
      <c r="E105" s="1">
        <v>313</v>
      </c>
      <c r="F105" s="1">
        <v>1.3</v>
      </c>
      <c r="G105" s="1">
        <v>2.5</v>
      </c>
      <c r="H105" s="1">
        <v>100</v>
      </c>
      <c r="I105" s="1">
        <v>26.334900000000001</v>
      </c>
      <c r="J105" s="1">
        <v>68.799899999999994</v>
      </c>
      <c r="K105" s="1">
        <v>0.10832899999999999</v>
      </c>
      <c r="L105" s="1">
        <v>14.8607</v>
      </c>
    </row>
    <row r="106" spans="1:12" x14ac:dyDescent="0.25">
      <c r="A106" s="1">
        <v>150</v>
      </c>
      <c r="B106" s="1">
        <v>22.6330343258313</v>
      </c>
      <c r="C106" s="1">
        <v>55.695462866304197</v>
      </c>
      <c r="D106" s="1">
        <f>283</f>
        <v>283</v>
      </c>
      <c r="E106" s="1">
        <v>313</v>
      </c>
      <c r="F106" s="1">
        <v>1.3</v>
      </c>
      <c r="G106" s="1">
        <v>2.5</v>
      </c>
      <c r="H106" s="1">
        <v>200</v>
      </c>
      <c r="I106" s="1">
        <v>50.493099999999998</v>
      </c>
      <c r="J106" s="1">
        <v>124.099</v>
      </c>
      <c r="K106" s="1">
        <v>0.52428399999999997</v>
      </c>
      <c r="L106" s="1">
        <v>20.378399999999999</v>
      </c>
    </row>
    <row r="107" spans="1:12" x14ac:dyDescent="0.25">
      <c r="A107" s="1">
        <v>150</v>
      </c>
      <c r="B107" s="1">
        <v>22.6330343258313</v>
      </c>
      <c r="C107" s="1">
        <v>55.695462866304197</v>
      </c>
      <c r="D107" s="1">
        <f>283</f>
        <v>283</v>
      </c>
      <c r="E107" s="1">
        <v>313</v>
      </c>
      <c r="F107" s="1">
        <v>1.3</v>
      </c>
      <c r="G107" s="1">
        <v>2.5</v>
      </c>
      <c r="H107" s="1">
        <v>300</v>
      </c>
      <c r="I107" s="1">
        <v>70.203900000000004</v>
      </c>
      <c r="J107" s="1">
        <v>175.24299999999999</v>
      </c>
      <c r="K107" s="1">
        <v>1.38432</v>
      </c>
      <c r="L107" s="1">
        <v>25.611999999999998</v>
      </c>
    </row>
    <row r="108" spans="1:12" x14ac:dyDescent="0.25">
      <c r="A108" s="1">
        <v>150</v>
      </c>
      <c r="B108" s="1">
        <v>22.6330343258313</v>
      </c>
      <c r="C108" s="1">
        <v>55.695462866304197</v>
      </c>
      <c r="D108" s="1">
        <f>283</f>
        <v>283</v>
      </c>
      <c r="E108" s="1">
        <v>313</v>
      </c>
      <c r="F108" s="1">
        <v>1.3</v>
      </c>
      <c r="G108" s="1">
        <v>2.5</v>
      </c>
      <c r="H108" s="1">
        <v>400</v>
      </c>
      <c r="I108" s="1">
        <v>85.092200000000005</v>
      </c>
      <c r="J108" s="1">
        <v>222.34100000000001</v>
      </c>
      <c r="K108" s="1">
        <v>2.8248899999999999</v>
      </c>
      <c r="L108" s="1">
        <v>30.455100000000002</v>
      </c>
    </row>
    <row r="109" spans="1:12" x14ac:dyDescent="0.25">
      <c r="A109" s="1">
        <v>150</v>
      </c>
      <c r="B109" s="1">
        <v>22.6330343258313</v>
      </c>
      <c r="C109" s="1">
        <v>55.695462866304197</v>
      </c>
      <c r="D109" s="1">
        <f>283</f>
        <v>283</v>
      </c>
      <c r="E109" s="1">
        <v>313</v>
      </c>
      <c r="F109" s="1">
        <v>1.3</v>
      </c>
      <c r="G109" s="1">
        <v>2.5</v>
      </c>
      <c r="H109" s="1">
        <v>500</v>
      </c>
      <c r="I109" s="1">
        <v>95.368799999999993</v>
      </c>
      <c r="J109" s="1">
        <v>264.28300000000002</v>
      </c>
      <c r="K109" s="1">
        <v>4.9824599999999997</v>
      </c>
      <c r="L109" s="1">
        <v>34.924199999999999</v>
      </c>
    </row>
    <row r="110" spans="1:12" x14ac:dyDescent="0.25">
      <c r="A110" s="1">
        <v>150</v>
      </c>
      <c r="B110" s="1">
        <v>22.6330343258313</v>
      </c>
      <c r="C110" s="1">
        <v>55.695462866304197</v>
      </c>
      <c r="D110" s="1">
        <f>283</f>
        <v>283</v>
      </c>
      <c r="E110" s="1">
        <v>313</v>
      </c>
      <c r="F110" s="1">
        <v>1.3</v>
      </c>
      <c r="G110" s="1">
        <v>2.5</v>
      </c>
      <c r="H110" s="1">
        <v>600</v>
      </c>
      <c r="I110" s="1">
        <v>101.304</v>
      </c>
      <c r="J110" s="1">
        <v>299.19200000000001</v>
      </c>
      <c r="K110" s="1">
        <v>7.9934700000000003</v>
      </c>
      <c r="L110" s="1">
        <v>39.0227</v>
      </c>
    </row>
    <row r="111" spans="1:12" x14ac:dyDescent="0.25">
      <c r="A111" s="1">
        <v>150</v>
      </c>
      <c r="B111" s="1">
        <v>22.6330343258313</v>
      </c>
      <c r="C111" s="1">
        <v>55.695462866304197</v>
      </c>
      <c r="D111" s="1">
        <f>283</f>
        <v>283</v>
      </c>
      <c r="E111" s="1">
        <v>313</v>
      </c>
      <c r="F111" s="1">
        <v>1.3</v>
      </c>
      <c r="G111" s="1">
        <v>2.5</v>
      </c>
      <c r="H111" s="1">
        <v>700</v>
      </c>
      <c r="I111" s="1">
        <v>103.155</v>
      </c>
      <c r="J111" s="1">
        <v>324.68900000000002</v>
      </c>
      <c r="K111" s="1">
        <v>11.994400000000001</v>
      </c>
      <c r="L111" s="1">
        <v>42.755000000000003</v>
      </c>
    </row>
    <row r="112" spans="1:12" x14ac:dyDescent="0.25">
      <c r="A112" s="1">
        <v>150</v>
      </c>
      <c r="B112" s="1">
        <v>22.6330343258313</v>
      </c>
      <c r="C112" s="1">
        <v>55.695462866304197</v>
      </c>
      <c r="D112" s="1">
        <f>283</f>
        <v>283</v>
      </c>
      <c r="E112" s="1">
        <v>313</v>
      </c>
      <c r="F112" s="1">
        <v>1.3</v>
      </c>
      <c r="G112" s="1">
        <v>2.5</v>
      </c>
      <c r="H112" s="1">
        <v>800</v>
      </c>
      <c r="I112" s="1">
        <v>101.152</v>
      </c>
      <c r="J112" s="1">
        <v>340.15199999999999</v>
      </c>
      <c r="K112" s="1">
        <v>17.121600000000001</v>
      </c>
      <c r="L112" s="1">
        <v>46.1935</v>
      </c>
    </row>
    <row r="113" spans="1:12" x14ac:dyDescent="0.25">
      <c r="A113" s="1">
        <v>150</v>
      </c>
      <c r="B113" s="1">
        <v>27.703619084463998</v>
      </c>
      <c r="C113" s="1">
        <v>55.695462866304197</v>
      </c>
      <c r="D113" s="1">
        <f>283</f>
        <v>283</v>
      </c>
      <c r="E113" s="1">
        <v>313</v>
      </c>
      <c r="F113" s="1">
        <v>1.3</v>
      </c>
      <c r="G113" s="1">
        <v>2.5</v>
      </c>
      <c r="H113" s="1">
        <v>100</v>
      </c>
      <c r="I113" s="1">
        <v>26.543800000000001</v>
      </c>
      <c r="J113" s="1">
        <v>71.639799999999994</v>
      </c>
      <c r="K113" s="1">
        <v>8.5100599999999998E-2</v>
      </c>
      <c r="L113" s="1">
        <v>17.306699999999999</v>
      </c>
    </row>
    <row r="114" spans="1:12" x14ac:dyDescent="0.25">
      <c r="A114" s="1">
        <v>150</v>
      </c>
      <c r="B114" s="1">
        <v>27.703619084463998</v>
      </c>
      <c r="C114" s="1">
        <v>55.695462866304197</v>
      </c>
      <c r="D114" s="1">
        <f>283</f>
        <v>283</v>
      </c>
      <c r="E114" s="1">
        <v>313</v>
      </c>
      <c r="F114" s="1">
        <v>1.3</v>
      </c>
      <c r="G114" s="1">
        <v>2.5</v>
      </c>
      <c r="H114" s="1">
        <v>200</v>
      </c>
      <c r="I114" s="1">
        <v>51.945799999999998</v>
      </c>
      <c r="J114" s="1">
        <v>129.958</v>
      </c>
      <c r="K114" s="1">
        <v>0.401119</v>
      </c>
      <c r="L114" s="1">
        <v>22.884399999999999</v>
      </c>
    </row>
    <row r="115" spans="1:12" x14ac:dyDescent="0.25">
      <c r="A115" s="1">
        <v>150</v>
      </c>
      <c r="B115" s="1">
        <v>27.703619084463998</v>
      </c>
      <c r="C115" s="1">
        <v>55.695462866304197</v>
      </c>
      <c r="D115" s="1">
        <f>283</f>
        <v>283</v>
      </c>
      <c r="E115" s="1">
        <v>313</v>
      </c>
      <c r="F115" s="1">
        <v>1.3</v>
      </c>
      <c r="G115" s="1">
        <v>2.5</v>
      </c>
      <c r="H115" s="1">
        <v>300</v>
      </c>
      <c r="I115" s="1">
        <v>74.041499999999999</v>
      </c>
      <c r="J115" s="1">
        <v>183.702</v>
      </c>
      <c r="K115" s="1">
        <v>1.0391300000000001</v>
      </c>
      <c r="L115" s="1">
        <v>28.3123</v>
      </c>
    </row>
    <row r="116" spans="1:12" x14ac:dyDescent="0.25">
      <c r="A116" s="1">
        <v>150</v>
      </c>
      <c r="B116" s="1">
        <v>27.703619084463998</v>
      </c>
      <c r="C116" s="1">
        <v>55.695462866304197</v>
      </c>
      <c r="D116" s="1">
        <f>283</f>
        <v>283</v>
      </c>
      <c r="E116" s="1">
        <v>313</v>
      </c>
      <c r="F116" s="1">
        <v>1.3</v>
      </c>
      <c r="G116" s="1">
        <v>2.5</v>
      </c>
      <c r="H116" s="1">
        <v>400</v>
      </c>
      <c r="I116" s="1">
        <v>92.258099999999999</v>
      </c>
      <c r="J116" s="1">
        <v>234.44</v>
      </c>
      <c r="K116" s="1">
        <v>2.0902099999999999</v>
      </c>
      <c r="L116" s="1">
        <v>33.427799999999998</v>
      </c>
    </row>
    <row r="117" spans="1:12" x14ac:dyDescent="0.25">
      <c r="A117" s="1">
        <v>150</v>
      </c>
      <c r="B117" s="1">
        <v>27.703619084463998</v>
      </c>
      <c r="C117" s="1">
        <v>55.695462866304197</v>
      </c>
      <c r="D117" s="1">
        <f>283</f>
        <v>283</v>
      </c>
      <c r="E117" s="1">
        <v>313</v>
      </c>
      <c r="F117" s="1">
        <v>1.3</v>
      </c>
      <c r="G117" s="1">
        <v>2.5</v>
      </c>
      <c r="H117" s="1">
        <v>500</v>
      </c>
      <c r="I117" s="1">
        <v>106.56100000000001</v>
      </c>
      <c r="J117" s="1">
        <v>281.64400000000001</v>
      </c>
      <c r="K117" s="1">
        <v>3.6454399999999998</v>
      </c>
      <c r="L117" s="1">
        <v>38.219200000000001</v>
      </c>
    </row>
    <row r="118" spans="1:12" x14ac:dyDescent="0.25">
      <c r="A118" s="1">
        <v>150</v>
      </c>
      <c r="B118" s="1">
        <v>27.703619084463998</v>
      </c>
      <c r="C118" s="1">
        <v>55.695462866304197</v>
      </c>
      <c r="D118" s="1">
        <f>283</f>
        <v>283</v>
      </c>
      <c r="E118" s="1">
        <v>313</v>
      </c>
      <c r="F118" s="1">
        <v>1.3</v>
      </c>
      <c r="G118" s="1">
        <v>2.5</v>
      </c>
      <c r="H118" s="1">
        <v>600</v>
      </c>
      <c r="I118" s="1">
        <v>117.126</v>
      </c>
      <c r="J118" s="1">
        <v>324.52800000000002</v>
      </c>
      <c r="K118" s="1">
        <v>5.7958800000000004</v>
      </c>
      <c r="L118" s="1">
        <v>42.705500000000001</v>
      </c>
    </row>
    <row r="119" spans="1:12" x14ac:dyDescent="0.25">
      <c r="A119" s="1">
        <v>150</v>
      </c>
      <c r="B119" s="1">
        <v>27.703619084463998</v>
      </c>
      <c r="C119" s="1">
        <v>55.695462866304197</v>
      </c>
      <c r="D119" s="1">
        <f>283</f>
        <v>283</v>
      </c>
      <c r="E119" s="1">
        <v>313</v>
      </c>
      <c r="F119" s="1">
        <v>1.3</v>
      </c>
      <c r="G119" s="1">
        <v>2.5</v>
      </c>
      <c r="H119" s="1">
        <v>700</v>
      </c>
      <c r="I119" s="1">
        <v>124.136</v>
      </c>
      <c r="J119" s="1">
        <v>361.76</v>
      </c>
      <c r="K119" s="1">
        <v>8.6326199999999993</v>
      </c>
      <c r="L119" s="1">
        <v>46.887300000000003</v>
      </c>
    </row>
    <row r="120" spans="1:12" x14ac:dyDescent="0.25">
      <c r="A120" s="1">
        <v>150</v>
      </c>
      <c r="B120" s="1">
        <v>27.703619084463998</v>
      </c>
      <c r="C120" s="1">
        <v>55.695462866304197</v>
      </c>
      <c r="D120" s="1">
        <f>283</f>
        <v>283</v>
      </c>
      <c r="E120" s="1">
        <v>313</v>
      </c>
      <c r="F120" s="1">
        <v>1.3</v>
      </c>
      <c r="G120" s="1">
        <v>2.5</v>
      </c>
      <c r="H120" s="1">
        <v>800</v>
      </c>
      <c r="I120" s="1">
        <v>127.764</v>
      </c>
      <c r="J120" s="1">
        <v>391.60700000000003</v>
      </c>
      <c r="K120" s="1">
        <v>12.246700000000001</v>
      </c>
      <c r="L120" s="1">
        <v>50.763800000000003</v>
      </c>
    </row>
    <row r="121" spans="1:12" x14ac:dyDescent="0.25">
      <c r="A121" s="1">
        <v>150</v>
      </c>
      <c r="B121" s="1">
        <v>17.1640682380249</v>
      </c>
      <c r="C121" s="1">
        <v>63.651957561490498</v>
      </c>
      <c r="D121" s="1">
        <f>283</f>
        <v>283</v>
      </c>
      <c r="E121" s="1">
        <v>313</v>
      </c>
      <c r="F121" s="1">
        <v>1.3</v>
      </c>
      <c r="G121" s="1">
        <v>2.5</v>
      </c>
      <c r="H121" s="1">
        <v>100</v>
      </c>
      <c r="I121" s="1">
        <v>25.926200000000001</v>
      </c>
      <c r="J121" s="1">
        <v>65.610900000000001</v>
      </c>
      <c r="K121" s="1">
        <v>0.129025</v>
      </c>
      <c r="L121" s="1">
        <v>13.1798</v>
      </c>
    </row>
    <row r="122" spans="1:12" x14ac:dyDescent="0.25">
      <c r="A122" s="1">
        <v>150</v>
      </c>
      <c r="B122" s="1">
        <v>17.1640682380249</v>
      </c>
      <c r="C122" s="1">
        <v>63.651957561490498</v>
      </c>
      <c r="D122" s="1">
        <f>283</f>
        <v>283</v>
      </c>
      <c r="E122" s="1">
        <v>313</v>
      </c>
      <c r="F122" s="1">
        <v>1.3</v>
      </c>
      <c r="G122" s="1">
        <v>2.5</v>
      </c>
      <c r="H122" s="1">
        <v>200</v>
      </c>
      <c r="I122" s="1">
        <v>48.744</v>
      </c>
      <c r="J122" s="1">
        <v>118.077</v>
      </c>
      <c r="K122" s="1">
        <v>0.63720500000000002</v>
      </c>
      <c r="L122" s="1">
        <v>18.592300000000002</v>
      </c>
    </row>
    <row r="123" spans="1:12" x14ac:dyDescent="0.25">
      <c r="A123" s="1">
        <v>150</v>
      </c>
      <c r="B123" s="1">
        <v>17.1640682380249</v>
      </c>
      <c r="C123" s="1">
        <v>63.651957561490498</v>
      </c>
      <c r="D123" s="1">
        <f>283</f>
        <v>283</v>
      </c>
      <c r="E123" s="1">
        <v>313</v>
      </c>
      <c r="F123" s="1">
        <v>1.3</v>
      </c>
      <c r="G123" s="1">
        <v>2.5</v>
      </c>
      <c r="H123" s="1">
        <v>300</v>
      </c>
      <c r="I123" s="1">
        <v>66.1738</v>
      </c>
      <c r="J123" s="1">
        <v>166.178</v>
      </c>
      <c r="K123" s="1">
        <v>1.7061999999999999</v>
      </c>
      <c r="L123" s="1">
        <v>23.636700000000001</v>
      </c>
    </row>
    <row r="124" spans="1:12" x14ac:dyDescent="0.25">
      <c r="A124" s="1">
        <v>150</v>
      </c>
      <c r="B124" s="1">
        <v>17.1640682380249</v>
      </c>
      <c r="C124" s="1">
        <v>63.651957561490498</v>
      </c>
      <c r="D124" s="1">
        <f>283</f>
        <v>283</v>
      </c>
      <c r="E124" s="1">
        <v>313</v>
      </c>
      <c r="F124" s="1">
        <v>1.3</v>
      </c>
      <c r="G124" s="1">
        <v>2.5</v>
      </c>
      <c r="H124" s="1">
        <v>400</v>
      </c>
      <c r="I124" s="1">
        <v>78.101399999999998</v>
      </c>
      <c r="J124" s="1">
        <v>209.11199999999999</v>
      </c>
      <c r="K124" s="1">
        <v>3.5176500000000002</v>
      </c>
      <c r="L124" s="1">
        <v>28.247599999999998</v>
      </c>
    </row>
    <row r="125" spans="1:12" x14ac:dyDescent="0.25">
      <c r="A125" s="1">
        <v>150</v>
      </c>
      <c r="B125" s="1">
        <v>17.1640682380249</v>
      </c>
      <c r="C125" s="1">
        <v>63.651957561490498</v>
      </c>
      <c r="D125" s="1">
        <f>283</f>
        <v>283</v>
      </c>
      <c r="E125" s="1">
        <v>313</v>
      </c>
      <c r="F125" s="1">
        <v>1.3</v>
      </c>
      <c r="G125" s="1">
        <v>2.5</v>
      </c>
      <c r="H125" s="1">
        <v>500</v>
      </c>
      <c r="I125" s="1">
        <v>84.875100000000003</v>
      </c>
      <c r="J125" s="1">
        <v>245.06700000000001</v>
      </c>
      <c r="K125" s="1">
        <v>6.2532300000000003</v>
      </c>
      <c r="L125" s="1">
        <v>32.440300000000001</v>
      </c>
    </row>
    <row r="126" spans="1:12" x14ac:dyDescent="0.25">
      <c r="A126" s="1">
        <v>150</v>
      </c>
      <c r="B126" s="1">
        <v>17.1640682380249</v>
      </c>
      <c r="C126" s="1">
        <v>63.651957561490498</v>
      </c>
      <c r="D126" s="1">
        <f>283</f>
        <v>283</v>
      </c>
      <c r="E126" s="1">
        <v>313</v>
      </c>
      <c r="F126" s="1">
        <v>1.3</v>
      </c>
      <c r="G126" s="1">
        <v>2.5</v>
      </c>
      <c r="H126" s="1">
        <v>600</v>
      </c>
      <c r="I126" s="1">
        <v>86.834500000000006</v>
      </c>
      <c r="J126" s="1">
        <v>271.19</v>
      </c>
      <c r="K126" s="1">
        <v>10.0946</v>
      </c>
      <c r="L126" s="1">
        <v>36.207500000000003</v>
      </c>
    </row>
    <row r="127" spans="1:12" x14ac:dyDescent="0.25">
      <c r="A127" s="1">
        <v>150</v>
      </c>
      <c r="B127" s="1">
        <v>17.1640682380249</v>
      </c>
      <c r="C127" s="1">
        <v>63.651957561490498</v>
      </c>
      <c r="D127" s="1">
        <f>283</f>
        <v>283</v>
      </c>
      <c r="E127" s="1">
        <v>313</v>
      </c>
      <c r="F127" s="1">
        <v>1.3</v>
      </c>
      <c r="G127" s="1">
        <v>2.5</v>
      </c>
      <c r="H127" s="1">
        <v>700</v>
      </c>
      <c r="I127" s="1">
        <v>84.288899999999998</v>
      </c>
      <c r="J127" s="1">
        <v>286.024</v>
      </c>
      <c r="K127" s="1">
        <v>15.2234</v>
      </c>
      <c r="L127" s="1">
        <v>39.616300000000003</v>
      </c>
    </row>
    <row r="128" spans="1:12" x14ac:dyDescent="0.25">
      <c r="A128" s="1">
        <v>150</v>
      </c>
      <c r="B128" s="1">
        <v>17.1640682380249</v>
      </c>
      <c r="C128" s="1">
        <v>63.651957561490498</v>
      </c>
      <c r="D128" s="1">
        <f>283</f>
        <v>283</v>
      </c>
      <c r="E128" s="1">
        <v>313</v>
      </c>
      <c r="F128" s="1">
        <v>1.3</v>
      </c>
      <c r="G128" s="1">
        <v>2.5</v>
      </c>
      <c r="H128" s="1">
        <v>800</v>
      </c>
      <c r="I128" s="1">
        <v>77.499700000000004</v>
      </c>
      <c r="J128" s="1">
        <v>291.43700000000001</v>
      </c>
      <c r="K128" s="1">
        <v>21.821200000000001</v>
      </c>
      <c r="L128" s="1">
        <v>42.802399999999999</v>
      </c>
    </row>
    <row r="129" spans="1:12" x14ac:dyDescent="0.25">
      <c r="A129" s="1">
        <v>150</v>
      </c>
      <c r="B129" s="1">
        <v>22.241891656796401</v>
      </c>
      <c r="C129" s="1">
        <v>63.651957561490498</v>
      </c>
      <c r="D129" s="1">
        <f>283</f>
        <v>283</v>
      </c>
      <c r="E129" s="1">
        <v>313</v>
      </c>
      <c r="F129" s="1">
        <v>1.3</v>
      </c>
      <c r="G129" s="1">
        <v>2.5</v>
      </c>
      <c r="H129" s="1">
        <v>100</v>
      </c>
      <c r="I129" s="1">
        <v>26.256699999999999</v>
      </c>
      <c r="J129" s="1">
        <v>69.334400000000002</v>
      </c>
      <c r="K129" s="1">
        <v>9.4234899999999996E-2</v>
      </c>
      <c r="L129" s="1">
        <v>15.834899999999999</v>
      </c>
    </row>
    <row r="130" spans="1:12" x14ac:dyDescent="0.25">
      <c r="A130" s="1">
        <v>150</v>
      </c>
      <c r="B130" s="1">
        <v>22.241891656796401</v>
      </c>
      <c r="C130" s="1">
        <v>63.651957561490498</v>
      </c>
      <c r="D130" s="1">
        <f>283</f>
        <v>283</v>
      </c>
      <c r="E130" s="1">
        <v>313</v>
      </c>
      <c r="F130" s="1">
        <v>1.3</v>
      </c>
      <c r="G130" s="1">
        <v>2.5</v>
      </c>
      <c r="H130" s="1">
        <v>200</v>
      </c>
      <c r="I130" s="1">
        <v>50.932600000000001</v>
      </c>
      <c r="J130" s="1">
        <v>125.136</v>
      </c>
      <c r="K130" s="1">
        <v>0.44905899999999999</v>
      </c>
      <c r="L130" s="1">
        <v>21.348800000000001</v>
      </c>
    </row>
    <row r="131" spans="1:12" x14ac:dyDescent="0.25">
      <c r="A131" s="1">
        <v>150</v>
      </c>
      <c r="B131" s="1">
        <v>22.241891656796401</v>
      </c>
      <c r="C131" s="1">
        <v>63.651957561490498</v>
      </c>
      <c r="D131" s="1">
        <f>283</f>
        <v>283</v>
      </c>
      <c r="E131" s="1">
        <v>313</v>
      </c>
      <c r="F131" s="1">
        <v>1.3</v>
      </c>
      <c r="G131" s="1">
        <v>2.5</v>
      </c>
      <c r="H131" s="1">
        <v>300</v>
      </c>
      <c r="I131" s="1">
        <v>71.819100000000006</v>
      </c>
      <c r="J131" s="1">
        <v>176.75200000000001</v>
      </c>
      <c r="K131" s="1">
        <v>1.17265</v>
      </c>
      <c r="L131" s="1">
        <v>26.668800000000001</v>
      </c>
    </row>
    <row r="132" spans="1:12" x14ac:dyDescent="0.25">
      <c r="A132" s="1">
        <v>150</v>
      </c>
      <c r="B132" s="1">
        <v>22.241891656796401</v>
      </c>
      <c r="C132" s="1">
        <v>63.651957561490498</v>
      </c>
      <c r="D132" s="1">
        <f>283</f>
        <v>283</v>
      </c>
      <c r="E132" s="1">
        <v>313</v>
      </c>
      <c r="F132" s="1">
        <v>1.3</v>
      </c>
      <c r="G132" s="1">
        <v>2.5</v>
      </c>
      <c r="H132" s="1">
        <v>400</v>
      </c>
      <c r="I132" s="1">
        <v>88.411500000000004</v>
      </c>
      <c r="J132" s="1">
        <v>225.02500000000001</v>
      </c>
      <c r="K132" s="1">
        <v>2.3732000000000002</v>
      </c>
      <c r="L132" s="1">
        <v>31.649100000000001</v>
      </c>
    </row>
    <row r="133" spans="1:12" x14ac:dyDescent="0.25">
      <c r="A133" s="1">
        <v>150</v>
      </c>
      <c r="B133" s="1">
        <v>22.241891656796401</v>
      </c>
      <c r="C133" s="1">
        <v>63.651957561490498</v>
      </c>
      <c r="D133" s="1">
        <f>283</f>
        <v>283</v>
      </c>
      <c r="E133" s="1">
        <v>313</v>
      </c>
      <c r="F133" s="1">
        <v>1.3</v>
      </c>
      <c r="G133" s="1">
        <v>2.5</v>
      </c>
      <c r="H133" s="1">
        <v>500</v>
      </c>
      <c r="I133" s="1">
        <v>100.78400000000001</v>
      </c>
      <c r="J133" s="1">
        <v>269.20100000000002</v>
      </c>
      <c r="K133" s="1">
        <v>4.1588700000000003</v>
      </c>
      <c r="L133" s="1">
        <v>36.290500000000002</v>
      </c>
    </row>
    <row r="134" spans="1:12" x14ac:dyDescent="0.25">
      <c r="A134" s="1">
        <v>150</v>
      </c>
      <c r="B134" s="1">
        <v>22.241891656796401</v>
      </c>
      <c r="C134" s="1">
        <v>63.651957561490498</v>
      </c>
      <c r="D134" s="1">
        <f>283</f>
        <v>283</v>
      </c>
      <c r="E134" s="1">
        <v>313</v>
      </c>
      <c r="F134" s="1">
        <v>1.3</v>
      </c>
      <c r="G134" s="1">
        <v>2.5</v>
      </c>
      <c r="H134" s="1">
        <v>600</v>
      </c>
      <c r="I134" s="1">
        <v>109.157</v>
      </c>
      <c r="J134" s="1">
        <v>308.19600000000003</v>
      </c>
      <c r="K134" s="1">
        <v>6.6378500000000003</v>
      </c>
      <c r="L134" s="1">
        <v>40.6066</v>
      </c>
    </row>
    <row r="135" spans="1:12" x14ac:dyDescent="0.25">
      <c r="A135" s="1">
        <v>150</v>
      </c>
      <c r="B135" s="1">
        <v>22.241891656796401</v>
      </c>
      <c r="C135" s="1">
        <v>63.651957561490498</v>
      </c>
      <c r="D135" s="1">
        <f>283</f>
        <v>283</v>
      </c>
      <c r="E135" s="1">
        <v>313</v>
      </c>
      <c r="F135" s="1">
        <v>1.3</v>
      </c>
      <c r="G135" s="1">
        <v>2.5</v>
      </c>
      <c r="H135" s="1">
        <v>700</v>
      </c>
      <c r="I135" s="1">
        <v>113.736</v>
      </c>
      <c r="J135" s="1">
        <v>340.30900000000003</v>
      </c>
      <c r="K135" s="1">
        <v>9.9183199999999996</v>
      </c>
      <c r="L135" s="1">
        <v>44.593899999999998</v>
      </c>
    </row>
    <row r="136" spans="1:12" x14ac:dyDescent="0.25">
      <c r="A136" s="1">
        <v>150</v>
      </c>
      <c r="B136" s="1">
        <v>22.241891656796401</v>
      </c>
      <c r="C136" s="1">
        <v>63.651957561490498</v>
      </c>
      <c r="D136" s="1">
        <f>283</f>
        <v>283</v>
      </c>
      <c r="E136" s="1">
        <v>313</v>
      </c>
      <c r="F136" s="1">
        <v>1.3</v>
      </c>
      <c r="G136" s="1">
        <v>2.5</v>
      </c>
      <c r="H136" s="1">
        <v>800</v>
      </c>
      <c r="I136" s="1">
        <v>114.71899999999999</v>
      </c>
      <c r="J136" s="1">
        <v>363.70299999999997</v>
      </c>
      <c r="K136" s="1">
        <v>14.108499999999999</v>
      </c>
      <c r="L136" s="1">
        <v>48.256799999999998</v>
      </c>
    </row>
    <row r="137" spans="1:12" x14ac:dyDescent="0.25">
      <c r="A137" s="1">
        <v>150</v>
      </c>
      <c r="B137" s="1">
        <v>27.315528119394099</v>
      </c>
      <c r="C137" s="1">
        <v>63.651957561490498</v>
      </c>
      <c r="D137" s="1">
        <f>283</f>
        <v>283</v>
      </c>
      <c r="E137" s="1">
        <v>313</v>
      </c>
      <c r="F137" s="1">
        <v>1.3</v>
      </c>
      <c r="G137" s="1">
        <v>2.5</v>
      </c>
      <c r="H137" s="1">
        <v>100</v>
      </c>
      <c r="I137" s="1">
        <v>26.412500000000001</v>
      </c>
      <c r="J137" s="1">
        <v>72.015600000000006</v>
      </c>
      <c r="K137" s="1">
        <v>7.4004600000000004E-2</v>
      </c>
      <c r="L137" s="1">
        <v>18.5883</v>
      </c>
    </row>
    <row r="138" spans="1:12" x14ac:dyDescent="0.25">
      <c r="A138" s="1">
        <v>150</v>
      </c>
      <c r="B138" s="1">
        <v>27.315528119394099</v>
      </c>
      <c r="C138" s="1">
        <v>63.651957561490498</v>
      </c>
      <c r="D138" s="1">
        <f>283</f>
        <v>283</v>
      </c>
      <c r="E138" s="1">
        <v>313</v>
      </c>
      <c r="F138" s="1">
        <v>1.3</v>
      </c>
      <c r="G138" s="1">
        <v>2.5</v>
      </c>
      <c r="H138" s="1">
        <v>200</v>
      </c>
      <c r="I138" s="1">
        <v>52.162500000000001</v>
      </c>
      <c r="J138" s="1">
        <v>131.15100000000001</v>
      </c>
      <c r="K138" s="1">
        <v>0.343835</v>
      </c>
      <c r="L138" s="1">
        <v>24.1373</v>
      </c>
    </row>
    <row r="139" spans="1:12" x14ac:dyDescent="0.25">
      <c r="A139" s="1">
        <v>150</v>
      </c>
      <c r="B139" s="1">
        <v>27.315528119394099</v>
      </c>
      <c r="C139" s="1">
        <v>63.651957561490498</v>
      </c>
      <c r="D139" s="1">
        <f>283</f>
        <v>283</v>
      </c>
      <c r="E139" s="1">
        <v>313</v>
      </c>
      <c r="F139" s="1">
        <v>1.3</v>
      </c>
      <c r="G139" s="1">
        <v>2.5</v>
      </c>
      <c r="H139" s="1">
        <v>300</v>
      </c>
      <c r="I139" s="1">
        <v>75.157700000000006</v>
      </c>
      <c r="J139" s="1">
        <v>185.245</v>
      </c>
      <c r="K139" s="1">
        <v>0.88121700000000003</v>
      </c>
      <c r="L139" s="1">
        <v>29.6173</v>
      </c>
    </row>
    <row r="140" spans="1:12" x14ac:dyDescent="0.25">
      <c r="A140" s="1">
        <v>150</v>
      </c>
      <c r="B140" s="1">
        <v>27.315528119394099</v>
      </c>
      <c r="C140" s="1">
        <v>63.651957561490498</v>
      </c>
      <c r="D140" s="1">
        <f>283</f>
        <v>283</v>
      </c>
      <c r="E140" s="1">
        <v>313</v>
      </c>
      <c r="F140" s="1">
        <v>1.3</v>
      </c>
      <c r="G140" s="1">
        <v>2.5</v>
      </c>
      <c r="H140" s="1">
        <v>400</v>
      </c>
      <c r="I140" s="1">
        <v>94.801500000000004</v>
      </c>
      <c r="J140" s="1">
        <v>236.67599999999999</v>
      </c>
      <c r="K140" s="1">
        <v>1.75787</v>
      </c>
      <c r="L140" s="1">
        <v>34.848999999999997</v>
      </c>
    </row>
    <row r="141" spans="1:12" x14ac:dyDescent="0.25">
      <c r="A141" s="1">
        <v>150</v>
      </c>
      <c r="B141" s="1">
        <v>27.315528119394099</v>
      </c>
      <c r="C141" s="1">
        <v>63.651957561490498</v>
      </c>
      <c r="D141" s="1">
        <f>283</f>
        <v>283</v>
      </c>
      <c r="E141" s="1">
        <v>313</v>
      </c>
      <c r="F141" s="1">
        <v>1.3</v>
      </c>
      <c r="G141" s="1">
        <v>2.5</v>
      </c>
      <c r="H141" s="1">
        <v>500</v>
      </c>
      <c r="I141" s="1">
        <v>110.93300000000001</v>
      </c>
      <c r="J141" s="1">
        <v>285.26299999999998</v>
      </c>
      <c r="K141" s="1">
        <v>3.0455299999999998</v>
      </c>
      <c r="L141" s="1">
        <v>39.792200000000001</v>
      </c>
    </row>
    <row r="142" spans="1:12" x14ac:dyDescent="0.25">
      <c r="A142" s="1">
        <v>150</v>
      </c>
      <c r="B142" s="1">
        <v>27.315528119394099</v>
      </c>
      <c r="C142" s="1">
        <v>63.651957561490498</v>
      </c>
      <c r="D142" s="1">
        <f>283</f>
        <v>283</v>
      </c>
      <c r="E142" s="1">
        <v>313</v>
      </c>
      <c r="F142" s="1">
        <v>1.3</v>
      </c>
      <c r="G142" s="1">
        <v>2.5</v>
      </c>
      <c r="H142" s="1">
        <v>600</v>
      </c>
      <c r="I142" s="1">
        <v>123.64700000000001</v>
      </c>
      <c r="J142" s="1">
        <v>330.45100000000002</v>
      </c>
      <c r="K142" s="1">
        <v>4.8159200000000002</v>
      </c>
      <c r="L142" s="1">
        <v>44.457500000000003</v>
      </c>
    </row>
    <row r="143" spans="1:12" x14ac:dyDescent="0.25">
      <c r="A143" s="1">
        <v>150</v>
      </c>
      <c r="B143" s="1">
        <v>27.315528119394099</v>
      </c>
      <c r="C143" s="1">
        <v>63.651957561490498</v>
      </c>
      <c r="D143" s="1">
        <f>283</f>
        <v>283</v>
      </c>
      <c r="E143" s="1">
        <v>313</v>
      </c>
      <c r="F143" s="1">
        <v>1.3</v>
      </c>
      <c r="G143" s="1">
        <v>2.5</v>
      </c>
      <c r="H143" s="1">
        <v>700</v>
      </c>
      <c r="I143" s="1">
        <v>133.09399999999999</v>
      </c>
      <c r="J143" s="1">
        <v>371.512</v>
      </c>
      <c r="K143" s="1">
        <v>7.1407499999999997</v>
      </c>
      <c r="L143" s="1">
        <v>48.854300000000002</v>
      </c>
    </row>
    <row r="144" spans="1:12" x14ac:dyDescent="0.25">
      <c r="A144" s="1">
        <v>150</v>
      </c>
      <c r="B144" s="1">
        <v>27.315528119394099</v>
      </c>
      <c r="C144" s="1">
        <v>63.651957561490498</v>
      </c>
      <c r="D144" s="1">
        <f>283</f>
        <v>283</v>
      </c>
      <c r="E144" s="1">
        <v>313</v>
      </c>
      <c r="F144" s="1">
        <v>1.3</v>
      </c>
      <c r="G144" s="1">
        <v>2.5</v>
      </c>
      <c r="H144" s="1">
        <v>800</v>
      </c>
      <c r="I144" s="1">
        <v>139.41300000000001</v>
      </c>
      <c r="J144" s="1">
        <v>407.30900000000003</v>
      </c>
      <c r="K144" s="1">
        <v>10.091799999999999</v>
      </c>
      <c r="L144" s="1">
        <v>52.980699999999999</v>
      </c>
    </row>
    <row r="145" spans="1:12" x14ac:dyDescent="0.25">
      <c r="A145" s="1">
        <v>150</v>
      </c>
      <c r="B145" s="1">
        <v>17.9501639342601</v>
      </c>
      <c r="C145" s="1">
        <v>47.738968171117897</v>
      </c>
      <c r="D145" s="1">
        <f>283</f>
        <v>283</v>
      </c>
      <c r="E145" s="1">
        <v>313</v>
      </c>
      <c r="F145" s="1">
        <v>1.5</v>
      </c>
      <c r="G145" s="1">
        <v>2.5</v>
      </c>
      <c r="H145" s="1">
        <v>100</v>
      </c>
      <c r="I145" s="1">
        <v>28.096299999999999</v>
      </c>
      <c r="J145" s="1">
        <v>76.260499999999993</v>
      </c>
      <c r="K145" s="1">
        <v>0.17511299999999999</v>
      </c>
      <c r="L145" s="1">
        <v>14.3208</v>
      </c>
    </row>
    <row r="146" spans="1:12" x14ac:dyDescent="0.25">
      <c r="A146" s="1">
        <v>150</v>
      </c>
      <c r="B146" s="1">
        <v>17.9501639342601</v>
      </c>
      <c r="C146" s="1">
        <v>47.738968171117897</v>
      </c>
      <c r="D146" s="1">
        <f>283</f>
        <v>283</v>
      </c>
      <c r="E146" s="1">
        <v>313</v>
      </c>
      <c r="F146" s="1">
        <v>1.5</v>
      </c>
      <c r="G146" s="1">
        <v>2.5</v>
      </c>
      <c r="H146" s="1">
        <v>200</v>
      </c>
      <c r="I146" s="1">
        <v>51.6663</v>
      </c>
      <c r="J146" s="1">
        <v>139</v>
      </c>
      <c r="K146" s="1">
        <v>0.89730200000000004</v>
      </c>
      <c r="L146" s="1">
        <v>19.964099999999998</v>
      </c>
    </row>
    <row r="147" spans="1:12" x14ac:dyDescent="0.25">
      <c r="A147" s="1">
        <v>150</v>
      </c>
      <c r="B147" s="1">
        <v>17.9501639342601</v>
      </c>
      <c r="C147" s="1">
        <v>47.738968171117897</v>
      </c>
      <c r="D147" s="1">
        <f>283</f>
        <v>283</v>
      </c>
      <c r="E147" s="1">
        <v>313</v>
      </c>
      <c r="F147" s="1">
        <v>1.5</v>
      </c>
      <c r="G147" s="1">
        <v>2.5</v>
      </c>
      <c r="H147" s="1">
        <v>300</v>
      </c>
      <c r="I147" s="1">
        <v>68.458299999999994</v>
      </c>
      <c r="J147" s="1">
        <v>195.23699999999999</v>
      </c>
      <c r="K147" s="1">
        <v>2.4618500000000001</v>
      </c>
      <c r="L147" s="1">
        <v>24.928899999999999</v>
      </c>
    </row>
    <row r="148" spans="1:12" x14ac:dyDescent="0.25">
      <c r="A148" s="1">
        <v>150</v>
      </c>
      <c r="B148" s="1">
        <v>17.9501639342601</v>
      </c>
      <c r="C148" s="1">
        <v>47.738968171117897</v>
      </c>
      <c r="D148" s="1">
        <f>283</f>
        <v>283</v>
      </c>
      <c r="E148" s="1">
        <v>313</v>
      </c>
      <c r="F148" s="1">
        <v>1.5</v>
      </c>
      <c r="G148" s="1">
        <v>2.5</v>
      </c>
      <c r="H148" s="1">
        <v>400</v>
      </c>
      <c r="I148" s="1">
        <v>78.844300000000004</v>
      </c>
      <c r="J148" s="1">
        <v>241.268</v>
      </c>
      <c r="K148" s="1">
        <v>5.1640199999999998</v>
      </c>
      <c r="L148" s="1">
        <v>29.290400000000002</v>
      </c>
    </row>
    <row r="149" spans="1:12" x14ac:dyDescent="0.25">
      <c r="A149" s="1">
        <v>150</v>
      </c>
      <c r="B149" s="1">
        <v>17.9501639342601</v>
      </c>
      <c r="C149" s="1">
        <v>47.738968171117897</v>
      </c>
      <c r="D149" s="1">
        <f>283</f>
        <v>283</v>
      </c>
      <c r="E149" s="1">
        <v>313</v>
      </c>
      <c r="F149" s="1">
        <v>1.5</v>
      </c>
      <c r="G149" s="1">
        <v>2.5</v>
      </c>
      <c r="H149" s="1">
        <v>500</v>
      </c>
      <c r="I149" s="1">
        <v>83.424099999999996</v>
      </c>
      <c r="J149" s="1">
        <v>270.45499999999998</v>
      </c>
      <c r="K149" s="1">
        <v>9.2991100000000007</v>
      </c>
      <c r="L149" s="1">
        <v>33.115400000000001</v>
      </c>
    </row>
    <row r="150" spans="1:12" x14ac:dyDescent="0.25">
      <c r="A150" s="1">
        <v>150</v>
      </c>
      <c r="B150" s="1">
        <v>17.9501639342601</v>
      </c>
      <c r="C150" s="1">
        <v>47.738968171117897</v>
      </c>
      <c r="D150" s="1">
        <f>283</f>
        <v>283</v>
      </c>
      <c r="E150" s="1">
        <v>313</v>
      </c>
      <c r="F150" s="1">
        <v>1.5</v>
      </c>
      <c r="G150" s="1">
        <v>2.5</v>
      </c>
      <c r="H150" s="1">
        <v>600</v>
      </c>
      <c r="I150" s="1">
        <v>82.729299999999995</v>
      </c>
      <c r="J150" s="1">
        <v>284.31099999999998</v>
      </c>
      <c r="K150" s="1">
        <v>15.1624</v>
      </c>
      <c r="L150" s="1">
        <v>36.6541</v>
      </c>
    </row>
    <row r="151" spans="1:12" x14ac:dyDescent="0.25">
      <c r="A151" s="1">
        <v>150</v>
      </c>
      <c r="B151" s="1">
        <v>17.9501639342601</v>
      </c>
      <c r="C151" s="1">
        <v>47.738968171117897</v>
      </c>
      <c r="D151" s="1">
        <f>283</f>
        <v>283</v>
      </c>
      <c r="E151" s="1">
        <v>313</v>
      </c>
      <c r="F151" s="1">
        <v>1.5</v>
      </c>
      <c r="G151" s="1">
        <v>2.5</v>
      </c>
      <c r="H151" s="1">
        <v>700</v>
      </c>
      <c r="I151" s="1">
        <v>77.163200000000003</v>
      </c>
      <c r="J151" s="1">
        <v>289.36500000000001</v>
      </c>
      <c r="K151" s="1">
        <v>23.049099999999999</v>
      </c>
      <c r="L151" s="1">
        <v>40.125</v>
      </c>
    </row>
    <row r="152" spans="1:12" x14ac:dyDescent="0.25">
      <c r="A152" s="1">
        <v>150</v>
      </c>
      <c r="B152" s="1">
        <v>17.9501639342601</v>
      </c>
      <c r="C152" s="1">
        <v>47.738968171117897</v>
      </c>
      <c r="D152" s="1">
        <f>283</f>
        <v>283</v>
      </c>
      <c r="E152" s="1">
        <v>313</v>
      </c>
      <c r="F152" s="1">
        <v>1.5</v>
      </c>
      <c r="G152" s="1">
        <v>2.5</v>
      </c>
      <c r="H152" s="1">
        <v>800</v>
      </c>
      <c r="I152" s="1">
        <v>67.000500000000002</v>
      </c>
      <c r="J152" s="1">
        <v>288.48899999999998</v>
      </c>
      <c r="K152" s="1">
        <v>33.254600000000003</v>
      </c>
      <c r="L152" s="1">
        <v>43.581099999999999</v>
      </c>
    </row>
    <row r="153" spans="1:12" x14ac:dyDescent="0.25">
      <c r="A153" s="1">
        <v>150</v>
      </c>
      <c r="B153" s="1">
        <v>23.0218435396818</v>
      </c>
      <c r="C153" s="1">
        <v>47.738968171117897</v>
      </c>
      <c r="D153" s="1">
        <f>283</f>
        <v>283</v>
      </c>
      <c r="E153" s="1">
        <v>313</v>
      </c>
      <c r="F153" s="1">
        <v>1.5</v>
      </c>
      <c r="G153" s="1">
        <v>2.5</v>
      </c>
      <c r="H153" s="1">
        <v>100</v>
      </c>
      <c r="I153" s="1">
        <v>28.534099999999999</v>
      </c>
      <c r="J153" s="1">
        <v>79.629499999999993</v>
      </c>
      <c r="K153" s="1">
        <v>0.128082</v>
      </c>
      <c r="L153" s="1">
        <v>16.959399999999999</v>
      </c>
    </row>
    <row r="154" spans="1:12" x14ac:dyDescent="0.25">
      <c r="A154" s="1">
        <v>150</v>
      </c>
      <c r="B154" s="1">
        <v>23.0218435396818</v>
      </c>
      <c r="C154" s="1">
        <v>47.738968171117897</v>
      </c>
      <c r="D154" s="1">
        <f>283</f>
        <v>283</v>
      </c>
      <c r="E154" s="1">
        <v>313</v>
      </c>
      <c r="F154" s="1">
        <v>1.5</v>
      </c>
      <c r="G154" s="1">
        <v>2.5</v>
      </c>
      <c r="H154" s="1">
        <v>200</v>
      </c>
      <c r="I154" s="1">
        <v>54.3979</v>
      </c>
      <c r="J154" s="1">
        <v>145.78299999999999</v>
      </c>
      <c r="K154" s="1">
        <v>0.63200299999999998</v>
      </c>
      <c r="L154" s="1">
        <v>22.838200000000001</v>
      </c>
    </row>
    <row r="155" spans="1:12" x14ac:dyDescent="0.25">
      <c r="A155" s="1">
        <v>150</v>
      </c>
      <c r="B155" s="1">
        <v>23.0218435396818</v>
      </c>
      <c r="C155" s="1">
        <v>47.738968171117897</v>
      </c>
      <c r="D155" s="1">
        <f>283</f>
        <v>283</v>
      </c>
      <c r="E155" s="1">
        <v>313</v>
      </c>
      <c r="F155" s="1">
        <v>1.5</v>
      </c>
      <c r="G155" s="1">
        <v>2.5</v>
      </c>
      <c r="H155" s="1">
        <v>300</v>
      </c>
      <c r="I155" s="1">
        <v>75.175899999999999</v>
      </c>
      <c r="J155" s="1">
        <v>206.64500000000001</v>
      </c>
      <c r="K155" s="1">
        <v>1.6912700000000001</v>
      </c>
      <c r="L155" s="1">
        <v>28.185600000000001</v>
      </c>
    </row>
    <row r="156" spans="1:12" x14ac:dyDescent="0.25">
      <c r="A156" s="1">
        <v>150</v>
      </c>
      <c r="B156" s="1">
        <v>23.0218435396818</v>
      </c>
      <c r="C156" s="1">
        <v>47.738968171117897</v>
      </c>
      <c r="D156" s="1">
        <f>283</f>
        <v>283</v>
      </c>
      <c r="E156" s="1">
        <v>313</v>
      </c>
      <c r="F156" s="1">
        <v>1.5</v>
      </c>
      <c r="G156" s="1">
        <v>2.5</v>
      </c>
      <c r="H156" s="1">
        <v>400</v>
      </c>
      <c r="I156" s="1">
        <v>90.672399999999996</v>
      </c>
      <c r="J156" s="1">
        <v>262.03399999999999</v>
      </c>
      <c r="K156" s="1">
        <v>3.4853900000000002</v>
      </c>
      <c r="L156" s="1">
        <v>33.020699999999998</v>
      </c>
    </row>
    <row r="157" spans="1:12" x14ac:dyDescent="0.25">
      <c r="A157" s="1">
        <v>150</v>
      </c>
      <c r="B157" s="1">
        <v>23.0218435396818</v>
      </c>
      <c r="C157" s="1">
        <v>47.738968171117897</v>
      </c>
      <c r="D157" s="1">
        <f>283</f>
        <v>283</v>
      </c>
      <c r="E157" s="1">
        <v>313</v>
      </c>
      <c r="F157" s="1">
        <v>1.5</v>
      </c>
      <c r="G157" s="1">
        <v>2.5</v>
      </c>
      <c r="H157" s="1">
        <v>500</v>
      </c>
      <c r="I157" s="1">
        <v>101.244</v>
      </c>
      <c r="J157" s="1">
        <v>308.80200000000002</v>
      </c>
      <c r="K157" s="1">
        <v>6.1938800000000001</v>
      </c>
      <c r="L157" s="1">
        <v>37.385800000000003</v>
      </c>
    </row>
    <row r="158" spans="1:12" x14ac:dyDescent="0.25">
      <c r="A158" s="1">
        <v>150</v>
      </c>
      <c r="B158" s="1">
        <v>23.0218435396818</v>
      </c>
      <c r="C158" s="1">
        <v>47.738968171117897</v>
      </c>
      <c r="D158" s="1">
        <f>283</f>
        <v>283</v>
      </c>
      <c r="E158" s="1">
        <v>313</v>
      </c>
      <c r="F158" s="1">
        <v>1.5</v>
      </c>
      <c r="G158" s="1">
        <v>2.5</v>
      </c>
      <c r="H158" s="1">
        <v>600</v>
      </c>
      <c r="I158" s="1">
        <v>107.256</v>
      </c>
      <c r="J158" s="1">
        <v>342.26</v>
      </c>
      <c r="K158" s="1">
        <v>9.9962400000000002</v>
      </c>
      <c r="L158" s="1">
        <v>41.314599999999999</v>
      </c>
    </row>
    <row r="159" spans="1:12" x14ac:dyDescent="0.25">
      <c r="A159" s="1">
        <v>150</v>
      </c>
      <c r="B159" s="1">
        <v>23.0218435396818</v>
      </c>
      <c r="C159" s="1">
        <v>47.738968171117897</v>
      </c>
      <c r="D159" s="1">
        <f>283</f>
        <v>283</v>
      </c>
      <c r="E159" s="1">
        <v>313</v>
      </c>
      <c r="F159" s="1">
        <v>1.5</v>
      </c>
      <c r="G159" s="1">
        <v>2.5</v>
      </c>
      <c r="H159" s="1">
        <v>700</v>
      </c>
      <c r="I159" s="1">
        <v>109.051</v>
      </c>
      <c r="J159" s="1">
        <v>362.06099999999998</v>
      </c>
      <c r="K159" s="1">
        <v>15.071999999999999</v>
      </c>
      <c r="L159" s="1">
        <v>44.951799999999999</v>
      </c>
    </row>
    <row r="160" spans="1:12" x14ac:dyDescent="0.25">
      <c r="A160" s="1">
        <v>150</v>
      </c>
      <c r="B160" s="1">
        <v>23.0218435396818</v>
      </c>
      <c r="C160" s="1">
        <v>47.738968171117897</v>
      </c>
      <c r="D160" s="1">
        <f>283</f>
        <v>283</v>
      </c>
      <c r="E160" s="1">
        <v>313</v>
      </c>
      <c r="F160" s="1">
        <v>1.5</v>
      </c>
      <c r="G160" s="1">
        <v>2.5</v>
      </c>
      <c r="H160" s="1">
        <v>800</v>
      </c>
      <c r="I160" s="1">
        <v>106.911</v>
      </c>
      <c r="J160" s="1">
        <v>372.58100000000002</v>
      </c>
      <c r="K160" s="1">
        <v>21.6006</v>
      </c>
      <c r="L160" s="1">
        <v>48.477499999999999</v>
      </c>
    </row>
    <row r="161" spans="1:12" x14ac:dyDescent="0.25">
      <c r="A161" s="1">
        <v>150</v>
      </c>
      <c r="B161" s="1">
        <v>28.088648212782498</v>
      </c>
      <c r="C161" s="1">
        <v>47.738968171117897</v>
      </c>
      <c r="D161" s="1">
        <f>283</f>
        <v>283</v>
      </c>
      <c r="E161" s="1">
        <v>313</v>
      </c>
      <c r="F161" s="1">
        <v>1.5</v>
      </c>
      <c r="G161" s="1">
        <v>2.5</v>
      </c>
      <c r="H161" s="1">
        <v>100</v>
      </c>
      <c r="I161" s="1">
        <v>28.750599999999999</v>
      </c>
      <c r="J161" s="1">
        <v>82.123400000000004</v>
      </c>
      <c r="K161" s="1">
        <v>0.10055500000000001</v>
      </c>
      <c r="L161" s="1">
        <v>19.642600000000002</v>
      </c>
    </row>
    <row r="162" spans="1:12" x14ac:dyDescent="0.25">
      <c r="A162" s="1">
        <v>150</v>
      </c>
      <c r="B162" s="1">
        <v>28.088648212782498</v>
      </c>
      <c r="C162" s="1">
        <v>47.738968171117897</v>
      </c>
      <c r="D162" s="1">
        <f>283</f>
        <v>283</v>
      </c>
      <c r="E162" s="1">
        <v>313</v>
      </c>
      <c r="F162" s="1">
        <v>1.5</v>
      </c>
      <c r="G162" s="1">
        <v>2.5</v>
      </c>
      <c r="H162" s="1">
        <v>200</v>
      </c>
      <c r="I162" s="1">
        <v>55.975999999999999</v>
      </c>
      <c r="J162" s="1">
        <v>151.315</v>
      </c>
      <c r="K162" s="1">
        <v>0.48261199999999999</v>
      </c>
      <c r="L162" s="1">
        <v>25.652799999999999</v>
      </c>
    </row>
    <row r="163" spans="1:12" x14ac:dyDescent="0.25">
      <c r="A163" s="1">
        <v>150</v>
      </c>
      <c r="B163" s="1">
        <v>28.088648212782498</v>
      </c>
      <c r="C163" s="1">
        <v>47.738968171117897</v>
      </c>
      <c r="D163" s="1">
        <f>283</f>
        <v>283</v>
      </c>
      <c r="E163" s="1">
        <v>313</v>
      </c>
      <c r="F163" s="1">
        <v>1.5</v>
      </c>
      <c r="G163" s="1">
        <v>2.5</v>
      </c>
      <c r="H163" s="1">
        <v>300</v>
      </c>
      <c r="I163" s="1">
        <v>79.343699999999998</v>
      </c>
      <c r="J163" s="1">
        <v>215.10499999999999</v>
      </c>
      <c r="K163" s="1">
        <v>1.2667600000000001</v>
      </c>
      <c r="L163" s="1">
        <v>31.2713</v>
      </c>
    </row>
    <row r="164" spans="1:12" x14ac:dyDescent="0.25">
      <c r="A164" s="1">
        <v>150</v>
      </c>
      <c r="B164" s="1">
        <v>28.088648212782498</v>
      </c>
      <c r="C164" s="1">
        <v>47.738968171117897</v>
      </c>
      <c r="D164" s="1">
        <f>283</f>
        <v>283</v>
      </c>
      <c r="E164" s="1">
        <v>313</v>
      </c>
      <c r="F164" s="1">
        <v>1.5</v>
      </c>
      <c r="G164" s="1">
        <v>2.5</v>
      </c>
      <c r="H164" s="1">
        <v>400</v>
      </c>
      <c r="I164" s="1">
        <v>98.332099999999997</v>
      </c>
      <c r="J164" s="1">
        <v>274.93400000000003</v>
      </c>
      <c r="K164" s="1">
        <v>2.5735800000000002</v>
      </c>
      <c r="L164" s="1">
        <v>36.430700000000002</v>
      </c>
    </row>
    <row r="165" spans="1:12" x14ac:dyDescent="0.25">
      <c r="A165" s="1">
        <v>150</v>
      </c>
      <c r="B165" s="1">
        <v>28.088648212782498</v>
      </c>
      <c r="C165" s="1">
        <v>47.738968171117897</v>
      </c>
      <c r="D165" s="1">
        <f>283</f>
        <v>283</v>
      </c>
      <c r="E165" s="1">
        <v>313</v>
      </c>
      <c r="F165" s="1">
        <v>1.5</v>
      </c>
      <c r="G165" s="1">
        <v>2.5</v>
      </c>
      <c r="H165" s="1">
        <v>500</v>
      </c>
      <c r="I165" s="1">
        <v>113.065</v>
      </c>
      <c r="J165" s="1">
        <v>329.81</v>
      </c>
      <c r="K165" s="1">
        <v>4.5236799999999997</v>
      </c>
      <c r="L165" s="1">
        <v>41.186799999999998</v>
      </c>
    </row>
    <row r="166" spans="1:12" x14ac:dyDescent="0.25">
      <c r="A166" s="1">
        <v>150</v>
      </c>
      <c r="B166" s="1">
        <v>28.088648212782498</v>
      </c>
      <c r="C166" s="1">
        <v>47.738968171117897</v>
      </c>
      <c r="D166" s="1">
        <f>283</f>
        <v>283</v>
      </c>
      <c r="E166" s="1">
        <v>313</v>
      </c>
      <c r="F166" s="1">
        <v>1.5</v>
      </c>
      <c r="G166" s="1">
        <v>2.5</v>
      </c>
      <c r="H166" s="1">
        <v>600</v>
      </c>
      <c r="I166" s="1">
        <v>123.79900000000001</v>
      </c>
      <c r="J166" s="1">
        <v>377.166</v>
      </c>
      <c r="K166" s="1">
        <v>7.2376199999999997</v>
      </c>
      <c r="L166" s="1">
        <v>45.556899999999999</v>
      </c>
    </row>
    <row r="167" spans="1:12" x14ac:dyDescent="0.25">
      <c r="A167" s="1">
        <v>150</v>
      </c>
      <c r="B167" s="1">
        <v>28.088648212782498</v>
      </c>
      <c r="C167" s="1">
        <v>47.738968171117897</v>
      </c>
      <c r="D167" s="1">
        <f>283</f>
        <v>283</v>
      </c>
      <c r="E167" s="1">
        <v>313</v>
      </c>
      <c r="F167" s="1">
        <v>1.5</v>
      </c>
      <c r="G167" s="1">
        <v>2.5</v>
      </c>
      <c r="H167" s="1">
        <v>700</v>
      </c>
      <c r="I167" s="1">
        <v>130.78399999999999</v>
      </c>
      <c r="J167" s="1">
        <v>413.58699999999999</v>
      </c>
      <c r="K167" s="1">
        <v>10.836</v>
      </c>
      <c r="L167" s="1">
        <v>49.561799999999998</v>
      </c>
    </row>
    <row r="168" spans="1:12" x14ac:dyDescent="0.25">
      <c r="A168" s="1">
        <v>150</v>
      </c>
      <c r="B168" s="1">
        <v>28.088648212782498</v>
      </c>
      <c r="C168" s="1">
        <v>47.738968171117897</v>
      </c>
      <c r="D168" s="1">
        <f>283</f>
        <v>283</v>
      </c>
      <c r="E168" s="1">
        <v>313</v>
      </c>
      <c r="F168" s="1">
        <v>1.5</v>
      </c>
      <c r="G168" s="1">
        <v>2.5</v>
      </c>
      <c r="H168" s="1">
        <v>800</v>
      </c>
      <c r="I168" s="1">
        <v>134.25399999999999</v>
      </c>
      <c r="J168" s="1">
        <v>437.9</v>
      </c>
      <c r="K168" s="1">
        <v>15.439399999999999</v>
      </c>
      <c r="L168" s="1">
        <v>53.2821</v>
      </c>
    </row>
    <row r="169" spans="1:12" x14ac:dyDescent="0.25">
      <c r="A169" s="1">
        <v>150</v>
      </c>
      <c r="B169" s="1">
        <v>17.557938086365599</v>
      </c>
      <c r="C169" s="1">
        <v>55.695462866304197</v>
      </c>
      <c r="D169" s="1">
        <f>283</f>
        <v>283</v>
      </c>
      <c r="E169" s="1">
        <v>313</v>
      </c>
      <c r="F169" s="1">
        <v>1.5</v>
      </c>
      <c r="G169" s="1">
        <v>2.5</v>
      </c>
      <c r="H169" s="1">
        <v>100</v>
      </c>
      <c r="I169" s="1">
        <v>28.148299999999999</v>
      </c>
      <c r="J169" s="1">
        <v>77.046499999999995</v>
      </c>
      <c r="K169" s="1">
        <v>0.148115</v>
      </c>
      <c r="L169" s="1">
        <v>15.364100000000001</v>
      </c>
    </row>
    <row r="170" spans="1:12" x14ac:dyDescent="0.25">
      <c r="A170" s="1">
        <v>150</v>
      </c>
      <c r="B170" s="1">
        <v>17.557938086365599</v>
      </c>
      <c r="C170" s="1">
        <v>55.695462866304197</v>
      </c>
      <c r="D170" s="1">
        <f>283</f>
        <v>283</v>
      </c>
      <c r="E170" s="1">
        <v>313</v>
      </c>
      <c r="F170" s="1">
        <v>1.5</v>
      </c>
      <c r="G170" s="1">
        <v>2.5</v>
      </c>
      <c r="H170" s="1">
        <v>200</v>
      </c>
      <c r="I170" s="1">
        <v>52.797899999999998</v>
      </c>
      <c r="J170" s="1">
        <v>140.553</v>
      </c>
      <c r="K170" s="1">
        <v>0.743618</v>
      </c>
      <c r="L170" s="1">
        <v>21.116</v>
      </c>
    </row>
    <row r="171" spans="1:12" x14ac:dyDescent="0.25">
      <c r="A171" s="1">
        <v>150</v>
      </c>
      <c r="B171" s="1">
        <v>17.557938086365599</v>
      </c>
      <c r="C171" s="1">
        <v>55.695462866304197</v>
      </c>
      <c r="D171" s="1">
        <f>283</f>
        <v>283</v>
      </c>
      <c r="E171" s="1">
        <v>313</v>
      </c>
      <c r="F171" s="1">
        <v>1.5</v>
      </c>
      <c r="G171" s="1">
        <v>2.5</v>
      </c>
      <c r="H171" s="1">
        <v>300</v>
      </c>
      <c r="I171" s="1">
        <v>71.565799999999996</v>
      </c>
      <c r="J171" s="1">
        <v>198.48</v>
      </c>
      <c r="K171" s="1">
        <v>2.0132500000000002</v>
      </c>
      <c r="L171" s="1">
        <v>26.273</v>
      </c>
    </row>
    <row r="172" spans="1:12" x14ac:dyDescent="0.25">
      <c r="A172" s="1">
        <v>150</v>
      </c>
      <c r="B172" s="1">
        <v>17.557938086365599</v>
      </c>
      <c r="C172" s="1">
        <v>55.695462866304197</v>
      </c>
      <c r="D172" s="1">
        <f>283</f>
        <v>283</v>
      </c>
      <c r="E172" s="1">
        <v>313</v>
      </c>
      <c r="F172" s="1">
        <v>1.5</v>
      </c>
      <c r="G172" s="1">
        <v>2.5</v>
      </c>
      <c r="H172" s="1">
        <v>400</v>
      </c>
      <c r="I172" s="1">
        <v>84.517499999999998</v>
      </c>
      <c r="J172" s="1">
        <v>249.369</v>
      </c>
      <c r="K172" s="1">
        <v>4.1837499999999999</v>
      </c>
      <c r="L172" s="1">
        <v>30.884399999999999</v>
      </c>
    </row>
    <row r="173" spans="1:12" x14ac:dyDescent="0.25">
      <c r="A173" s="1">
        <v>150</v>
      </c>
      <c r="B173" s="1">
        <v>17.557938086365599</v>
      </c>
      <c r="C173" s="1">
        <v>55.695462866304197</v>
      </c>
      <c r="D173" s="1">
        <f>283</f>
        <v>283</v>
      </c>
      <c r="E173" s="1">
        <v>313</v>
      </c>
      <c r="F173" s="1">
        <v>1.5</v>
      </c>
      <c r="G173" s="1">
        <v>2.5</v>
      </c>
      <c r="H173" s="1">
        <v>500</v>
      </c>
      <c r="I173" s="1">
        <v>92.120400000000004</v>
      </c>
      <c r="J173" s="1">
        <v>288.262</v>
      </c>
      <c r="K173" s="1">
        <v>7.4818499999999997</v>
      </c>
      <c r="L173" s="1">
        <v>34.981699999999996</v>
      </c>
    </row>
    <row r="174" spans="1:12" x14ac:dyDescent="0.25">
      <c r="A174" s="1">
        <v>150</v>
      </c>
      <c r="B174" s="1">
        <v>17.557938086365599</v>
      </c>
      <c r="C174" s="1">
        <v>55.695462866304197</v>
      </c>
      <c r="D174" s="1">
        <f>283</f>
        <v>283</v>
      </c>
      <c r="E174" s="1">
        <v>313</v>
      </c>
      <c r="F174" s="1">
        <v>1.5</v>
      </c>
      <c r="G174" s="1">
        <v>2.5</v>
      </c>
      <c r="H174" s="1">
        <v>600</v>
      </c>
      <c r="I174" s="1">
        <v>94.815799999999996</v>
      </c>
      <c r="J174" s="1">
        <v>311.67700000000002</v>
      </c>
      <c r="K174" s="1">
        <v>12.1343</v>
      </c>
      <c r="L174" s="1">
        <v>38.674100000000003</v>
      </c>
    </row>
    <row r="175" spans="1:12" x14ac:dyDescent="0.25">
      <c r="A175" s="1">
        <v>150</v>
      </c>
      <c r="B175" s="1">
        <v>17.557938086365599</v>
      </c>
      <c r="C175" s="1">
        <v>55.695462866304197</v>
      </c>
      <c r="D175" s="1">
        <f>283</f>
        <v>283</v>
      </c>
      <c r="E175" s="1">
        <v>313</v>
      </c>
      <c r="F175" s="1">
        <v>1.5</v>
      </c>
      <c r="G175" s="1">
        <v>2.5</v>
      </c>
      <c r="H175" s="1">
        <v>700</v>
      </c>
      <c r="I175" s="1">
        <v>92.984200000000001</v>
      </c>
      <c r="J175" s="1">
        <v>323.173</v>
      </c>
      <c r="K175" s="1">
        <v>18.367799999999999</v>
      </c>
      <c r="L175" s="1">
        <v>42.176400000000001</v>
      </c>
    </row>
    <row r="176" spans="1:12" x14ac:dyDescent="0.25">
      <c r="A176" s="1">
        <v>150</v>
      </c>
      <c r="B176" s="1">
        <v>17.557938086365599</v>
      </c>
      <c r="C176" s="1">
        <v>55.695462866304197</v>
      </c>
      <c r="D176" s="1">
        <f>283</f>
        <v>283</v>
      </c>
      <c r="E176" s="1">
        <v>313</v>
      </c>
      <c r="F176" s="1">
        <v>1.5</v>
      </c>
      <c r="G176" s="1">
        <v>2.5</v>
      </c>
      <c r="H176" s="1">
        <v>800</v>
      </c>
      <c r="I176" s="1">
        <v>86.912899999999993</v>
      </c>
      <c r="J176" s="1">
        <v>327.61799999999999</v>
      </c>
      <c r="K176" s="1">
        <v>26.409199999999998</v>
      </c>
      <c r="L176" s="1">
        <v>45.634900000000002</v>
      </c>
    </row>
    <row r="177" spans="1:12" x14ac:dyDescent="0.25">
      <c r="A177" s="1">
        <v>150</v>
      </c>
      <c r="B177" s="1">
        <v>22.6330343258313</v>
      </c>
      <c r="C177" s="1">
        <v>55.695462866304197</v>
      </c>
      <c r="D177" s="1">
        <f>283</f>
        <v>283</v>
      </c>
      <c r="E177" s="1">
        <v>313</v>
      </c>
      <c r="F177" s="1">
        <v>1.5</v>
      </c>
      <c r="G177" s="1">
        <v>2.5</v>
      </c>
      <c r="H177" s="1">
        <v>100</v>
      </c>
      <c r="I177" s="1">
        <v>28.476500000000001</v>
      </c>
      <c r="J177" s="1">
        <v>80.317899999999995</v>
      </c>
      <c r="K177" s="1">
        <v>0.10832899999999999</v>
      </c>
      <c r="L177" s="1">
        <v>18.385400000000001</v>
      </c>
    </row>
    <row r="178" spans="1:12" x14ac:dyDescent="0.25">
      <c r="A178" s="1">
        <v>150</v>
      </c>
      <c r="B178" s="1">
        <v>22.6330343258313</v>
      </c>
      <c r="C178" s="1">
        <v>55.695462866304197</v>
      </c>
      <c r="D178" s="1">
        <f>283</f>
        <v>283</v>
      </c>
      <c r="E178" s="1">
        <v>313</v>
      </c>
      <c r="F178" s="1">
        <v>1.5</v>
      </c>
      <c r="G178" s="1">
        <v>2.5</v>
      </c>
      <c r="H178" s="1">
        <v>200</v>
      </c>
      <c r="I178" s="1">
        <v>55.082799999999999</v>
      </c>
      <c r="J178" s="1">
        <v>147.38300000000001</v>
      </c>
      <c r="K178" s="1">
        <v>0.52428399999999997</v>
      </c>
      <c r="L178" s="1">
        <v>24.3263</v>
      </c>
    </row>
    <row r="179" spans="1:12" x14ac:dyDescent="0.25">
      <c r="A179" s="1">
        <v>150</v>
      </c>
      <c r="B179" s="1">
        <v>22.6330343258313</v>
      </c>
      <c r="C179" s="1">
        <v>55.695462866304197</v>
      </c>
      <c r="D179" s="1">
        <f>283</f>
        <v>283</v>
      </c>
      <c r="E179" s="1">
        <v>313</v>
      </c>
      <c r="F179" s="1">
        <v>1.5</v>
      </c>
      <c r="G179" s="1">
        <v>2.5</v>
      </c>
      <c r="H179" s="1">
        <v>300</v>
      </c>
      <c r="I179" s="1">
        <v>77.455200000000005</v>
      </c>
      <c r="J179" s="1">
        <v>209.26900000000001</v>
      </c>
      <c r="K179" s="1">
        <v>1.38432</v>
      </c>
      <c r="L179" s="1">
        <v>29.843900000000001</v>
      </c>
    </row>
    <row r="180" spans="1:12" x14ac:dyDescent="0.25">
      <c r="A180" s="1">
        <v>150</v>
      </c>
      <c r="B180" s="1">
        <v>22.6330343258313</v>
      </c>
      <c r="C180" s="1">
        <v>55.695462866304197</v>
      </c>
      <c r="D180" s="1">
        <f>283</f>
        <v>283</v>
      </c>
      <c r="E180" s="1">
        <v>313</v>
      </c>
      <c r="F180" s="1">
        <v>1.5</v>
      </c>
      <c r="G180" s="1">
        <v>2.5</v>
      </c>
      <c r="H180" s="1">
        <v>400</v>
      </c>
      <c r="I180" s="1">
        <v>95.156099999999995</v>
      </c>
      <c r="J180" s="1">
        <v>266.85000000000002</v>
      </c>
      <c r="K180" s="1">
        <v>2.8248899999999999</v>
      </c>
      <c r="L180" s="1">
        <v>34.8902</v>
      </c>
    </row>
    <row r="181" spans="1:12" x14ac:dyDescent="0.25">
      <c r="A181" s="1">
        <v>150</v>
      </c>
      <c r="B181" s="1">
        <v>22.6330343258313</v>
      </c>
      <c r="C181" s="1">
        <v>55.695462866304197</v>
      </c>
      <c r="D181" s="1">
        <f>283</f>
        <v>283</v>
      </c>
      <c r="E181" s="1">
        <v>313</v>
      </c>
      <c r="F181" s="1">
        <v>1.5</v>
      </c>
      <c r="G181" s="1">
        <v>2.5</v>
      </c>
      <c r="H181" s="1">
        <v>500</v>
      </c>
      <c r="I181" s="1">
        <v>108.389</v>
      </c>
      <c r="J181" s="1">
        <v>318.75200000000001</v>
      </c>
      <c r="K181" s="1">
        <v>4.9824599999999997</v>
      </c>
      <c r="L181" s="1">
        <v>39.519599999999997</v>
      </c>
    </row>
    <row r="182" spans="1:12" x14ac:dyDescent="0.25">
      <c r="A182" s="1">
        <v>150</v>
      </c>
      <c r="B182" s="1">
        <v>22.6330343258313</v>
      </c>
      <c r="C182" s="1">
        <v>55.695462866304197</v>
      </c>
      <c r="D182" s="1">
        <f>283</f>
        <v>283</v>
      </c>
      <c r="E182" s="1">
        <v>313</v>
      </c>
      <c r="F182" s="1">
        <v>1.5</v>
      </c>
      <c r="G182" s="1">
        <v>2.5</v>
      </c>
      <c r="H182" s="1">
        <v>600</v>
      </c>
      <c r="I182" s="1">
        <v>117.43899999999999</v>
      </c>
      <c r="J182" s="1">
        <v>361.75599999999997</v>
      </c>
      <c r="K182" s="1">
        <v>7.9934700000000003</v>
      </c>
      <c r="L182" s="1">
        <v>43.744300000000003</v>
      </c>
    </row>
    <row r="183" spans="1:12" x14ac:dyDescent="0.25">
      <c r="A183" s="1">
        <v>150</v>
      </c>
      <c r="B183" s="1">
        <v>22.6330343258313</v>
      </c>
      <c r="C183" s="1">
        <v>55.695462866304197</v>
      </c>
      <c r="D183" s="1">
        <f>283</f>
        <v>283</v>
      </c>
      <c r="E183" s="1">
        <v>313</v>
      </c>
      <c r="F183" s="1">
        <v>1.5</v>
      </c>
      <c r="G183" s="1">
        <v>2.5</v>
      </c>
      <c r="H183" s="1">
        <v>700</v>
      </c>
      <c r="I183" s="1">
        <v>122.58</v>
      </c>
      <c r="J183" s="1">
        <v>392.50900000000001</v>
      </c>
      <c r="K183" s="1">
        <v>11.994400000000001</v>
      </c>
      <c r="L183" s="1">
        <v>47.601100000000002</v>
      </c>
    </row>
    <row r="184" spans="1:12" x14ac:dyDescent="0.25">
      <c r="A184" s="1">
        <v>150</v>
      </c>
      <c r="B184" s="1">
        <v>22.6330343258313</v>
      </c>
      <c r="C184" s="1">
        <v>55.695462866304197</v>
      </c>
      <c r="D184" s="1">
        <f>283</f>
        <v>283</v>
      </c>
      <c r="E184" s="1">
        <v>313</v>
      </c>
      <c r="F184" s="1">
        <v>1.5</v>
      </c>
      <c r="G184" s="1">
        <v>2.5</v>
      </c>
      <c r="H184" s="1">
        <v>800</v>
      </c>
      <c r="I184" s="1">
        <v>124.066</v>
      </c>
      <c r="J184" s="1">
        <v>411.56200000000001</v>
      </c>
      <c r="K184" s="1">
        <v>17.121600000000001</v>
      </c>
      <c r="L184" s="1">
        <v>51.216099999999997</v>
      </c>
    </row>
    <row r="185" spans="1:12" x14ac:dyDescent="0.25">
      <c r="A185" s="1">
        <v>150</v>
      </c>
      <c r="B185" s="1">
        <v>27.703619084463998</v>
      </c>
      <c r="C185" s="1">
        <v>55.695462866304197</v>
      </c>
      <c r="D185" s="1">
        <f>283</f>
        <v>283</v>
      </c>
      <c r="E185" s="1">
        <v>313</v>
      </c>
      <c r="F185" s="1">
        <v>1.5</v>
      </c>
      <c r="G185" s="1">
        <v>2.5</v>
      </c>
      <c r="H185" s="1">
        <v>100</v>
      </c>
      <c r="I185" s="1">
        <v>28.624099999999999</v>
      </c>
      <c r="J185" s="1">
        <v>82.630700000000004</v>
      </c>
      <c r="K185" s="1">
        <v>8.5100599999999998E-2</v>
      </c>
      <c r="L185" s="1">
        <v>21.4726</v>
      </c>
    </row>
    <row r="186" spans="1:12" x14ac:dyDescent="0.25">
      <c r="A186" s="1">
        <v>150</v>
      </c>
      <c r="B186" s="1">
        <v>27.703619084463998</v>
      </c>
      <c r="C186" s="1">
        <v>55.695462866304197</v>
      </c>
      <c r="D186" s="1">
        <f>283</f>
        <v>283</v>
      </c>
      <c r="E186" s="1">
        <v>313</v>
      </c>
      <c r="F186" s="1">
        <v>1.5</v>
      </c>
      <c r="G186" s="1">
        <v>2.5</v>
      </c>
      <c r="H186" s="1">
        <v>200</v>
      </c>
      <c r="I186" s="1">
        <v>56.367800000000003</v>
      </c>
      <c r="J186" s="1">
        <v>153.00200000000001</v>
      </c>
      <c r="K186" s="1">
        <v>0.401119</v>
      </c>
      <c r="L186" s="1">
        <v>27.509699999999999</v>
      </c>
    </row>
    <row r="187" spans="1:12" x14ac:dyDescent="0.25">
      <c r="A187" s="1">
        <v>150</v>
      </c>
      <c r="B187" s="1">
        <v>27.703619084463998</v>
      </c>
      <c r="C187" s="1">
        <v>55.695462866304197</v>
      </c>
      <c r="D187" s="1">
        <f>283</f>
        <v>283</v>
      </c>
      <c r="E187" s="1">
        <v>313</v>
      </c>
      <c r="F187" s="1">
        <v>1.5</v>
      </c>
      <c r="G187" s="1">
        <v>2.5</v>
      </c>
      <c r="H187" s="1">
        <v>300</v>
      </c>
      <c r="I187" s="1">
        <v>80.989500000000007</v>
      </c>
      <c r="J187" s="1">
        <v>217.62</v>
      </c>
      <c r="K187" s="1">
        <v>1.0391300000000001</v>
      </c>
      <c r="L187" s="1">
        <v>33.267000000000003</v>
      </c>
    </row>
    <row r="188" spans="1:12" x14ac:dyDescent="0.25">
      <c r="A188" s="1">
        <v>150</v>
      </c>
      <c r="B188" s="1">
        <v>27.703619084463998</v>
      </c>
      <c r="C188" s="1">
        <v>55.695462866304197</v>
      </c>
      <c r="D188" s="1">
        <f>283</f>
        <v>283</v>
      </c>
      <c r="E188" s="1">
        <v>313</v>
      </c>
      <c r="F188" s="1">
        <v>1.5</v>
      </c>
      <c r="G188" s="1">
        <v>2.5</v>
      </c>
      <c r="H188" s="1">
        <v>400</v>
      </c>
      <c r="I188" s="1">
        <v>101.872</v>
      </c>
      <c r="J188" s="1">
        <v>278.8</v>
      </c>
      <c r="K188" s="1">
        <v>2.0902099999999999</v>
      </c>
      <c r="L188" s="1">
        <v>38.622100000000003</v>
      </c>
    </row>
    <row r="189" spans="1:12" x14ac:dyDescent="0.25">
      <c r="A189" s="1">
        <v>150</v>
      </c>
      <c r="B189" s="1">
        <v>27.703619084463998</v>
      </c>
      <c r="C189" s="1">
        <v>55.695462866304197</v>
      </c>
      <c r="D189" s="1">
        <f>283</f>
        <v>283</v>
      </c>
      <c r="E189" s="1">
        <v>313</v>
      </c>
      <c r="F189" s="1">
        <v>1.5</v>
      </c>
      <c r="G189" s="1">
        <v>2.5</v>
      </c>
      <c r="H189" s="1">
        <v>500</v>
      </c>
      <c r="I189" s="1">
        <v>118.95399999999999</v>
      </c>
      <c r="J189" s="1">
        <v>336.29199999999997</v>
      </c>
      <c r="K189" s="1">
        <v>3.6454399999999998</v>
      </c>
      <c r="L189" s="1">
        <v>43.602400000000003</v>
      </c>
    </row>
    <row r="190" spans="1:12" x14ac:dyDescent="0.25">
      <c r="A190" s="1">
        <v>150</v>
      </c>
      <c r="B190" s="1">
        <v>27.703619084463998</v>
      </c>
      <c r="C190" s="1">
        <v>55.695462866304197</v>
      </c>
      <c r="D190" s="1">
        <f>283</f>
        <v>283</v>
      </c>
      <c r="E190" s="1">
        <v>313</v>
      </c>
      <c r="F190" s="1">
        <v>1.5</v>
      </c>
      <c r="G190" s="1">
        <v>2.5</v>
      </c>
      <c r="H190" s="1">
        <v>600</v>
      </c>
      <c r="I190" s="1">
        <v>132.411</v>
      </c>
      <c r="J190" s="1">
        <v>388.99700000000001</v>
      </c>
      <c r="K190" s="1">
        <v>5.7958800000000004</v>
      </c>
      <c r="L190" s="1">
        <v>48.2453</v>
      </c>
    </row>
    <row r="191" spans="1:12" x14ac:dyDescent="0.25">
      <c r="A191" s="1">
        <v>150</v>
      </c>
      <c r="B191" s="1">
        <v>27.703619084463998</v>
      </c>
      <c r="C191" s="1">
        <v>55.695462866304197</v>
      </c>
      <c r="D191" s="1">
        <f>283</f>
        <v>283</v>
      </c>
      <c r="E191" s="1">
        <v>313</v>
      </c>
      <c r="F191" s="1">
        <v>1.5</v>
      </c>
      <c r="G191" s="1">
        <v>2.5</v>
      </c>
      <c r="H191" s="1">
        <v>700</v>
      </c>
      <c r="I191" s="1">
        <v>142.435</v>
      </c>
      <c r="J191" s="1">
        <v>434.58499999999998</v>
      </c>
      <c r="K191" s="1">
        <v>8.6326199999999993</v>
      </c>
      <c r="L191" s="1">
        <v>52.551000000000002</v>
      </c>
    </row>
    <row r="192" spans="1:12" x14ac:dyDescent="0.25">
      <c r="A192" s="1">
        <v>150</v>
      </c>
      <c r="B192" s="1">
        <v>27.703619084463998</v>
      </c>
      <c r="C192" s="1">
        <v>55.695462866304197</v>
      </c>
      <c r="D192" s="1">
        <f>283</f>
        <v>283</v>
      </c>
      <c r="E192" s="1">
        <v>313</v>
      </c>
      <c r="F192" s="1">
        <v>1.5</v>
      </c>
      <c r="G192" s="1">
        <v>2.5</v>
      </c>
      <c r="H192" s="1">
        <v>800</v>
      </c>
      <c r="I192" s="1">
        <v>149.21199999999999</v>
      </c>
      <c r="J192" s="1">
        <v>470.505</v>
      </c>
      <c r="K192" s="1">
        <v>12.246700000000001</v>
      </c>
      <c r="L192" s="1">
        <v>56.541499999999999</v>
      </c>
    </row>
    <row r="193" spans="1:12" x14ac:dyDescent="0.25">
      <c r="A193" s="1">
        <v>150</v>
      </c>
      <c r="B193" s="1">
        <v>17.1640682380249</v>
      </c>
      <c r="C193" s="1">
        <v>63.651957561490498</v>
      </c>
      <c r="D193" s="1">
        <f>283</f>
        <v>283</v>
      </c>
      <c r="E193" s="1">
        <v>313</v>
      </c>
      <c r="F193" s="1">
        <v>1.5</v>
      </c>
      <c r="G193" s="1">
        <v>2.5</v>
      </c>
      <c r="H193" s="1">
        <v>100</v>
      </c>
      <c r="I193" s="1">
        <v>28.147099999999998</v>
      </c>
      <c r="J193" s="1">
        <v>77.674499999999995</v>
      </c>
      <c r="K193" s="1">
        <v>0.129025</v>
      </c>
      <c r="L193" s="1">
        <v>16.340800000000002</v>
      </c>
    </row>
    <row r="194" spans="1:12" x14ac:dyDescent="0.25">
      <c r="A194" s="1">
        <v>150</v>
      </c>
      <c r="B194" s="1">
        <v>17.1640682380249</v>
      </c>
      <c r="C194" s="1">
        <v>63.651957561490498</v>
      </c>
      <c r="D194" s="1">
        <f>283</f>
        <v>283</v>
      </c>
      <c r="E194" s="1">
        <v>313</v>
      </c>
      <c r="F194" s="1">
        <v>1.5</v>
      </c>
      <c r="G194" s="1">
        <v>2.5</v>
      </c>
      <c r="H194" s="1">
        <v>200</v>
      </c>
      <c r="I194" s="1">
        <v>53.55</v>
      </c>
      <c r="J194" s="1">
        <v>141.827</v>
      </c>
      <c r="K194" s="1">
        <v>0.63720500000000002</v>
      </c>
      <c r="L194" s="1">
        <v>22.161999999999999</v>
      </c>
    </row>
    <row r="195" spans="1:12" x14ac:dyDescent="0.25">
      <c r="A195" s="1">
        <v>150</v>
      </c>
      <c r="B195" s="1">
        <v>17.1640682380249</v>
      </c>
      <c r="C195" s="1">
        <v>63.651957561490498</v>
      </c>
      <c r="D195" s="1">
        <f>283</f>
        <v>283</v>
      </c>
      <c r="E195" s="1">
        <v>313</v>
      </c>
      <c r="F195" s="1">
        <v>1.5</v>
      </c>
      <c r="G195" s="1">
        <v>2.5</v>
      </c>
      <c r="H195" s="1">
        <v>300</v>
      </c>
      <c r="I195" s="1">
        <v>73.803799999999995</v>
      </c>
      <c r="J195" s="1">
        <v>200.81399999999999</v>
      </c>
      <c r="K195" s="1">
        <v>1.7061999999999999</v>
      </c>
      <c r="L195" s="1">
        <v>27.467199999999998</v>
      </c>
    </row>
    <row r="196" spans="1:12" x14ac:dyDescent="0.25">
      <c r="A196" s="1">
        <v>150</v>
      </c>
      <c r="B196" s="1">
        <v>17.1640682380249</v>
      </c>
      <c r="C196" s="1">
        <v>63.651957561490498</v>
      </c>
      <c r="D196" s="1">
        <f>283</f>
        <v>283</v>
      </c>
      <c r="E196" s="1">
        <v>313</v>
      </c>
      <c r="F196" s="1">
        <v>1.5</v>
      </c>
      <c r="G196" s="1">
        <v>2.5</v>
      </c>
      <c r="H196" s="1">
        <v>400</v>
      </c>
      <c r="I196" s="1">
        <v>88.730199999999996</v>
      </c>
      <c r="J196" s="1">
        <v>254.333</v>
      </c>
      <c r="K196" s="1">
        <v>3.5176500000000002</v>
      </c>
      <c r="L196" s="1">
        <v>32.267099999999999</v>
      </c>
    </row>
    <row r="197" spans="1:12" x14ac:dyDescent="0.25">
      <c r="A197" s="1">
        <v>150</v>
      </c>
      <c r="B197" s="1">
        <v>17.1640682380249</v>
      </c>
      <c r="C197" s="1">
        <v>63.651957561490498</v>
      </c>
      <c r="D197" s="1">
        <f>283</f>
        <v>283</v>
      </c>
      <c r="E197" s="1">
        <v>313</v>
      </c>
      <c r="F197" s="1">
        <v>1.5</v>
      </c>
      <c r="G197" s="1">
        <v>2.5</v>
      </c>
      <c r="H197" s="1">
        <v>500</v>
      </c>
      <c r="I197" s="1">
        <v>98.688999999999993</v>
      </c>
      <c r="J197" s="1">
        <v>299.40899999999999</v>
      </c>
      <c r="K197" s="1">
        <v>6.2532300000000003</v>
      </c>
      <c r="L197" s="1">
        <v>36.600200000000001</v>
      </c>
    </row>
    <row r="198" spans="1:12" x14ac:dyDescent="0.25">
      <c r="A198" s="1">
        <v>150</v>
      </c>
      <c r="B198" s="1">
        <v>17.1640682380249</v>
      </c>
      <c r="C198" s="1">
        <v>63.651957561490498</v>
      </c>
      <c r="D198" s="1">
        <f>283</f>
        <v>283</v>
      </c>
      <c r="E198" s="1">
        <v>313</v>
      </c>
      <c r="F198" s="1">
        <v>1.5</v>
      </c>
      <c r="G198" s="1">
        <v>2.5</v>
      </c>
      <c r="H198" s="1">
        <v>600</v>
      </c>
      <c r="I198" s="1">
        <v>104.047</v>
      </c>
      <c r="J198" s="1">
        <v>331.57499999999999</v>
      </c>
      <c r="K198" s="1">
        <v>10.0946</v>
      </c>
      <c r="L198" s="1">
        <v>40.497199999999999</v>
      </c>
    </row>
    <row r="199" spans="1:12" x14ac:dyDescent="0.25">
      <c r="A199" s="1">
        <v>150</v>
      </c>
      <c r="B199" s="1">
        <v>17.1640682380249</v>
      </c>
      <c r="C199" s="1">
        <v>63.651957561490498</v>
      </c>
      <c r="D199" s="1">
        <f>283</f>
        <v>283</v>
      </c>
      <c r="E199" s="1">
        <v>313</v>
      </c>
      <c r="F199" s="1">
        <v>1.5</v>
      </c>
      <c r="G199" s="1">
        <v>2.5</v>
      </c>
      <c r="H199" s="1">
        <v>700</v>
      </c>
      <c r="I199" s="1">
        <v>105.14</v>
      </c>
      <c r="J199" s="1">
        <v>350.38099999999997</v>
      </c>
      <c r="K199" s="1">
        <v>15.2234</v>
      </c>
      <c r="L199" s="1">
        <v>44.095599999999997</v>
      </c>
    </row>
    <row r="200" spans="1:12" x14ac:dyDescent="0.25">
      <c r="A200" s="1">
        <v>150</v>
      </c>
      <c r="B200" s="1">
        <v>17.1640682380249</v>
      </c>
      <c r="C200" s="1">
        <v>63.651957561490498</v>
      </c>
      <c r="D200" s="1">
        <f>283</f>
        <v>283</v>
      </c>
      <c r="E200" s="1">
        <v>313</v>
      </c>
      <c r="F200" s="1">
        <v>1.5</v>
      </c>
      <c r="G200" s="1">
        <v>2.5</v>
      </c>
      <c r="H200" s="1">
        <v>800</v>
      </c>
      <c r="I200" s="1">
        <v>102.251</v>
      </c>
      <c r="J200" s="1">
        <v>359.935</v>
      </c>
      <c r="K200" s="1">
        <v>21.821200000000001</v>
      </c>
      <c r="L200" s="1">
        <v>47.572000000000003</v>
      </c>
    </row>
    <row r="201" spans="1:12" x14ac:dyDescent="0.25">
      <c r="A201" s="1">
        <v>150</v>
      </c>
      <c r="B201" s="1">
        <v>22.241891656796401</v>
      </c>
      <c r="C201" s="1">
        <v>63.651957561490498</v>
      </c>
      <c r="D201" s="1">
        <f>283</f>
        <v>283</v>
      </c>
      <c r="E201" s="1">
        <v>313</v>
      </c>
      <c r="F201" s="1">
        <v>1.5</v>
      </c>
      <c r="G201" s="1">
        <v>2.5</v>
      </c>
      <c r="H201" s="1">
        <v>100</v>
      </c>
      <c r="I201" s="1">
        <v>28.392700000000001</v>
      </c>
      <c r="J201" s="1">
        <v>80.816299999999998</v>
      </c>
      <c r="K201" s="1">
        <v>9.4234899999999996E-2</v>
      </c>
      <c r="L201" s="1">
        <v>19.744700000000002</v>
      </c>
    </row>
    <row r="202" spans="1:12" x14ac:dyDescent="0.25">
      <c r="A202" s="1">
        <v>150</v>
      </c>
      <c r="B202" s="1">
        <v>22.241891656796401</v>
      </c>
      <c r="C202" s="1">
        <v>63.651957561490498</v>
      </c>
      <c r="D202" s="1">
        <f>283</f>
        <v>283</v>
      </c>
      <c r="E202" s="1">
        <v>313</v>
      </c>
      <c r="F202" s="1">
        <v>1.5</v>
      </c>
      <c r="G202" s="1">
        <v>2.5</v>
      </c>
      <c r="H202" s="1">
        <v>200</v>
      </c>
      <c r="I202" s="1">
        <v>55.497799999999998</v>
      </c>
      <c r="J202" s="1">
        <v>148.77099999999999</v>
      </c>
      <c r="K202" s="1">
        <v>0.44905899999999999</v>
      </c>
      <c r="L202" s="1">
        <v>25.716999999999999</v>
      </c>
    </row>
    <row r="203" spans="1:12" x14ac:dyDescent="0.25">
      <c r="A203" s="1">
        <v>150</v>
      </c>
      <c r="B203" s="1">
        <v>22.241891656796401</v>
      </c>
      <c r="C203" s="1">
        <v>63.651957561490498</v>
      </c>
      <c r="D203" s="1">
        <f>283</f>
        <v>283</v>
      </c>
      <c r="E203" s="1">
        <v>313</v>
      </c>
      <c r="F203" s="1">
        <v>1.5</v>
      </c>
      <c r="G203" s="1">
        <v>2.5</v>
      </c>
      <c r="H203" s="1">
        <v>300</v>
      </c>
      <c r="I203" s="1">
        <v>79.024500000000003</v>
      </c>
      <c r="J203" s="1">
        <v>211.34700000000001</v>
      </c>
      <c r="K203" s="1">
        <v>1.17265</v>
      </c>
      <c r="L203" s="1">
        <v>31.357800000000001</v>
      </c>
    </row>
    <row r="204" spans="1:12" x14ac:dyDescent="0.25">
      <c r="A204" s="1">
        <v>150</v>
      </c>
      <c r="B204" s="1">
        <v>22.241891656796401</v>
      </c>
      <c r="C204" s="1">
        <v>63.651957561490498</v>
      </c>
      <c r="D204" s="1">
        <f>283</f>
        <v>283</v>
      </c>
      <c r="E204" s="1">
        <v>313</v>
      </c>
      <c r="F204" s="1">
        <v>1.5</v>
      </c>
      <c r="G204" s="1">
        <v>2.5</v>
      </c>
      <c r="H204" s="1">
        <v>400</v>
      </c>
      <c r="I204" s="1">
        <v>98.4071</v>
      </c>
      <c r="J204" s="1">
        <v>270.279</v>
      </c>
      <c r="K204" s="1">
        <v>2.3732000000000002</v>
      </c>
      <c r="L204" s="1">
        <v>36.569099999999999</v>
      </c>
    </row>
    <row r="205" spans="1:12" x14ac:dyDescent="0.25">
      <c r="A205" s="1">
        <v>150</v>
      </c>
      <c r="B205" s="1">
        <v>22.241891656796401</v>
      </c>
      <c r="C205" s="1">
        <v>63.651957561490498</v>
      </c>
      <c r="D205" s="1">
        <f>283</f>
        <v>283</v>
      </c>
      <c r="E205" s="1">
        <v>313</v>
      </c>
      <c r="F205" s="1">
        <v>1.5</v>
      </c>
      <c r="G205" s="1">
        <v>2.5</v>
      </c>
      <c r="H205" s="1">
        <v>500</v>
      </c>
      <c r="I205" s="1">
        <v>113.697</v>
      </c>
      <c r="J205" s="1">
        <v>324.87599999999998</v>
      </c>
      <c r="K205" s="1">
        <v>4.1588700000000003</v>
      </c>
      <c r="L205" s="1">
        <v>41.3932</v>
      </c>
    </row>
    <row r="206" spans="1:12" x14ac:dyDescent="0.25">
      <c r="A206" s="1">
        <v>150</v>
      </c>
      <c r="B206" s="1">
        <v>22.241891656796401</v>
      </c>
      <c r="C206" s="1">
        <v>63.651957561490498</v>
      </c>
      <c r="D206" s="1">
        <f>283</f>
        <v>283</v>
      </c>
      <c r="E206" s="1">
        <v>313</v>
      </c>
      <c r="F206" s="1">
        <v>1.5</v>
      </c>
      <c r="G206" s="1">
        <v>2.5</v>
      </c>
      <c r="H206" s="1">
        <v>600</v>
      </c>
      <c r="I206" s="1">
        <v>125.12</v>
      </c>
      <c r="J206" s="1">
        <v>373.36900000000003</v>
      </c>
      <c r="K206" s="1">
        <v>6.6378500000000003</v>
      </c>
      <c r="L206" s="1">
        <v>45.855699999999999</v>
      </c>
    </row>
    <row r="207" spans="1:12" x14ac:dyDescent="0.25">
      <c r="A207" s="1">
        <v>150</v>
      </c>
      <c r="B207" s="1">
        <v>22.241891656796401</v>
      </c>
      <c r="C207" s="1">
        <v>63.651957561490498</v>
      </c>
      <c r="D207" s="1">
        <f>283</f>
        <v>283</v>
      </c>
      <c r="E207" s="1">
        <v>313</v>
      </c>
      <c r="F207" s="1">
        <v>1.5</v>
      </c>
      <c r="G207" s="1">
        <v>2.5</v>
      </c>
      <c r="H207" s="1">
        <v>700</v>
      </c>
      <c r="I207" s="1">
        <v>132.90100000000001</v>
      </c>
      <c r="J207" s="1">
        <v>412.87400000000002</v>
      </c>
      <c r="K207" s="1">
        <v>9.9183199999999996</v>
      </c>
      <c r="L207" s="1">
        <v>49.964199999999998</v>
      </c>
    </row>
    <row r="208" spans="1:12" x14ac:dyDescent="0.25">
      <c r="A208" s="1">
        <v>150</v>
      </c>
      <c r="B208" s="1">
        <v>22.241891656796401</v>
      </c>
      <c r="C208" s="1">
        <v>63.651957561490498</v>
      </c>
      <c r="D208" s="1">
        <f>283</f>
        <v>283</v>
      </c>
      <c r="E208" s="1">
        <v>313</v>
      </c>
      <c r="F208" s="1">
        <v>1.5</v>
      </c>
      <c r="G208" s="1">
        <v>2.5</v>
      </c>
      <c r="H208" s="1">
        <v>800</v>
      </c>
      <c r="I208" s="1">
        <v>137.251</v>
      </c>
      <c r="J208" s="1">
        <v>441.27600000000001</v>
      </c>
      <c r="K208" s="1">
        <v>14.108499999999999</v>
      </c>
      <c r="L208" s="1">
        <v>53.764200000000002</v>
      </c>
    </row>
    <row r="209" spans="1:12" x14ac:dyDescent="0.25">
      <c r="A209" s="1">
        <v>150</v>
      </c>
      <c r="B209" s="1">
        <v>27.315528119394099</v>
      </c>
      <c r="C209" s="1">
        <v>63.651957561490498</v>
      </c>
      <c r="D209" s="1">
        <f>283</f>
        <v>283</v>
      </c>
      <c r="E209" s="1">
        <v>313</v>
      </c>
      <c r="F209" s="1">
        <v>1.5</v>
      </c>
      <c r="G209" s="1">
        <v>2.5</v>
      </c>
      <c r="H209" s="1">
        <v>100</v>
      </c>
      <c r="I209" s="1">
        <v>28.486899999999999</v>
      </c>
      <c r="J209" s="1">
        <v>82.953199999999995</v>
      </c>
      <c r="K209" s="1">
        <v>7.4004600000000004E-2</v>
      </c>
      <c r="L209" s="1">
        <v>23.232500000000002</v>
      </c>
    </row>
    <row r="210" spans="1:12" x14ac:dyDescent="0.25">
      <c r="A210" s="1">
        <v>150</v>
      </c>
      <c r="B210" s="1">
        <v>27.315528119394099</v>
      </c>
      <c r="C210" s="1">
        <v>63.651957561490498</v>
      </c>
      <c r="D210" s="1">
        <f>283</f>
        <v>283</v>
      </c>
      <c r="E210" s="1">
        <v>313</v>
      </c>
      <c r="F210" s="1">
        <v>1.5</v>
      </c>
      <c r="G210" s="1">
        <v>2.5</v>
      </c>
      <c r="H210" s="1">
        <v>200</v>
      </c>
      <c r="I210" s="1">
        <v>56.5655</v>
      </c>
      <c r="J210" s="1">
        <v>154.44999999999999</v>
      </c>
      <c r="K210" s="1">
        <v>0.343835</v>
      </c>
      <c r="L210" s="1">
        <v>29.271899999999999</v>
      </c>
    </row>
    <row r="211" spans="1:12" x14ac:dyDescent="0.25">
      <c r="A211" s="1">
        <v>150</v>
      </c>
      <c r="B211" s="1">
        <v>27.315528119394099</v>
      </c>
      <c r="C211" s="1">
        <v>63.651957561490498</v>
      </c>
      <c r="D211" s="1">
        <f>283</f>
        <v>283</v>
      </c>
      <c r="E211" s="1">
        <v>313</v>
      </c>
      <c r="F211" s="1">
        <v>1.5</v>
      </c>
      <c r="G211" s="1">
        <v>2.5</v>
      </c>
      <c r="H211" s="1">
        <v>300</v>
      </c>
      <c r="I211" s="1">
        <v>82.063699999999997</v>
      </c>
      <c r="J211" s="1">
        <v>219.73</v>
      </c>
      <c r="K211" s="1">
        <v>0.88121700000000003</v>
      </c>
      <c r="L211" s="1">
        <v>35.118699999999997</v>
      </c>
    </row>
    <row r="212" spans="1:12" x14ac:dyDescent="0.25">
      <c r="A212" s="1">
        <v>150</v>
      </c>
      <c r="B212" s="1">
        <v>27.315528119394099</v>
      </c>
      <c r="C212" s="1">
        <v>63.651957561490498</v>
      </c>
      <c r="D212" s="1">
        <f>283</f>
        <v>283</v>
      </c>
      <c r="E212" s="1">
        <v>313</v>
      </c>
      <c r="F212" s="1">
        <v>1.5</v>
      </c>
      <c r="G212" s="1">
        <v>2.5</v>
      </c>
      <c r="H212" s="1">
        <v>400</v>
      </c>
      <c r="I212" s="1">
        <v>104.35299999999999</v>
      </c>
      <c r="J212" s="1">
        <v>281.803</v>
      </c>
      <c r="K212" s="1">
        <v>1.75787</v>
      </c>
      <c r="L212" s="1">
        <v>40.624200000000002</v>
      </c>
    </row>
    <row r="213" spans="1:12" x14ac:dyDescent="0.25">
      <c r="A213" s="1">
        <v>150</v>
      </c>
      <c r="B213" s="1">
        <v>27.315528119394099</v>
      </c>
      <c r="C213" s="1">
        <v>63.651957561490498</v>
      </c>
      <c r="D213" s="1">
        <f>283</f>
        <v>283</v>
      </c>
      <c r="E213" s="1">
        <v>313</v>
      </c>
      <c r="F213" s="1">
        <v>1.5</v>
      </c>
      <c r="G213" s="1">
        <v>2.5</v>
      </c>
      <c r="H213" s="1">
        <v>500</v>
      </c>
      <c r="I213" s="1">
        <v>123.23699999999999</v>
      </c>
      <c r="J213" s="1">
        <v>340.86099999999999</v>
      </c>
      <c r="K213" s="1">
        <v>3.0455299999999998</v>
      </c>
      <c r="L213" s="1">
        <v>45.780099999999997</v>
      </c>
    </row>
    <row r="214" spans="1:12" x14ac:dyDescent="0.25">
      <c r="A214" s="1">
        <v>150</v>
      </c>
      <c r="B214" s="1">
        <v>27.315528119394099</v>
      </c>
      <c r="C214" s="1">
        <v>63.651957561490498</v>
      </c>
      <c r="D214" s="1">
        <f>283</f>
        <v>283</v>
      </c>
      <c r="E214" s="1">
        <v>313</v>
      </c>
      <c r="F214" s="1">
        <v>1.5</v>
      </c>
      <c r="G214" s="1">
        <v>2.5</v>
      </c>
      <c r="H214" s="1">
        <v>600</v>
      </c>
      <c r="I214" s="1">
        <v>138.80500000000001</v>
      </c>
      <c r="J214" s="1">
        <v>396.30700000000002</v>
      </c>
      <c r="K214" s="1">
        <v>4.8159200000000002</v>
      </c>
      <c r="L214" s="1">
        <v>50.622900000000001</v>
      </c>
    </row>
    <row r="215" spans="1:12" x14ac:dyDescent="0.25">
      <c r="A215" s="1">
        <v>150</v>
      </c>
      <c r="B215" s="1">
        <v>27.315528119394099</v>
      </c>
      <c r="C215" s="1">
        <v>63.651957561490498</v>
      </c>
      <c r="D215" s="1">
        <f>283</f>
        <v>283</v>
      </c>
      <c r="E215" s="1">
        <v>313</v>
      </c>
      <c r="F215" s="1">
        <v>1.5</v>
      </c>
      <c r="G215" s="1">
        <v>2.5</v>
      </c>
      <c r="H215" s="1">
        <v>700</v>
      </c>
      <c r="I215" s="1">
        <v>151.21</v>
      </c>
      <c r="J215" s="1">
        <v>447.00799999999998</v>
      </c>
      <c r="K215" s="1">
        <v>7.1407499999999997</v>
      </c>
      <c r="L215" s="1">
        <v>55.170699999999997</v>
      </c>
    </row>
    <row r="216" spans="1:12" x14ac:dyDescent="0.25">
      <c r="A216" s="1">
        <v>150</v>
      </c>
      <c r="B216" s="1">
        <v>27.315528119394099</v>
      </c>
      <c r="C216" s="1">
        <v>63.651957561490498</v>
      </c>
      <c r="D216" s="1">
        <f>283</f>
        <v>283</v>
      </c>
      <c r="E216" s="1">
        <v>313</v>
      </c>
      <c r="F216" s="1">
        <v>1.5</v>
      </c>
      <c r="G216" s="1">
        <v>2.5</v>
      </c>
      <c r="H216" s="1">
        <v>800</v>
      </c>
      <c r="I216" s="1">
        <v>160.601</v>
      </c>
      <c r="J216" s="1">
        <v>490.99400000000003</v>
      </c>
      <c r="K216" s="1">
        <v>10.091799999999999</v>
      </c>
      <c r="L216" s="1">
        <v>59.422400000000003</v>
      </c>
    </row>
    <row r="217" spans="1:12" x14ac:dyDescent="0.25">
      <c r="A217" s="1">
        <v>150</v>
      </c>
      <c r="B217" s="1">
        <v>17.9501639342601</v>
      </c>
      <c r="C217" s="1">
        <v>47.738968171117897</v>
      </c>
      <c r="D217" s="1">
        <f>283</f>
        <v>283</v>
      </c>
      <c r="E217" s="1">
        <v>313</v>
      </c>
      <c r="F217" s="1">
        <v>1.6</v>
      </c>
      <c r="G217" s="1">
        <v>2.5</v>
      </c>
      <c r="H217" s="1">
        <v>100</v>
      </c>
      <c r="I217" s="1">
        <v>29.133500000000002</v>
      </c>
      <c r="J217" s="1">
        <v>81.356099999999998</v>
      </c>
      <c r="K217" s="1">
        <v>0.17511299999999999</v>
      </c>
      <c r="L217" s="1">
        <v>15.555199999999999</v>
      </c>
    </row>
    <row r="218" spans="1:12" x14ac:dyDescent="0.25">
      <c r="A218" s="1">
        <v>150</v>
      </c>
      <c r="B218" s="1">
        <v>17.9501639342601</v>
      </c>
      <c r="C218" s="1">
        <v>47.738968171117897</v>
      </c>
      <c r="D218" s="1">
        <f>283</f>
        <v>283</v>
      </c>
      <c r="E218" s="1">
        <v>313</v>
      </c>
      <c r="F218" s="1">
        <v>1.6</v>
      </c>
      <c r="G218" s="1">
        <v>2.5</v>
      </c>
      <c r="H218" s="1">
        <v>200</v>
      </c>
      <c r="I218" s="1">
        <v>53.870899999999999</v>
      </c>
      <c r="J218" s="1">
        <v>149.14099999999999</v>
      </c>
      <c r="K218" s="1">
        <v>0.89730200000000004</v>
      </c>
      <c r="L218" s="1">
        <v>21.312200000000001</v>
      </c>
    </row>
    <row r="219" spans="1:12" x14ac:dyDescent="0.25">
      <c r="A219" s="1">
        <v>150</v>
      </c>
      <c r="B219" s="1">
        <v>17.9501639342601</v>
      </c>
      <c r="C219" s="1">
        <v>47.738968171117897</v>
      </c>
      <c r="D219" s="1">
        <f>283</f>
        <v>283</v>
      </c>
      <c r="E219" s="1">
        <v>313</v>
      </c>
      <c r="F219" s="1">
        <v>1.6</v>
      </c>
      <c r="G219" s="1">
        <v>2.5</v>
      </c>
      <c r="H219" s="1">
        <v>300</v>
      </c>
      <c r="I219" s="1">
        <v>71.913799999999995</v>
      </c>
      <c r="J219" s="1">
        <v>210.107</v>
      </c>
      <c r="K219" s="1">
        <v>2.4618500000000001</v>
      </c>
      <c r="L219" s="1">
        <v>26.347000000000001</v>
      </c>
    </row>
    <row r="220" spans="1:12" x14ac:dyDescent="0.25">
      <c r="A220" s="1">
        <v>150</v>
      </c>
      <c r="B220" s="1">
        <v>17.9501639342601</v>
      </c>
      <c r="C220" s="1">
        <v>47.738968171117897</v>
      </c>
      <c r="D220" s="1">
        <f>283</f>
        <v>283</v>
      </c>
      <c r="E220" s="1">
        <v>313</v>
      </c>
      <c r="F220" s="1">
        <v>1.6</v>
      </c>
      <c r="G220" s="1">
        <v>2.5</v>
      </c>
      <c r="H220" s="1">
        <v>400</v>
      </c>
      <c r="I220" s="1">
        <v>83.632300000000001</v>
      </c>
      <c r="J220" s="1">
        <v>259.95</v>
      </c>
      <c r="K220" s="1">
        <v>5.1640199999999998</v>
      </c>
      <c r="L220" s="1">
        <v>30.7577</v>
      </c>
    </row>
    <row r="221" spans="1:12" x14ac:dyDescent="0.25">
      <c r="A221" s="1">
        <v>150</v>
      </c>
      <c r="B221" s="1">
        <v>17.9501639342601</v>
      </c>
      <c r="C221" s="1">
        <v>47.738968171117897</v>
      </c>
      <c r="D221" s="1">
        <f>283</f>
        <v>283</v>
      </c>
      <c r="E221" s="1">
        <v>313</v>
      </c>
      <c r="F221" s="1">
        <v>1.6</v>
      </c>
      <c r="G221" s="1">
        <v>2.5</v>
      </c>
      <c r="H221" s="1">
        <v>500</v>
      </c>
      <c r="I221" s="1">
        <v>89.638300000000001</v>
      </c>
      <c r="J221" s="1">
        <v>290.94299999999998</v>
      </c>
      <c r="K221" s="1">
        <v>9.2991100000000007</v>
      </c>
      <c r="L221" s="1">
        <v>34.633200000000002</v>
      </c>
    </row>
    <row r="222" spans="1:12" x14ac:dyDescent="0.25">
      <c r="A222" s="1">
        <v>150</v>
      </c>
      <c r="B222" s="1">
        <v>17.9501639342601</v>
      </c>
      <c r="C222" s="1">
        <v>47.738968171117897</v>
      </c>
      <c r="D222" s="1">
        <f>283</f>
        <v>283</v>
      </c>
      <c r="E222" s="1">
        <v>313</v>
      </c>
      <c r="F222" s="1">
        <v>1.6</v>
      </c>
      <c r="G222" s="1">
        <v>2.5</v>
      </c>
      <c r="H222" s="1">
        <v>600</v>
      </c>
      <c r="I222" s="1">
        <v>90.471999999999994</v>
      </c>
      <c r="J222" s="1">
        <v>306.471</v>
      </c>
      <c r="K222" s="1">
        <v>15.1624</v>
      </c>
      <c r="L222" s="1">
        <v>38.282600000000002</v>
      </c>
    </row>
    <row r="223" spans="1:12" x14ac:dyDescent="0.25">
      <c r="A223" s="1">
        <v>150</v>
      </c>
      <c r="B223" s="1">
        <v>17.9501639342601</v>
      </c>
      <c r="C223" s="1">
        <v>47.738968171117897</v>
      </c>
      <c r="D223" s="1">
        <f>283</f>
        <v>283</v>
      </c>
      <c r="E223" s="1">
        <v>313</v>
      </c>
      <c r="F223" s="1">
        <v>1.6</v>
      </c>
      <c r="G223" s="1">
        <v>2.5</v>
      </c>
      <c r="H223" s="1">
        <v>700</v>
      </c>
      <c r="I223" s="1">
        <v>86.546800000000005</v>
      </c>
      <c r="J223" s="1">
        <v>313.57299999999998</v>
      </c>
      <c r="K223" s="1">
        <v>23.049099999999999</v>
      </c>
      <c r="L223" s="1">
        <v>41.904400000000003</v>
      </c>
    </row>
    <row r="224" spans="1:12" x14ac:dyDescent="0.25">
      <c r="A224" s="1">
        <v>150</v>
      </c>
      <c r="B224" s="1">
        <v>17.9501639342601</v>
      </c>
      <c r="C224" s="1">
        <v>47.738968171117897</v>
      </c>
      <c r="D224" s="1">
        <f>283</f>
        <v>283</v>
      </c>
      <c r="E224" s="1">
        <v>313</v>
      </c>
      <c r="F224" s="1">
        <v>1.6</v>
      </c>
      <c r="G224" s="1">
        <v>2.5</v>
      </c>
      <c r="H224" s="1">
        <v>800</v>
      </c>
      <c r="I224" s="1">
        <v>78.138199999999998</v>
      </c>
      <c r="J224" s="1">
        <v>315.19600000000003</v>
      </c>
      <c r="K224" s="1">
        <v>33.254600000000003</v>
      </c>
      <c r="L224" s="1">
        <v>45.544600000000003</v>
      </c>
    </row>
    <row r="225" spans="1:12" x14ac:dyDescent="0.25">
      <c r="A225" s="1">
        <v>150</v>
      </c>
      <c r="B225" s="1">
        <v>23.0218435396818</v>
      </c>
      <c r="C225" s="1">
        <v>47.738968171117897</v>
      </c>
      <c r="D225" s="1">
        <f>283</f>
        <v>283</v>
      </c>
      <c r="E225" s="1">
        <v>313</v>
      </c>
      <c r="F225" s="1">
        <v>1.6</v>
      </c>
      <c r="G225" s="1">
        <v>2.5</v>
      </c>
      <c r="H225" s="1">
        <v>100</v>
      </c>
      <c r="I225" s="1">
        <v>29.5444</v>
      </c>
      <c r="J225" s="1">
        <v>84.561499999999995</v>
      </c>
      <c r="K225" s="1">
        <v>0.128082</v>
      </c>
      <c r="L225" s="1">
        <v>18.494199999999999</v>
      </c>
    </row>
    <row r="226" spans="1:12" x14ac:dyDescent="0.25">
      <c r="A226" s="1">
        <v>150</v>
      </c>
      <c r="B226" s="1">
        <v>23.0218435396818</v>
      </c>
      <c r="C226" s="1">
        <v>47.738968171117897</v>
      </c>
      <c r="D226" s="1">
        <f>283</f>
        <v>283</v>
      </c>
      <c r="E226" s="1">
        <v>313</v>
      </c>
      <c r="F226" s="1">
        <v>1.6</v>
      </c>
      <c r="G226" s="1">
        <v>2.5</v>
      </c>
      <c r="H226" s="1">
        <v>200</v>
      </c>
      <c r="I226" s="1">
        <v>56.533299999999997</v>
      </c>
      <c r="J226" s="1">
        <v>155.90700000000001</v>
      </c>
      <c r="K226" s="1">
        <v>0.63200299999999998</v>
      </c>
      <c r="L226" s="1">
        <v>24.512499999999999</v>
      </c>
    </row>
    <row r="227" spans="1:12" x14ac:dyDescent="0.25">
      <c r="A227" s="1">
        <v>150</v>
      </c>
      <c r="B227" s="1">
        <v>23.0218435396818</v>
      </c>
      <c r="C227" s="1">
        <v>47.738968171117897</v>
      </c>
      <c r="D227" s="1">
        <f>283</f>
        <v>283</v>
      </c>
      <c r="E227" s="1">
        <v>313</v>
      </c>
      <c r="F227" s="1">
        <v>1.6</v>
      </c>
      <c r="G227" s="1">
        <v>2.5</v>
      </c>
      <c r="H227" s="1">
        <v>300</v>
      </c>
      <c r="I227" s="1">
        <v>78.509100000000004</v>
      </c>
      <c r="J227" s="1">
        <v>221.64500000000001</v>
      </c>
      <c r="K227" s="1">
        <v>1.6912700000000001</v>
      </c>
      <c r="L227" s="1">
        <v>29.946200000000001</v>
      </c>
    </row>
    <row r="228" spans="1:12" x14ac:dyDescent="0.25">
      <c r="A228" s="1">
        <v>150</v>
      </c>
      <c r="B228" s="1">
        <v>23.0218435396818</v>
      </c>
      <c r="C228" s="1">
        <v>47.738968171117897</v>
      </c>
      <c r="D228" s="1">
        <f>283</f>
        <v>283</v>
      </c>
      <c r="E228" s="1">
        <v>313</v>
      </c>
      <c r="F228" s="1">
        <v>1.6</v>
      </c>
      <c r="G228" s="1">
        <v>2.5</v>
      </c>
      <c r="H228" s="1">
        <v>400</v>
      </c>
      <c r="I228" s="1">
        <v>95.2607</v>
      </c>
      <c r="J228" s="1">
        <v>281.66800000000001</v>
      </c>
      <c r="K228" s="1">
        <v>3.4853900000000002</v>
      </c>
      <c r="L228" s="1">
        <v>34.845300000000002</v>
      </c>
    </row>
    <row r="229" spans="1:12" x14ac:dyDescent="0.25">
      <c r="A229" s="1">
        <v>150</v>
      </c>
      <c r="B229" s="1">
        <v>23.0218435396818</v>
      </c>
      <c r="C229" s="1">
        <v>47.738968171117897</v>
      </c>
      <c r="D229" s="1">
        <f>283</f>
        <v>283</v>
      </c>
      <c r="E229" s="1">
        <v>313</v>
      </c>
      <c r="F229" s="1">
        <v>1.6</v>
      </c>
      <c r="G229" s="1">
        <v>2.5</v>
      </c>
      <c r="H229" s="1">
        <v>500</v>
      </c>
      <c r="I229" s="1">
        <v>107.149</v>
      </c>
      <c r="J229" s="1">
        <v>332.209</v>
      </c>
      <c r="K229" s="1">
        <v>6.1938800000000001</v>
      </c>
      <c r="L229" s="1">
        <v>39.258299999999998</v>
      </c>
    </row>
    <row r="230" spans="1:12" x14ac:dyDescent="0.25">
      <c r="A230" s="1">
        <v>150</v>
      </c>
      <c r="B230" s="1">
        <v>23.0218435396818</v>
      </c>
      <c r="C230" s="1">
        <v>47.738968171117897</v>
      </c>
      <c r="D230" s="1">
        <f>283</f>
        <v>283</v>
      </c>
      <c r="E230" s="1">
        <v>313</v>
      </c>
      <c r="F230" s="1">
        <v>1.6</v>
      </c>
      <c r="G230" s="1">
        <v>2.5</v>
      </c>
      <c r="H230" s="1">
        <v>600</v>
      </c>
      <c r="I230" s="1">
        <v>114.548</v>
      </c>
      <c r="J230" s="1">
        <v>367.82100000000003</v>
      </c>
      <c r="K230" s="1">
        <v>9.9962400000000002</v>
      </c>
      <c r="L230" s="1">
        <v>43.233800000000002</v>
      </c>
    </row>
    <row r="231" spans="1:12" x14ac:dyDescent="0.25">
      <c r="A231" s="1">
        <v>150</v>
      </c>
      <c r="B231" s="1">
        <v>23.0218435396818</v>
      </c>
      <c r="C231" s="1">
        <v>47.738968171117897</v>
      </c>
      <c r="D231" s="1">
        <f>283</f>
        <v>283</v>
      </c>
      <c r="E231" s="1">
        <v>313</v>
      </c>
      <c r="F231" s="1">
        <v>1.6</v>
      </c>
      <c r="G231" s="1">
        <v>2.5</v>
      </c>
      <c r="H231" s="1">
        <v>700</v>
      </c>
      <c r="I231" s="1">
        <v>117.806</v>
      </c>
      <c r="J231" s="1">
        <v>389.05500000000001</v>
      </c>
      <c r="K231" s="1">
        <v>15.071999999999999</v>
      </c>
      <c r="L231" s="1">
        <v>46.951599999999999</v>
      </c>
    </row>
    <row r="232" spans="1:12" x14ac:dyDescent="0.25">
      <c r="A232" s="1">
        <v>150</v>
      </c>
      <c r="B232" s="1">
        <v>23.0218435396818</v>
      </c>
      <c r="C232" s="1">
        <v>47.738968171117897</v>
      </c>
      <c r="D232" s="1">
        <f>283</f>
        <v>283</v>
      </c>
      <c r="E232" s="1">
        <v>313</v>
      </c>
      <c r="F232" s="1">
        <v>1.6</v>
      </c>
      <c r="G232" s="1">
        <v>2.5</v>
      </c>
      <c r="H232" s="1">
        <v>800</v>
      </c>
      <c r="I232" s="1">
        <v>117.209</v>
      </c>
      <c r="J232" s="1">
        <v>401.25700000000001</v>
      </c>
      <c r="K232" s="1">
        <v>21.6006</v>
      </c>
      <c r="L232" s="1">
        <v>50.599400000000003</v>
      </c>
    </row>
    <row r="233" spans="1:12" x14ac:dyDescent="0.25">
      <c r="A233" s="1">
        <v>150</v>
      </c>
      <c r="B233" s="1">
        <v>28.088648212782498</v>
      </c>
      <c r="C233" s="1">
        <v>47.738968171117897</v>
      </c>
      <c r="D233" s="1">
        <f>283</f>
        <v>283</v>
      </c>
      <c r="E233" s="1">
        <v>313</v>
      </c>
      <c r="F233" s="1">
        <v>1.6</v>
      </c>
      <c r="G233" s="1">
        <v>2.5</v>
      </c>
      <c r="H233" s="1">
        <v>100</v>
      </c>
      <c r="I233" s="1">
        <v>29.748000000000001</v>
      </c>
      <c r="J233" s="1">
        <v>86.889700000000005</v>
      </c>
      <c r="K233" s="1">
        <v>0.10055500000000001</v>
      </c>
      <c r="L233" s="1">
        <v>21.476700000000001</v>
      </c>
    </row>
    <row r="234" spans="1:12" x14ac:dyDescent="0.25">
      <c r="A234" s="1">
        <v>150</v>
      </c>
      <c r="B234" s="1">
        <v>28.088648212782498</v>
      </c>
      <c r="C234" s="1">
        <v>47.738968171117897</v>
      </c>
      <c r="D234" s="1">
        <f>283</f>
        <v>283</v>
      </c>
      <c r="E234" s="1">
        <v>313</v>
      </c>
      <c r="F234" s="1">
        <v>1.6</v>
      </c>
      <c r="G234" s="1">
        <v>2.5</v>
      </c>
      <c r="H234" s="1">
        <v>200</v>
      </c>
      <c r="I234" s="1">
        <v>58.070700000000002</v>
      </c>
      <c r="J234" s="1">
        <v>161.381</v>
      </c>
      <c r="K234" s="1">
        <v>0.48261199999999999</v>
      </c>
      <c r="L234" s="1">
        <v>27.645900000000001</v>
      </c>
    </row>
    <row r="235" spans="1:12" x14ac:dyDescent="0.25">
      <c r="A235" s="1">
        <v>150</v>
      </c>
      <c r="B235" s="1">
        <v>28.088648212782498</v>
      </c>
      <c r="C235" s="1">
        <v>47.738968171117897</v>
      </c>
      <c r="D235" s="1">
        <f>283</f>
        <v>283</v>
      </c>
      <c r="E235" s="1">
        <v>313</v>
      </c>
      <c r="F235" s="1">
        <v>1.6</v>
      </c>
      <c r="G235" s="1">
        <v>2.5</v>
      </c>
      <c r="H235" s="1">
        <v>300</v>
      </c>
      <c r="I235" s="1">
        <v>82.600999999999999</v>
      </c>
      <c r="J235" s="1">
        <v>230.12</v>
      </c>
      <c r="K235" s="1">
        <v>1.2667600000000001</v>
      </c>
      <c r="L235" s="1">
        <v>33.366700000000002</v>
      </c>
    </row>
    <row r="236" spans="1:12" x14ac:dyDescent="0.25">
      <c r="A236" s="1">
        <v>150</v>
      </c>
      <c r="B236" s="1">
        <v>28.088648212782498</v>
      </c>
      <c r="C236" s="1">
        <v>47.738968171117897</v>
      </c>
      <c r="D236" s="1">
        <f>283</f>
        <v>283</v>
      </c>
      <c r="E236" s="1">
        <v>313</v>
      </c>
      <c r="F236" s="1">
        <v>1.6</v>
      </c>
      <c r="G236" s="1">
        <v>2.5</v>
      </c>
      <c r="H236" s="1">
        <v>400</v>
      </c>
      <c r="I236" s="1">
        <v>102.80200000000001</v>
      </c>
      <c r="J236" s="1">
        <v>294.71199999999999</v>
      </c>
      <c r="K236" s="1">
        <v>2.5735800000000002</v>
      </c>
      <c r="L236" s="1">
        <v>38.599400000000003</v>
      </c>
    </row>
    <row r="237" spans="1:12" x14ac:dyDescent="0.25">
      <c r="A237" s="1">
        <v>150</v>
      </c>
      <c r="B237" s="1">
        <v>28.088648212782498</v>
      </c>
      <c r="C237" s="1">
        <v>47.738968171117897</v>
      </c>
      <c r="D237" s="1">
        <f>283</f>
        <v>283</v>
      </c>
      <c r="E237" s="1">
        <v>313</v>
      </c>
      <c r="F237" s="1">
        <v>1.6</v>
      </c>
      <c r="G237" s="1">
        <v>2.5</v>
      </c>
      <c r="H237" s="1">
        <v>500</v>
      </c>
      <c r="I237" s="1">
        <v>118.79300000000001</v>
      </c>
      <c r="J237" s="1">
        <v>354.12099999999998</v>
      </c>
      <c r="K237" s="1">
        <v>4.5236799999999997</v>
      </c>
      <c r="L237" s="1">
        <v>43.415100000000002</v>
      </c>
    </row>
    <row r="238" spans="1:12" x14ac:dyDescent="0.25">
      <c r="A238" s="1">
        <v>150</v>
      </c>
      <c r="B238" s="1">
        <v>28.088648212782498</v>
      </c>
      <c r="C238" s="1">
        <v>47.738968171117897</v>
      </c>
      <c r="D238" s="1">
        <f>283</f>
        <v>283</v>
      </c>
      <c r="E238" s="1">
        <v>313</v>
      </c>
      <c r="F238" s="1">
        <v>1.6</v>
      </c>
      <c r="G238" s="1">
        <v>2.5</v>
      </c>
      <c r="H238" s="1">
        <v>600</v>
      </c>
      <c r="I238" s="1">
        <v>130.83500000000001</v>
      </c>
      <c r="J238" s="1">
        <v>405.22199999999998</v>
      </c>
      <c r="K238" s="1">
        <v>7.2376199999999997</v>
      </c>
      <c r="L238" s="1">
        <v>47.8324</v>
      </c>
    </row>
    <row r="239" spans="1:12" x14ac:dyDescent="0.25">
      <c r="A239" s="1">
        <v>150</v>
      </c>
      <c r="B239" s="1">
        <v>28.088648212782498</v>
      </c>
      <c r="C239" s="1">
        <v>47.738968171117897</v>
      </c>
      <c r="D239" s="1">
        <f>283</f>
        <v>283</v>
      </c>
      <c r="E239" s="1">
        <v>313</v>
      </c>
      <c r="F239" s="1">
        <v>1.6</v>
      </c>
      <c r="G239" s="1">
        <v>2.5</v>
      </c>
      <c r="H239" s="1">
        <v>700</v>
      </c>
      <c r="I239" s="1">
        <v>139.18100000000001</v>
      </c>
      <c r="J239" s="1">
        <v>443.892</v>
      </c>
      <c r="K239" s="1">
        <v>10.836</v>
      </c>
      <c r="L239" s="1">
        <v>51.875999999999998</v>
      </c>
    </row>
    <row r="240" spans="1:12" x14ac:dyDescent="0.25">
      <c r="A240" s="1">
        <v>150</v>
      </c>
      <c r="B240" s="1">
        <v>28.088648212782498</v>
      </c>
      <c r="C240" s="1">
        <v>47.738968171117897</v>
      </c>
      <c r="D240" s="1">
        <f>283</f>
        <v>283</v>
      </c>
      <c r="E240" s="1">
        <v>313</v>
      </c>
      <c r="F240" s="1">
        <v>1.6</v>
      </c>
      <c r="G240" s="1">
        <v>2.5</v>
      </c>
      <c r="H240" s="1">
        <v>800</v>
      </c>
      <c r="I240" s="1">
        <v>144.07300000000001</v>
      </c>
      <c r="J240" s="1">
        <v>469.834</v>
      </c>
      <c r="K240" s="1">
        <v>15.439399999999999</v>
      </c>
      <c r="L240" s="1">
        <v>55.668700000000001</v>
      </c>
    </row>
    <row r="241" spans="1:12" x14ac:dyDescent="0.25">
      <c r="A241" s="1">
        <v>150</v>
      </c>
      <c r="B241" s="1">
        <v>17.557938086365599</v>
      </c>
      <c r="C241" s="1">
        <v>55.695462866304197</v>
      </c>
      <c r="D241" s="1">
        <f>283</f>
        <v>283</v>
      </c>
      <c r="E241" s="1">
        <v>313</v>
      </c>
      <c r="F241" s="1">
        <v>1.6</v>
      </c>
      <c r="G241" s="1">
        <v>2.5</v>
      </c>
      <c r="H241" s="1">
        <v>100</v>
      </c>
      <c r="I241" s="1">
        <v>29.177499999999998</v>
      </c>
      <c r="J241" s="1">
        <v>82.108699999999999</v>
      </c>
      <c r="K241" s="1">
        <v>0.148115</v>
      </c>
      <c r="L241" s="1">
        <v>16.752400000000002</v>
      </c>
    </row>
    <row r="242" spans="1:12" x14ac:dyDescent="0.25">
      <c r="A242" s="1">
        <v>150</v>
      </c>
      <c r="B242" s="1">
        <v>17.557938086365599</v>
      </c>
      <c r="C242" s="1">
        <v>55.695462866304197</v>
      </c>
      <c r="D242" s="1">
        <f>283</f>
        <v>283</v>
      </c>
      <c r="E242" s="1">
        <v>313</v>
      </c>
      <c r="F242" s="1">
        <v>1.6</v>
      </c>
      <c r="G242" s="1">
        <v>2.5</v>
      </c>
      <c r="H242" s="1">
        <v>200</v>
      </c>
      <c r="I242" s="1">
        <v>54.9818</v>
      </c>
      <c r="J242" s="1">
        <v>150.755</v>
      </c>
      <c r="K242" s="1">
        <v>0.743618</v>
      </c>
      <c r="L242" s="1">
        <v>22.633299999999998</v>
      </c>
    </row>
    <row r="243" spans="1:12" x14ac:dyDescent="0.25">
      <c r="A243" s="1">
        <v>150</v>
      </c>
      <c r="B243" s="1">
        <v>17.557938086365599</v>
      </c>
      <c r="C243" s="1">
        <v>55.695462866304197</v>
      </c>
      <c r="D243" s="1">
        <f>283</f>
        <v>283</v>
      </c>
      <c r="E243" s="1">
        <v>313</v>
      </c>
      <c r="F243" s="1">
        <v>1.6</v>
      </c>
      <c r="G243" s="1">
        <v>2.5</v>
      </c>
      <c r="H243" s="1">
        <v>300</v>
      </c>
      <c r="I243" s="1">
        <v>74.982600000000005</v>
      </c>
      <c r="J243" s="1">
        <v>213.512</v>
      </c>
      <c r="K243" s="1">
        <v>2.0132500000000002</v>
      </c>
      <c r="L243" s="1">
        <v>27.867599999999999</v>
      </c>
    </row>
    <row r="244" spans="1:12" x14ac:dyDescent="0.25">
      <c r="A244" s="1">
        <v>150</v>
      </c>
      <c r="B244" s="1">
        <v>17.557938086365599</v>
      </c>
      <c r="C244" s="1">
        <v>55.695462866304197</v>
      </c>
      <c r="D244" s="1">
        <f>283</f>
        <v>283</v>
      </c>
      <c r="E244" s="1">
        <v>313</v>
      </c>
      <c r="F244" s="1">
        <v>1.6</v>
      </c>
      <c r="G244" s="1">
        <v>2.5</v>
      </c>
      <c r="H244" s="1">
        <v>400</v>
      </c>
      <c r="I244" s="1">
        <v>89.233800000000002</v>
      </c>
      <c r="J244" s="1">
        <v>268.83600000000001</v>
      </c>
      <c r="K244" s="1">
        <v>4.1837499999999999</v>
      </c>
      <c r="L244" s="1">
        <v>32.538600000000002</v>
      </c>
    </row>
    <row r="245" spans="1:12" x14ac:dyDescent="0.25">
      <c r="A245" s="1">
        <v>150</v>
      </c>
      <c r="B245" s="1">
        <v>17.557938086365599</v>
      </c>
      <c r="C245" s="1">
        <v>55.695462866304197</v>
      </c>
      <c r="D245" s="1">
        <f>283</f>
        <v>283</v>
      </c>
      <c r="E245" s="1">
        <v>313</v>
      </c>
      <c r="F245" s="1">
        <v>1.6</v>
      </c>
      <c r="G245" s="1">
        <v>2.5</v>
      </c>
      <c r="H245" s="1">
        <v>500</v>
      </c>
      <c r="I245" s="1">
        <v>98.212400000000002</v>
      </c>
      <c r="J245" s="1">
        <v>310.67399999999998</v>
      </c>
      <c r="K245" s="1">
        <v>7.4818499999999997</v>
      </c>
      <c r="L245" s="1">
        <v>36.682000000000002</v>
      </c>
    </row>
    <row r="246" spans="1:12" x14ac:dyDescent="0.25">
      <c r="A246" s="1">
        <v>150</v>
      </c>
      <c r="B246" s="1">
        <v>17.557938086365599</v>
      </c>
      <c r="C246" s="1">
        <v>55.695462866304197</v>
      </c>
      <c r="D246" s="1">
        <f>283</f>
        <v>283</v>
      </c>
      <c r="E246" s="1">
        <v>313</v>
      </c>
      <c r="F246" s="1">
        <v>1.6</v>
      </c>
      <c r="G246" s="1">
        <v>2.5</v>
      </c>
      <c r="H246" s="1">
        <v>600</v>
      </c>
      <c r="I246" s="1">
        <v>102.374</v>
      </c>
      <c r="J246" s="1">
        <v>335.55</v>
      </c>
      <c r="K246" s="1">
        <v>12.1343</v>
      </c>
      <c r="L246" s="1">
        <v>40.437399999999997</v>
      </c>
    </row>
    <row r="247" spans="1:12" x14ac:dyDescent="0.25">
      <c r="A247" s="1">
        <v>150</v>
      </c>
      <c r="B247" s="1">
        <v>17.557938086365599</v>
      </c>
      <c r="C247" s="1">
        <v>55.695462866304197</v>
      </c>
      <c r="D247" s="1">
        <f>283</f>
        <v>283</v>
      </c>
      <c r="E247" s="1">
        <v>313</v>
      </c>
      <c r="F247" s="1">
        <v>1.6</v>
      </c>
      <c r="G247" s="1">
        <v>2.5</v>
      </c>
      <c r="H247" s="1">
        <v>700</v>
      </c>
      <c r="I247" s="1">
        <v>102.104</v>
      </c>
      <c r="J247" s="1">
        <v>348.82799999999997</v>
      </c>
      <c r="K247" s="1">
        <v>18.367799999999999</v>
      </c>
      <c r="L247" s="1">
        <v>44.061500000000002</v>
      </c>
    </row>
    <row r="248" spans="1:12" x14ac:dyDescent="0.25">
      <c r="A248" s="1">
        <v>150</v>
      </c>
      <c r="B248" s="1">
        <v>17.557938086365599</v>
      </c>
      <c r="C248" s="1">
        <v>55.695462866304197</v>
      </c>
      <c r="D248" s="1">
        <f>283</f>
        <v>283</v>
      </c>
      <c r="E248" s="1">
        <v>313</v>
      </c>
      <c r="F248" s="1">
        <v>1.6</v>
      </c>
      <c r="G248" s="1">
        <v>2.5</v>
      </c>
      <c r="H248" s="1">
        <v>800</v>
      </c>
      <c r="I248" s="1">
        <v>97.691999999999993</v>
      </c>
      <c r="J248" s="1">
        <v>355.38299999999998</v>
      </c>
      <c r="K248" s="1">
        <v>26.409199999999998</v>
      </c>
      <c r="L248" s="1">
        <v>47.674700000000001</v>
      </c>
    </row>
    <row r="249" spans="1:12" x14ac:dyDescent="0.25">
      <c r="A249" s="1">
        <v>150</v>
      </c>
      <c r="B249" s="1">
        <v>22.6330343258313</v>
      </c>
      <c r="C249" s="1">
        <v>55.695462866304197</v>
      </c>
      <c r="D249" s="1">
        <f>283</f>
        <v>283</v>
      </c>
      <c r="E249" s="1">
        <v>313</v>
      </c>
      <c r="F249" s="1">
        <v>1.6</v>
      </c>
      <c r="G249" s="1">
        <v>2.5</v>
      </c>
      <c r="H249" s="1">
        <v>100</v>
      </c>
      <c r="I249" s="1">
        <v>29.483799999999999</v>
      </c>
      <c r="J249" s="1">
        <v>85.189800000000005</v>
      </c>
      <c r="K249" s="1">
        <v>0.10832899999999999</v>
      </c>
      <c r="L249" s="1">
        <v>20.121600000000001</v>
      </c>
    </row>
    <row r="250" spans="1:12" x14ac:dyDescent="0.25">
      <c r="A250" s="1">
        <v>150</v>
      </c>
      <c r="B250" s="1">
        <v>22.6330343258313</v>
      </c>
      <c r="C250" s="1">
        <v>55.695462866304197</v>
      </c>
      <c r="D250" s="1">
        <f>283</f>
        <v>283</v>
      </c>
      <c r="E250" s="1">
        <v>313</v>
      </c>
      <c r="F250" s="1">
        <v>1.6</v>
      </c>
      <c r="G250" s="1">
        <v>2.5</v>
      </c>
      <c r="H250" s="1">
        <v>200</v>
      </c>
      <c r="I250" s="1">
        <v>57.202199999999998</v>
      </c>
      <c r="J250" s="1">
        <v>157.56700000000001</v>
      </c>
      <c r="K250" s="1">
        <v>0.52428399999999997</v>
      </c>
      <c r="L250" s="1">
        <v>26.217400000000001</v>
      </c>
    </row>
    <row r="251" spans="1:12" x14ac:dyDescent="0.25">
      <c r="A251" s="1">
        <v>150</v>
      </c>
      <c r="B251" s="1">
        <v>22.6330343258313</v>
      </c>
      <c r="C251" s="1">
        <v>55.695462866304197</v>
      </c>
      <c r="D251" s="1">
        <f>283</f>
        <v>283</v>
      </c>
      <c r="E251" s="1">
        <v>313</v>
      </c>
      <c r="F251" s="1">
        <v>1.6</v>
      </c>
      <c r="G251" s="1">
        <v>2.5</v>
      </c>
      <c r="H251" s="1">
        <v>300</v>
      </c>
      <c r="I251" s="1">
        <v>80.7577</v>
      </c>
      <c r="J251" s="1">
        <v>224.38900000000001</v>
      </c>
      <c r="K251" s="1">
        <v>1.38432</v>
      </c>
      <c r="L251" s="1">
        <v>31.831</v>
      </c>
    </row>
    <row r="252" spans="1:12" x14ac:dyDescent="0.25">
      <c r="A252" s="1">
        <v>150</v>
      </c>
      <c r="B252" s="1">
        <v>22.6330343258313</v>
      </c>
      <c r="C252" s="1">
        <v>55.695462866304197</v>
      </c>
      <c r="D252" s="1">
        <f>283</f>
        <v>283</v>
      </c>
      <c r="E252" s="1">
        <v>313</v>
      </c>
      <c r="F252" s="1">
        <v>1.6</v>
      </c>
      <c r="G252" s="1">
        <v>2.5</v>
      </c>
      <c r="H252" s="1">
        <v>400</v>
      </c>
      <c r="I252" s="1">
        <v>99.694199999999995</v>
      </c>
      <c r="J252" s="1">
        <v>286.75099999999998</v>
      </c>
      <c r="K252" s="1">
        <v>2.8248899999999999</v>
      </c>
      <c r="L252" s="1">
        <v>36.947800000000001</v>
      </c>
    </row>
    <row r="253" spans="1:12" x14ac:dyDescent="0.25">
      <c r="A253" s="1">
        <v>150</v>
      </c>
      <c r="B253" s="1">
        <v>22.6330343258313</v>
      </c>
      <c r="C253" s="1">
        <v>55.695462866304197</v>
      </c>
      <c r="D253" s="1">
        <f>283</f>
        <v>283</v>
      </c>
      <c r="E253" s="1">
        <v>313</v>
      </c>
      <c r="F253" s="1">
        <v>1.6</v>
      </c>
      <c r="G253" s="1">
        <v>2.5</v>
      </c>
      <c r="H253" s="1">
        <v>500</v>
      </c>
      <c r="I253" s="1">
        <v>114.212</v>
      </c>
      <c r="J253" s="1">
        <v>343.053</v>
      </c>
      <c r="K253" s="1">
        <v>4.9824599999999997</v>
      </c>
      <c r="L253" s="1">
        <v>41.631799999999998</v>
      </c>
    </row>
    <row r="254" spans="1:12" x14ac:dyDescent="0.25">
      <c r="A254" s="1">
        <v>150</v>
      </c>
      <c r="B254" s="1">
        <v>22.6330343258313</v>
      </c>
      <c r="C254" s="1">
        <v>55.695462866304197</v>
      </c>
      <c r="D254" s="1">
        <f>283</f>
        <v>283</v>
      </c>
      <c r="E254" s="1">
        <v>313</v>
      </c>
      <c r="F254" s="1">
        <v>1.6</v>
      </c>
      <c r="G254" s="1">
        <v>2.5</v>
      </c>
      <c r="H254" s="1">
        <v>600</v>
      </c>
      <c r="I254" s="1">
        <v>124.605</v>
      </c>
      <c r="J254" s="1">
        <v>389.322</v>
      </c>
      <c r="K254" s="1">
        <v>7.9934700000000003</v>
      </c>
      <c r="L254" s="1">
        <v>45.899299999999997</v>
      </c>
    </row>
    <row r="255" spans="1:12" x14ac:dyDescent="0.25">
      <c r="A255" s="1">
        <v>150</v>
      </c>
      <c r="B255" s="1">
        <v>22.6330343258313</v>
      </c>
      <c r="C255" s="1">
        <v>55.695462866304197</v>
      </c>
      <c r="D255" s="1">
        <f>283</f>
        <v>283</v>
      </c>
      <c r="E255" s="1">
        <v>313</v>
      </c>
      <c r="F255" s="1">
        <v>1.6</v>
      </c>
      <c r="G255" s="1">
        <v>2.5</v>
      </c>
      <c r="H255" s="1">
        <v>700</v>
      </c>
      <c r="I255" s="1">
        <v>131.15199999999999</v>
      </c>
      <c r="J255" s="1">
        <v>421.94799999999998</v>
      </c>
      <c r="K255" s="1">
        <v>11.994400000000001</v>
      </c>
      <c r="L255" s="1">
        <v>49.804900000000004</v>
      </c>
    </row>
    <row r="256" spans="1:12" x14ac:dyDescent="0.25">
      <c r="A256" s="1">
        <v>150</v>
      </c>
      <c r="B256" s="1">
        <v>22.6330343258313</v>
      </c>
      <c r="C256" s="1">
        <v>55.695462866304197</v>
      </c>
      <c r="D256" s="1">
        <f>283</f>
        <v>283</v>
      </c>
      <c r="E256" s="1">
        <v>313</v>
      </c>
      <c r="F256" s="1">
        <v>1.6</v>
      </c>
      <c r="G256" s="1">
        <v>2.5</v>
      </c>
      <c r="H256" s="1">
        <v>800</v>
      </c>
      <c r="I256" s="1">
        <v>134.11199999999999</v>
      </c>
      <c r="J256" s="1">
        <v>442.57299999999998</v>
      </c>
      <c r="K256" s="1">
        <v>17.121600000000001</v>
      </c>
      <c r="L256" s="1">
        <v>53.509300000000003</v>
      </c>
    </row>
    <row r="257" spans="1:12" x14ac:dyDescent="0.25">
      <c r="A257" s="1">
        <v>150</v>
      </c>
      <c r="B257" s="1">
        <v>27.703619084463998</v>
      </c>
      <c r="C257" s="1">
        <v>55.695462866304197</v>
      </c>
      <c r="D257" s="1">
        <f>283</f>
        <v>283</v>
      </c>
      <c r="E257" s="1">
        <v>313</v>
      </c>
      <c r="F257" s="1">
        <v>1.6</v>
      </c>
      <c r="G257" s="1">
        <v>2.5</v>
      </c>
      <c r="H257" s="1">
        <v>100</v>
      </c>
      <c r="I257" s="1">
        <v>29.6126</v>
      </c>
      <c r="J257" s="1">
        <v>87.352199999999996</v>
      </c>
      <c r="K257" s="1">
        <v>8.5100599999999998E-2</v>
      </c>
      <c r="L257" s="1">
        <v>23.5503</v>
      </c>
    </row>
    <row r="258" spans="1:12" x14ac:dyDescent="0.25">
      <c r="A258" s="1">
        <v>150</v>
      </c>
      <c r="B258" s="1">
        <v>27.703619084463998</v>
      </c>
      <c r="C258" s="1">
        <v>55.695462866304197</v>
      </c>
      <c r="D258" s="1">
        <f>283</f>
        <v>283</v>
      </c>
      <c r="E258" s="1">
        <v>313</v>
      </c>
      <c r="F258" s="1">
        <v>1.6</v>
      </c>
      <c r="G258" s="1">
        <v>2.5</v>
      </c>
      <c r="H258" s="1">
        <v>200</v>
      </c>
      <c r="I258" s="1">
        <v>58.441800000000001</v>
      </c>
      <c r="J258" s="1">
        <v>163.10499999999999</v>
      </c>
      <c r="K258" s="1">
        <v>0.401119</v>
      </c>
      <c r="L258" s="1">
        <v>29.759699999999999</v>
      </c>
    </row>
    <row r="259" spans="1:12" x14ac:dyDescent="0.25">
      <c r="A259" s="1">
        <v>150</v>
      </c>
      <c r="B259" s="1">
        <v>27.703619084463998</v>
      </c>
      <c r="C259" s="1">
        <v>55.695462866304197</v>
      </c>
      <c r="D259" s="1">
        <f>283</f>
        <v>283</v>
      </c>
      <c r="E259" s="1">
        <v>313</v>
      </c>
      <c r="F259" s="1">
        <v>1.6</v>
      </c>
      <c r="G259" s="1">
        <v>2.5</v>
      </c>
      <c r="H259" s="1">
        <v>300</v>
      </c>
      <c r="I259" s="1">
        <v>84.211299999999994</v>
      </c>
      <c r="J259" s="1">
        <v>232.749</v>
      </c>
      <c r="K259" s="1">
        <v>1.0391300000000001</v>
      </c>
      <c r="L259" s="1">
        <v>35.633299999999998</v>
      </c>
    </row>
    <row r="260" spans="1:12" x14ac:dyDescent="0.25">
      <c r="A260" s="1">
        <v>150</v>
      </c>
      <c r="B260" s="1">
        <v>27.703619084463998</v>
      </c>
      <c r="C260" s="1">
        <v>55.695462866304197</v>
      </c>
      <c r="D260" s="1">
        <f>283</f>
        <v>283</v>
      </c>
      <c r="E260" s="1">
        <v>313</v>
      </c>
      <c r="F260" s="1">
        <v>1.6</v>
      </c>
      <c r="G260" s="1">
        <v>2.5</v>
      </c>
      <c r="H260" s="1">
        <v>400</v>
      </c>
      <c r="I260" s="1">
        <v>106.29</v>
      </c>
      <c r="J260" s="1">
        <v>298.80900000000003</v>
      </c>
      <c r="K260" s="1">
        <v>2.0902099999999999</v>
      </c>
      <c r="L260" s="1">
        <v>41.073799999999999</v>
      </c>
    </row>
    <row r="261" spans="1:12" x14ac:dyDescent="0.25">
      <c r="A261" s="1">
        <v>150</v>
      </c>
      <c r="B261" s="1">
        <v>27.703619084463998</v>
      </c>
      <c r="C261" s="1">
        <v>55.695462866304197</v>
      </c>
      <c r="D261" s="1">
        <f>283</f>
        <v>283</v>
      </c>
      <c r="E261" s="1">
        <v>313</v>
      </c>
      <c r="F261" s="1">
        <v>1.6</v>
      </c>
      <c r="G261" s="1">
        <v>2.5</v>
      </c>
      <c r="H261" s="1">
        <v>500</v>
      </c>
      <c r="I261" s="1">
        <v>124.607</v>
      </c>
      <c r="J261" s="1">
        <v>361.05599999999998</v>
      </c>
      <c r="K261" s="1">
        <v>3.6454399999999998</v>
      </c>
      <c r="L261" s="1">
        <v>46.122599999999998</v>
      </c>
    </row>
    <row r="262" spans="1:12" x14ac:dyDescent="0.25">
      <c r="A262" s="1">
        <v>150</v>
      </c>
      <c r="B262" s="1">
        <v>27.703619084463998</v>
      </c>
      <c r="C262" s="1">
        <v>55.695462866304197</v>
      </c>
      <c r="D262" s="1">
        <f>283</f>
        <v>283</v>
      </c>
      <c r="E262" s="1">
        <v>313</v>
      </c>
      <c r="F262" s="1">
        <v>1.6</v>
      </c>
      <c r="G262" s="1">
        <v>2.5</v>
      </c>
      <c r="H262" s="1">
        <v>600</v>
      </c>
      <c r="I262" s="1">
        <v>139.34100000000001</v>
      </c>
      <c r="J262" s="1">
        <v>418.15800000000002</v>
      </c>
      <c r="K262" s="1">
        <v>5.7958800000000004</v>
      </c>
      <c r="L262" s="1">
        <v>50.819899999999997</v>
      </c>
    </row>
    <row r="263" spans="1:12" x14ac:dyDescent="0.25">
      <c r="A263" s="1">
        <v>150</v>
      </c>
      <c r="B263" s="1">
        <v>27.703619084463998</v>
      </c>
      <c r="C263" s="1">
        <v>55.695462866304197</v>
      </c>
      <c r="D263" s="1">
        <f>283</f>
        <v>283</v>
      </c>
      <c r="E263" s="1">
        <v>313</v>
      </c>
      <c r="F263" s="1">
        <v>1.6</v>
      </c>
      <c r="G263" s="1">
        <v>2.5</v>
      </c>
      <c r="H263" s="1">
        <v>700</v>
      </c>
      <c r="I263" s="1">
        <v>150.68600000000001</v>
      </c>
      <c r="J263" s="1">
        <v>467.34100000000001</v>
      </c>
      <c r="K263" s="1">
        <v>8.6326199999999993</v>
      </c>
      <c r="L263" s="1">
        <v>55.1755</v>
      </c>
    </row>
    <row r="264" spans="1:12" x14ac:dyDescent="0.25">
      <c r="A264" s="1">
        <v>150</v>
      </c>
      <c r="B264" s="1">
        <v>27.703619084463998</v>
      </c>
      <c r="C264" s="1">
        <v>55.695462866304197</v>
      </c>
      <c r="D264" s="1">
        <f>283</f>
        <v>283</v>
      </c>
      <c r="E264" s="1">
        <v>313</v>
      </c>
      <c r="F264" s="1">
        <v>1.6</v>
      </c>
      <c r="G264" s="1">
        <v>2.5</v>
      </c>
      <c r="H264" s="1">
        <v>800</v>
      </c>
      <c r="I264" s="1">
        <v>158.834</v>
      </c>
      <c r="J264" s="1">
        <v>505.61200000000002</v>
      </c>
      <c r="K264" s="1">
        <v>12.246700000000001</v>
      </c>
      <c r="L264" s="1">
        <v>59.209899999999998</v>
      </c>
    </row>
    <row r="265" spans="1:12" x14ac:dyDescent="0.25">
      <c r="A265" s="1">
        <v>150</v>
      </c>
      <c r="B265" s="1">
        <v>17.1640682380249</v>
      </c>
      <c r="C265" s="1">
        <v>63.651957561490498</v>
      </c>
      <c r="D265" s="1">
        <f>283</f>
        <v>283</v>
      </c>
      <c r="E265" s="1">
        <v>313</v>
      </c>
      <c r="F265" s="1">
        <v>1.6</v>
      </c>
      <c r="G265" s="1">
        <v>2.5</v>
      </c>
      <c r="H265" s="1">
        <v>100</v>
      </c>
      <c r="I265" s="1">
        <v>29.168299999999999</v>
      </c>
      <c r="J265" s="1">
        <v>82.710800000000006</v>
      </c>
      <c r="K265" s="1">
        <v>0.129025</v>
      </c>
      <c r="L265" s="1">
        <v>17.869199999999999</v>
      </c>
    </row>
    <row r="266" spans="1:12" x14ac:dyDescent="0.25">
      <c r="A266" s="1">
        <v>150</v>
      </c>
      <c r="B266" s="1">
        <v>17.1640682380249</v>
      </c>
      <c r="C266" s="1">
        <v>63.651957561490498</v>
      </c>
      <c r="D266" s="1">
        <f>283</f>
        <v>283</v>
      </c>
      <c r="E266" s="1">
        <v>313</v>
      </c>
      <c r="F266" s="1">
        <v>1.6</v>
      </c>
      <c r="G266" s="1">
        <v>2.5</v>
      </c>
      <c r="H266" s="1">
        <v>200</v>
      </c>
      <c r="I266" s="1">
        <v>55.713200000000001</v>
      </c>
      <c r="J266" s="1">
        <v>152.101</v>
      </c>
      <c r="K266" s="1">
        <v>0.63720500000000002</v>
      </c>
      <c r="L266" s="1">
        <v>23.8309</v>
      </c>
    </row>
    <row r="267" spans="1:12" x14ac:dyDescent="0.25">
      <c r="A267" s="1">
        <v>150</v>
      </c>
      <c r="B267" s="1">
        <v>17.1640682380249</v>
      </c>
      <c r="C267" s="1">
        <v>63.651957561490498</v>
      </c>
      <c r="D267" s="1">
        <f>283</f>
        <v>283</v>
      </c>
      <c r="E267" s="1">
        <v>313</v>
      </c>
      <c r="F267" s="1">
        <v>1.6</v>
      </c>
      <c r="G267" s="1">
        <v>2.5</v>
      </c>
      <c r="H267" s="1">
        <v>300</v>
      </c>
      <c r="I267" s="1">
        <v>77.185500000000005</v>
      </c>
      <c r="J267" s="1">
        <v>215.989</v>
      </c>
      <c r="K267" s="1">
        <v>1.7061999999999999</v>
      </c>
      <c r="L267" s="1">
        <v>29.2242</v>
      </c>
    </row>
    <row r="268" spans="1:12" x14ac:dyDescent="0.25">
      <c r="A268" s="1">
        <v>150</v>
      </c>
      <c r="B268" s="1">
        <v>17.1640682380249</v>
      </c>
      <c r="C268" s="1">
        <v>63.651957561490498</v>
      </c>
      <c r="D268" s="1">
        <f>283</f>
        <v>283</v>
      </c>
      <c r="E268" s="1">
        <v>313</v>
      </c>
      <c r="F268" s="1">
        <v>1.6</v>
      </c>
      <c r="G268" s="1">
        <v>2.5</v>
      </c>
      <c r="H268" s="1">
        <v>400</v>
      </c>
      <c r="I268" s="1">
        <v>93.392700000000005</v>
      </c>
      <c r="J268" s="1">
        <v>274.18700000000001</v>
      </c>
      <c r="K268" s="1">
        <v>3.5176500000000002</v>
      </c>
      <c r="L268" s="1">
        <v>34.087899999999998</v>
      </c>
    </row>
    <row r="269" spans="1:12" x14ac:dyDescent="0.25">
      <c r="A269" s="1">
        <v>150</v>
      </c>
      <c r="B269" s="1">
        <v>17.1640682380249</v>
      </c>
      <c r="C269" s="1">
        <v>63.651957561490498</v>
      </c>
      <c r="D269" s="1">
        <f>283</f>
        <v>283</v>
      </c>
      <c r="E269" s="1">
        <v>313</v>
      </c>
      <c r="F269" s="1">
        <v>1.6</v>
      </c>
      <c r="G269" s="1">
        <v>2.5</v>
      </c>
      <c r="H269" s="1">
        <v>500</v>
      </c>
      <c r="I269" s="1">
        <v>104.69799999999999</v>
      </c>
      <c r="J269" s="1">
        <v>323.09500000000003</v>
      </c>
      <c r="K269" s="1">
        <v>6.2532300000000003</v>
      </c>
      <c r="L269" s="1">
        <v>38.4726</v>
      </c>
    </row>
    <row r="270" spans="1:12" x14ac:dyDescent="0.25">
      <c r="A270" s="1">
        <v>150</v>
      </c>
      <c r="B270" s="1">
        <v>17.1640682380249</v>
      </c>
      <c r="C270" s="1">
        <v>63.651957561490498</v>
      </c>
      <c r="D270" s="1">
        <f>283</f>
        <v>283</v>
      </c>
      <c r="E270" s="1">
        <v>313</v>
      </c>
      <c r="F270" s="1">
        <v>1.6</v>
      </c>
      <c r="G270" s="1">
        <v>2.5</v>
      </c>
      <c r="H270" s="1">
        <v>600</v>
      </c>
      <c r="I270" s="1">
        <v>111.477</v>
      </c>
      <c r="J270" s="1">
        <v>357.36</v>
      </c>
      <c r="K270" s="1">
        <v>10.0946</v>
      </c>
      <c r="L270" s="1">
        <v>42.413400000000003</v>
      </c>
    </row>
    <row r="271" spans="1:12" x14ac:dyDescent="0.25">
      <c r="A271" s="1">
        <v>150</v>
      </c>
      <c r="B271" s="1">
        <v>17.1640682380249</v>
      </c>
      <c r="C271" s="1">
        <v>63.651957561490498</v>
      </c>
      <c r="D271" s="1">
        <f>283</f>
        <v>283</v>
      </c>
      <c r="E271" s="1">
        <v>313</v>
      </c>
      <c r="F271" s="1">
        <v>1.6</v>
      </c>
      <c r="G271" s="1">
        <v>2.5</v>
      </c>
      <c r="H271" s="1">
        <v>700</v>
      </c>
      <c r="I271" s="1">
        <v>114.07599999999999</v>
      </c>
      <c r="J271" s="1">
        <v>377.61500000000001</v>
      </c>
      <c r="K271" s="1">
        <v>15.2234</v>
      </c>
      <c r="L271" s="1">
        <v>46.094000000000001</v>
      </c>
    </row>
    <row r="272" spans="1:12" x14ac:dyDescent="0.25">
      <c r="A272" s="1">
        <v>150</v>
      </c>
      <c r="B272" s="1">
        <v>17.1640682380249</v>
      </c>
      <c r="C272" s="1">
        <v>63.651957561490498</v>
      </c>
      <c r="D272" s="1">
        <f>283</f>
        <v>283</v>
      </c>
      <c r="E272" s="1">
        <v>313</v>
      </c>
      <c r="F272" s="1">
        <v>1.6</v>
      </c>
      <c r="G272" s="1">
        <v>2.5</v>
      </c>
      <c r="H272" s="1">
        <v>800</v>
      </c>
      <c r="I272" s="1">
        <v>112.78100000000001</v>
      </c>
      <c r="J272" s="1">
        <v>389.089</v>
      </c>
      <c r="K272" s="1">
        <v>21.821200000000001</v>
      </c>
      <c r="L272" s="1">
        <v>49.703899999999997</v>
      </c>
    </row>
    <row r="273" spans="1:12" x14ac:dyDescent="0.25">
      <c r="A273" s="1">
        <v>150</v>
      </c>
      <c r="B273" s="1">
        <v>22.241891656796401</v>
      </c>
      <c r="C273" s="1">
        <v>63.651957561490498</v>
      </c>
      <c r="D273" s="1">
        <f>283</f>
        <v>283</v>
      </c>
      <c r="E273" s="1">
        <v>313</v>
      </c>
      <c r="F273" s="1">
        <v>1.6</v>
      </c>
      <c r="G273" s="1">
        <v>2.5</v>
      </c>
      <c r="H273" s="1">
        <v>100</v>
      </c>
      <c r="I273" s="1">
        <v>29.395399999999999</v>
      </c>
      <c r="J273" s="1">
        <v>85.644199999999998</v>
      </c>
      <c r="K273" s="1">
        <v>9.4234899999999996E-2</v>
      </c>
      <c r="L273" s="1">
        <v>21.668399999999998</v>
      </c>
    </row>
    <row r="274" spans="1:12" x14ac:dyDescent="0.25">
      <c r="A274" s="1">
        <v>150</v>
      </c>
      <c r="B274" s="1">
        <v>22.241891656796401</v>
      </c>
      <c r="C274" s="1">
        <v>63.651957561490498</v>
      </c>
      <c r="D274" s="1">
        <f>283</f>
        <v>283</v>
      </c>
      <c r="E274" s="1">
        <v>313</v>
      </c>
      <c r="F274" s="1">
        <v>1.6</v>
      </c>
      <c r="G274" s="1">
        <v>2.5</v>
      </c>
      <c r="H274" s="1">
        <v>200</v>
      </c>
      <c r="I274" s="1">
        <v>57.603099999999998</v>
      </c>
      <c r="J274" s="1">
        <v>159.00800000000001</v>
      </c>
      <c r="K274" s="1">
        <v>0.44905899999999999</v>
      </c>
      <c r="L274" s="1">
        <v>27.8064</v>
      </c>
    </row>
    <row r="275" spans="1:12" x14ac:dyDescent="0.25">
      <c r="A275" s="1">
        <v>150</v>
      </c>
      <c r="B275" s="1">
        <v>22.241891656796401</v>
      </c>
      <c r="C275" s="1">
        <v>63.651957561490498</v>
      </c>
      <c r="D275" s="1">
        <f>283</f>
        <v>283</v>
      </c>
      <c r="E275" s="1">
        <v>313</v>
      </c>
      <c r="F275" s="1">
        <v>1.6</v>
      </c>
      <c r="G275" s="1">
        <v>2.5</v>
      </c>
      <c r="H275" s="1">
        <v>300</v>
      </c>
      <c r="I275" s="1">
        <v>82.299899999999994</v>
      </c>
      <c r="J275" s="1">
        <v>226.61799999999999</v>
      </c>
      <c r="K275" s="1">
        <v>1.17265</v>
      </c>
      <c r="L275" s="1">
        <v>33.557899999999997</v>
      </c>
    </row>
    <row r="276" spans="1:12" x14ac:dyDescent="0.25">
      <c r="A276" s="1">
        <v>150</v>
      </c>
      <c r="B276" s="1">
        <v>22.241891656796401</v>
      </c>
      <c r="C276" s="1">
        <v>63.651957561490498</v>
      </c>
      <c r="D276" s="1">
        <f>283</f>
        <v>283</v>
      </c>
      <c r="E276" s="1">
        <v>313</v>
      </c>
      <c r="F276" s="1">
        <v>1.6</v>
      </c>
      <c r="G276" s="1">
        <v>2.5</v>
      </c>
      <c r="H276" s="1">
        <v>400</v>
      </c>
      <c r="I276" s="1">
        <v>102.904</v>
      </c>
      <c r="J276" s="1">
        <v>290.37200000000001</v>
      </c>
      <c r="K276" s="1">
        <v>2.3732000000000002</v>
      </c>
      <c r="L276" s="1">
        <v>38.848999999999997</v>
      </c>
    </row>
    <row r="277" spans="1:12" x14ac:dyDescent="0.25">
      <c r="A277" s="1">
        <v>150</v>
      </c>
      <c r="B277" s="1">
        <v>22.241891656796401</v>
      </c>
      <c r="C277" s="1">
        <v>63.651957561490498</v>
      </c>
      <c r="D277" s="1">
        <f>283</f>
        <v>283</v>
      </c>
      <c r="E277" s="1">
        <v>313</v>
      </c>
      <c r="F277" s="1">
        <v>1.6</v>
      </c>
      <c r="G277" s="1">
        <v>2.5</v>
      </c>
      <c r="H277" s="1">
        <v>500</v>
      </c>
      <c r="I277" s="1">
        <v>119.462</v>
      </c>
      <c r="J277" s="1">
        <v>349.64</v>
      </c>
      <c r="K277" s="1">
        <v>4.1588700000000003</v>
      </c>
      <c r="L277" s="1">
        <v>43.738399999999999</v>
      </c>
    </row>
    <row r="278" spans="1:12" x14ac:dyDescent="0.25">
      <c r="A278" s="1">
        <v>150</v>
      </c>
      <c r="B278" s="1">
        <v>22.241891656796401</v>
      </c>
      <c r="C278" s="1">
        <v>63.651957561490498</v>
      </c>
      <c r="D278" s="1">
        <f>283</f>
        <v>283</v>
      </c>
      <c r="E278" s="1">
        <v>313</v>
      </c>
      <c r="F278" s="1">
        <v>1.6</v>
      </c>
      <c r="G278" s="1">
        <v>2.5</v>
      </c>
      <c r="H278" s="1">
        <v>600</v>
      </c>
      <c r="I278" s="1">
        <v>132.203</v>
      </c>
      <c r="J278" s="1">
        <v>402.28399999999999</v>
      </c>
      <c r="K278" s="1">
        <v>6.6378500000000003</v>
      </c>
      <c r="L278" s="1">
        <v>48.252899999999997</v>
      </c>
    </row>
    <row r="279" spans="1:12" x14ac:dyDescent="0.25">
      <c r="A279" s="1">
        <v>150</v>
      </c>
      <c r="B279" s="1">
        <v>22.241891656796401</v>
      </c>
      <c r="C279" s="1">
        <v>63.651957561490498</v>
      </c>
      <c r="D279" s="1">
        <f>283</f>
        <v>283</v>
      </c>
      <c r="E279" s="1">
        <v>313</v>
      </c>
      <c r="F279" s="1">
        <v>1.6</v>
      </c>
      <c r="G279" s="1">
        <v>2.5</v>
      </c>
      <c r="H279" s="1">
        <v>700</v>
      </c>
      <c r="I279" s="1">
        <v>141.35400000000001</v>
      </c>
      <c r="J279" s="1">
        <v>444.72399999999999</v>
      </c>
      <c r="K279" s="1">
        <v>9.9183199999999996</v>
      </c>
      <c r="L279" s="1">
        <v>52.404800000000002</v>
      </c>
    </row>
    <row r="280" spans="1:12" x14ac:dyDescent="0.25">
      <c r="A280" s="1">
        <v>150</v>
      </c>
      <c r="B280" s="1">
        <v>22.241891656796401</v>
      </c>
      <c r="C280" s="1">
        <v>63.651957561490498</v>
      </c>
      <c r="D280" s="1">
        <f>283</f>
        <v>283</v>
      </c>
      <c r="E280" s="1">
        <v>313</v>
      </c>
      <c r="F280" s="1">
        <v>1.6</v>
      </c>
      <c r="G280" s="1">
        <v>2.5</v>
      </c>
      <c r="H280" s="1">
        <v>800</v>
      </c>
      <c r="I280" s="1">
        <v>147.13399999999999</v>
      </c>
      <c r="J280" s="1">
        <v>474.76299999999998</v>
      </c>
      <c r="K280" s="1">
        <v>14.108499999999999</v>
      </c>
      <c r="L280" s="1">
        <v>56.253</v>
      </c>
    </row>
    <row r="281" spans="1:12" x14ac:dyDescent="0.25">
      <c r="A281" s="1">
        <v>150</v>
      </c>
      <c r="B281" s="1">
        <v>27.315528119394099</v>
      </c>
      <c r="C281" s="1">
        <v>63.651957561490498</v>
      </c>
      <c r="D281" s="1">
        <f>283</f>
        <v>283</v>
      </c>
      <c r="E281" s="1">
        <v>313</v>
      </c>
      <c r="F281" s="1">
        <v>1.6</v>
      </c>
      <c r="G281" s="1">
        <v>2.5</v>
      </c>
      <c r="H281" s="1">
        <v>100</v>
      </c>
      <c r="I281" s="1">
        <v>29.468599999999999</v>
      </c>
      <c r="J281" s="1">
        <v>87.623699999999999</v>
      </c>
      <c r="K281" s="1">
        <v>7.4004600000000004E-2</v>
      </c>
      <c r="L281" s="1">
        <v>25.5471</v>
      </c>
    </row>
    <row r="282" spans="1:12" x14ac:dyDescent="0.25">
      <c r="A282" s="1">
        <v>150</v>
      </c>
      <c r="B282" s="1">
        <v>27.315528119394099</v>
      </c>
      <c r="C282" s="1">
        <v>63.651957561490498</v>
      </c>
      <c r="D282" s="1">
        <f>283</f>
        <v>283</v>
      </c>
      <c r="E282" s="1">
        <v>313</v>
      </c>
      <c r="F282" s="1">
        <v>1.6</v>
      </c>
      <c r="G282" s="1">
        <v>2.5</v>
      </c>
      <c r="H282" s="1">
        <v>200</v>
      </c>
      <c r="I282" s="1">
        <v>58.623399999999997</v>
      </c>
      <c r="J282" s="1">
        <v>164.53399999999999</v>
      </c>
      <c r="K282" s="1">
        <v>0.343835</v>
      </c>
      <c r="L282" s="1">
        <v>31.7729</v>
      </c>
    </row>
    <row r="283" spans="1:12" x14ac:dyDescent="0.25">
      <c r="A283" s="1">
        <v>150</v>
      </c>
      <c r="B283" s="1">
        <v>27.315528119394099</v>
      </c>
      <c r="C283" s="1">
        <v>63.651957561490498</v>
      </c>
      <c r="D283" s="1">
        <f>283</f>
        <v>283</v>
      </c>
      <c r="E283" s="1">
        <v>313</v>
      </c>
      <c r="F283" s="1">
        <v>1.6</v>
      </c>
      <c r="G283" s="1">
        <v>2.5</v>
      </c>
      <c r="H283" s="1">
        <v>300</v>
      </c>
      <c r="I283" s="1">
        <v>85.255099999999999</v>
      </c>
      <c r="J283" s="1">
        <v>234.95400000000001</v>
      </c>
      <c r="K283" s="1">
        <v>0.88121700000000003</v>
      </c>
      <c r="L283" s="1">
        <v>37.753900000000002</v>
      </c>
    </row>
    <row r="284" spans="1:12" x14ac:dyDescent="0.25">
      <c r="A284" s="1">
        <v>150</v>
      </c>
      <c r="B284" s="1">
        <v>27.315528119394099</v>
      </c>
      <c r="C284" s="1">
        <v>63.651957561490498</v>
      </c>
      <c r="D284" s="1">
        <f>283</f>
        <v>283</v>
      </c>
      <c r="E284" s="1">
        <v>313</v>
      </c>
      <c r="F284" s="1">
        <v>1.6</v>
      </c>
      <c r="G284" s="1">
        <v>2.5</v>
      </c>
      <c r="H284" s="1">
        <v>400</v>
      </c>
      <c r="I284" s="1">
        <v>108.726</v>
      </c>
      <c r="J284" s="1">
        <v>301.94900000000001</v>
      </c>
      <c r="K284" s="1">
        <v>1.75787</v>
      </c>
      <c r="L284" s="1">
        <v>43.355699999999999</v>
      </c>
    </row>
    <row r="285" spans="1:12" x14ac:dyDescent="0.25">
      <c r="A285" s="1">
        <v>150</v>
      </c>
      <c r="B285" s="1">
        <v>27.315528119394099</v>
      </c>
      <c r="C285" s="1">
        <v>63.651957561490498</v>
      </c>
      <c r="D285" s="1">
        <f>283</f>
        <v>283</v>
      </c>
      <c r="E285" s="1">
        <v>313</v>
      </c>
      <c r="F285" s="1">
        <v>1.6</v>
      </c>
      <c r="G285" s="1">
        <v>2.5</v>
      </c>
      <c r="H285" s="1">
        <v>500</v>
      </c>
      <c r="I285" s="1">
        <v>128.83000000000001</v>
      </c>
      <c r="J285" s="1">
        <v>365.786</v>
      </c>
      <c r="K285" s="1">
        <v>3.0455299999999998</v>
      </c>
      <c r="L285" s="1">
        <v>48.586199999999998</v>
      </c>
    </row>
    <row r="286" spans="1:12" x14ac:dyDescent="0.25">
      <c r="A286" s="1">
        <v>150</v>
      </c>
      <c r="B286" s="1">
        <v>27.315528119394099</v>
      </c>
      <c r="C286" s="1">
        <v>63.651957561490498</v>
      </c>
      <c r="D286" s="1">
        <f>283</f>
        <v>283</v>
      </c>
      <c r="E286" s="1">
        <v>313</v>
      </c>
      <c r="F286" s="1">
        <v>1.6</v>
      </c>
      <c r="G286" s="1">
        <v>2.5</v>
      </c>
      <c r="H286" s="1">
        <v>600</v>
      </c>
      <c r="I286" s="1">
        <v>145.65199999999999</v>
      </c>
      <c r="J286" s="1">
        <v>425.916</v>
      </c>
      <c r="K286" s="1">
        <v>4.8159200000000002</v>
      </c>
      <c r="L286" s="1">
        <v>53.492899999999999</v>
      </c>
    </row>
    <row r="287" spans="1:12" x14ac:dyDescent="0.25">
      <c r="A287" s="1">
        <v>150</v>
      </c>
      <c r="B287" s="1">
        <v>27.315528119394099</v>
      </c>
      <c r="C287" s="1">
        <v>63.651957561490498</v>
      </c>
      <c r="D287" s="1">
        <f>283</f>
        <v>283</v>
      </c>
      <c r="E287" s="1">
        <v>313</v>
      </c>
      <c r="F287" s="1">
        <v>1.6</v>
      </c>
      <c r="G287" s="1">
        <v>2.5</v>
      </c>
      <c r="H287" s="1">
        <v>700</v>
      </c>
      <c r="I287" s="1">
        <v>159.34899999999999</v>
      </c>
      <c r="J287" s="1">
        <v>480.91199999999998</v>
      </c>
      <c r="K287" s="1">
        <v>7.1407499999999997</v>
      </c>
      <c r="L287" s="1">
        <v>58.093699999999998</v>
      </c>
    </row>
    <row r="288" spans="1:12" x14ac:dyDescent="0.25">
      <c r="A288" s="1">
        <v>150</v>
      </c>
      <c r="B288" s="1">
        <v>27.315528119394099</v>
      </c>
      <c r="C288" s="1">
        <v>63.651957561490498</v>
      </c>
      <c r="D288" s="1">
        <f>283</f>
        <v>283</v>
      </c>
      <c r="E288" s="1">
        <v>313</v>
      </c>
      <c r="F288" s="1">
        <v>1.6</v>
      </c>
      <c r="G288" s="1">
        <v>2.5</v>
      </c>
      <c r="H288" s="1">
        <v>800</v>
      </c>
      <c r="I288" s="1">
        <v>170.07300000000001</v>
      </c>
      <c r="J288" s="1">
        <v>528.28399999999999</v>
      </c>
      <c r="K288" s="1">
        <v>10.091799999999999</v>
      </c>
      <c r="L288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topLeftCell="A16" workbookViewId="0">
      <selection activeCell="L14" sqref="L14"/>
    </sheetView>
  </sheetViews>
  <sheetFormatPr defaultRowHeight="15" x14ac:dyDescent="0.25"/>
  <sheetData>
    <row r="1" spans="1:12" x14ac:dyDescent="0.25">
      <c r="A1">
        <v>140</v>
      </c>
      <c r="B1">
        <v>20</v>
      </c>
      <c r="C1">
        <v>45</v>
      </c>
      <c r="D1">
        <v>10</v>
      </c>
      <c r="E1">
        <v>47</v>
      </c>
      <c r="F1">
        <v>1.5</v>
      </c>
      <c r="G1">
        <v>1.5</v>
      </c>
      <c r="H1">
        <v>400</v>
      </c>
      <c r="I1">
        <v>71</v>
      </c>
      <c r="J1">
        <v>98.78</v>
      </c>
      <c r="K1">
        <v>3.59</v>
      </c>
      <c r="L1">
        <v>22.22</v>
      </c>
    </row>
    <row r="2" spans="1:12" x14ac:dyDescent="0.25">
      <c r="A2">
        <v>160</v>
      </c>
      <c r="B2">
        <v>30</v>
      </c>
      <c r="C2">
        <v>60</v>
      </c>
      <c r="D2">
        <v>10</v>
      </c>
      <c r="E2">
        <v>47</v>
      </c>
      <c r="F2">
        <v>1.1000000000000001</v>
      </c>
      <c r="G2">
        <v>1.5</v>
      </c>
      <c r="H2">
        <v>400</v>
      </c>
      <c r="I2">
        <v>73.41</v>
      </c>
      <c r="J2">
        <v>92.9</v>
      </c>
      <c r="K2">
        <v>1.42</v>
      </c>
      <c r="L2">
        <v>19.16</v>
      </c>
    </row>
    <row r="3" spans="1:12" x14ac:dyDescent="0.25">
      <c r="A3">
        <v>140</v>
      </c>
      <c r="B3">
        <v>20</v>
      </c>
      <c r="C3">
        <v>45</v>
      </c>
      <c r="D3">
        <v>14</v>
      </c>
      <c r="E3">
        <v>43</v>
      </c>
      <c r="F3">
        <v>1.3</v>
      </c>
      <c r="G3">
        <v>1.5</v>
      </c>
      <c r="H3">
        <v>400</v>
      </c>
      <c r="I3">
        <v>73.42</v>
      </c>
      <c r="J3">
        <v>92.73</v>
      </c>
      <c r="K3">
        <v>3.59</v>
      </c>
      <c r="L3">
        <v>15.71</v>
      </c>
    </row>
    <row r="4" spans="1:12" x14ac:dyDescent="0.25">
      <c r="A4">
        <v>140</v>
      </c>
      <c r="B4">
        <v>20</v>
      </c>
      <c r="C4">
        <v>60</v>
      </c>
      <c r="D4">
        <v>14</v>
      </c>
      <c r="E4">
        <v>43</v>
      </c>
      <c r="F4">
        <v>1.1000000000000001</v>
      </c>
      <c r="G4">
        <v>2.25</v>
      </c>
      <c r="H4">
        <v>600</v>
      </c>
      <c r="I4">
        <v>73.459999999999994</v>
      </c>
      <c r="J4">
        <v>99.53</v>
      </c>
      <c r="K4">
        <v>6.54</v>
      </c>
      <c r="L4">
        <v>20.43</v>
      </c>
    </row>
    <row r="5" spans="1:12" x14ac:dyDescent="0.25">
      <c r="A5">
        <v>160</v>
      </c>
      <c r="B5">
        <v>30</v>
      </c>
      <c r="C5">
        <v>60</v>
      </c>
      <c r="D5">
        <v>10</v>
      </c>
      <c r="E5">
        <v>43</v>
      </c>
      <c r="F5">
        <v>1.1000000000000001</v>
      </c>
      <c r="G5">
        <v>2.25</v>
      </c>
      <c r="H5">
        <v>400</v>
      </c>
      <c r="I5">
        <v>74.319999999999993</v>
      </c>
      <c r="J5">
        <v>99.61</v>
      </c>
      <c r="K5">
        <v>1.45</v>
      </c>
      <c r="L5">
        <v>19.86</v>
      </c>
    </row>
    <row r="6" spans="1:12" x14ac:dyDescent="0.25">
      <c r="A6">
        <v>160</v>
      </c>
      <c r="B6">
        <v>30</v>
      </c>
      <c r="C6">
        <v>60</v>
      </c>
      <c r="D6">
        <v>14</v>
      </c>
      <c r="E6">
        <v>47</v>
      </c>
      <c r="F6">
        <v>1.1000000000000001</v>
      </c>
      <c r="G6">
        <v>2.25</v>
      </c>
      <c r="H6">
        <v>400</v>
      </c>
      <c r="I6">
        <v>75.540000000000006</v>
      </c>
      <c r="J6">
        <v>100.72</v>
      </c>
      <c r="K6">
        <v>1.39</v>
      </c>
      <c r="L6">
        <v>19.72</v>
      </c>
    </row>
    <row r="7" spans="1:12" x14ac:dyDescent="0.25">
      <c r="A7">
        <v>160</v>
      </c>
      <c r="B7">
        <v>23</v>
      </c>
      <c r="C7">
        <v>45</v>
      </c>
      <c r="D7">
        <v>14</v>
      </c>
      <c r="E7">
        <v>43</v>
      </c>
      <c r="F7">
        <v>1.3</v>
      </c>
      <c r="G7">
        <v>1.5</v>
      </c>
      <c r="H7">
        <v>800</v>
      </c>
      <c r="I7">
        <v>77.67</v>
      </c>
      <c r="J7">
        <v>133.72</v>
      </c>
      <c r="K7">
        <v>20.8</v>
      </c>
      <c r="L7">
        <v>26.97</v>
      </c>
    </row>
    <row r="8" spans="1:12" x14ac:dyDescent="0.25">
      <c r="A8">
        <v>160</v>
      </c>
      <c r="B8">
        <v>30</v>
      </c>
      <c r="C8">
        <v>60</v>
      </c>
      <c r="D8">
        <v>10</v>
      </c>
      <c r="E8">
        <v>43</v>
      </c>
      <c r="F8">
        <v>1.1000000000000001</v>
      </c>
      <c r="G8">
        <v>1.5</v>
      </c>
      <c r="H8">
        <v>400</v>
      </c>
      <c r="I8">
        <v>80.319999999999993</v>
      </c>
      <c r="J8">
        <v>98.1</v>
      </c>
      <c r="K8">
        <v>1.45</v>
      </c>
      <c r="L8">
        <v>17.649999999999999</v>
      </c>
    </row>
    <row r="9" spans="1:12" x14ac:dyDescent="0.25">
      <c r="A9">
        <v>160</v>
      </c>
      <c r="B9">
        <v>30</v>
      </c>
      <c r="C9">
        <v>60</v>
      </c>
      <c r="D9">
        <v>14</v>
      </c>
      <c r="E9">
        <v>43</v>
      </c>
      <c r="F9">
        <v>1.1000000000000001</v>
      </c>
      <c r="G9">
        <v>2.25</v>
      </c>
      <c r="H9">
        <v>400</v>
      </c>
      <c r="I9">
        <v>80.78</v>
      </c>
      <c r="J9">
        <v>105.09</v>
      </c>
      <c r="K9">
        <v>1.42</v>
      </c>
      <c r="L9">
        <v>18.059999999999999</v>
      </c>
    </row>
    <row r="10" spans="1:12" x14ac:dyDescent="0.25">
      <c r="A10">
        <v>160</v>
      </c>
      <c r="B10">
        <v>20</v>
      </c>
      <c r="C10">
        <v>45</v>
      </c>
      <c r="D10">
        <v>10</v>
      </c>
      <c r="E10">
        <v>43</v>
      </c>
      <c r="F10">
        <v>1.3</v>
      </c>
      <c r="G10">
        <v>2.25</v>
      </c>
      <c r="H10">
        <v>600</v>
      </c>
      <c r="I10">
        <v>80.91</v>
      </c>
      <c r="J10">
        <v>120.88</v>
      </c>
      <c r="K10">
        <v>12.25</v>
      </c>
      <c r="L10">
        <v>27.03</v>
      </c>
    </row>
    <row r="11" spans="1:12" x14ac:dyDescent="0.25">
      <c r="A11">
        <v>160</v>
      </c>
      <c r="B11">
        <v>30</v>
      </c>
      <c r="C11">
        <v>60</v>
      </c>
      <c r="D11">
        <v>14</v>
      </c>
      <c r="E11">
        <v>47</v>
      </c>
      <c r="F11">
        <v>1.1000000000000001</v>
      </c>
      <c r="G11">
        <v>1.5</v>
      </c>
      <c r="H11">
        <v>400</v>
      </c>
      <c r="I11">
        <v>81.56</v>
      </c>
      <c r="J11">
        <v>99.2</v>
      </c>
      <c r="K11">
        <v>1.39</v>
      </c>
      <c r="L11">
        <v>17.53</v>
      </c>
    </row>
    <row r="12" spans="1:12" x14ac:dyDescent="0.25">
      <c r="A12">
        <v>140</v>
      </c>
      <c r="B12">
        <v>20</v>
      </c>
      <c r="C12">
        <v>45</v>
      </c>
      <c r="D12">
        <v>10</v>
      </c>
      <c r="E12">
        <v>43</v>
      </c>
      <c r="F12">
        <v>1.5</v>
      </c>
      <c r="G12">
        <v>1.5</v>
      </c>
      <c r="H12">
        <v>400</v>
      </c>
      <c r="I12">
        <v>84.04</v>
      </c>
      <c r="J12">
        <v>108.63</v>
      </c>
      <c r="K12">
        <v>3.65</v>
      </c>
      <c r="L12">
        <v>20.67</v>
      </c>
    </row>
    <row r="13" spans="1:12" x14ac:dyDescent="0.25">
      <c r="A13">
        <v>140</v>
      </c>
      <c r="B13">
        <v>20</v>
      </c>
      <c r="C13">
        <v>45</v>
      </c>
      <c r="D13">
        <v>14</v>
      </c>
      <c r="E13">
        <v>47</v>
      </c>
      <c r="F13">
        <v>1.5</v>
      </c>
      <c r="G13">
        <v>1.5</v>
      </c>
      <c r="H13">
        <v>400</v>
      </c>
      <c r="I13">
        <v>86.06</v>
      </c>
      <c r="J13">
        <v>110.41</v>
      </c>
      <c r="K13">
        <v>3.54</v>
      </c>
      <c r="L13">
        <v>20.56</v>
      </c>
    </row>
    <row r="14" spans="1:12" x14ac:dyDescent="0.25">
      <c r="A14">
        <v>160</v>
      </c>
      <c r="B14">
        <v>30</v>
      </c>
      <c r="C14">
        <v>45</v>
      </c>
      <c r="D14">
        <v>10</v>
      </c>
      <c r="E14">
        <v>43</v>
      </c>
      <c r="F14">
        <v>1.1000000000000001</v>
      </c>
      <c r="G14">
        <v>2.25</v>
      </c>
      <c r="H14">
        <v>600</v>
      </c>
      <c r="I14">
        <v>86.45</v>
      </c>
      <c r="J14">
        <v>116.33</v>
      </c>
      <c r="K14">
        <v>6.27</v>
      </c>
      <c r="L14">
        <v>25.41</v>
      </c>
    </row>
    <row r="15" spans="1:12" x14ac:dyDescent="0.25">
      <c r="A15">
        <v>160</v>
      </c>
      <c r="B15">
        <v>30</v>
      </c>
      <c r="C15">
        <v>60</v>
      </c>
      <c r="D15">
        <v>14</v>
      </c>
      <c r="E15">
        <v>43</v>
      </c>
      <c r="F15">
        <v>1.1000000000000001</v>
      </c>
      <c r="G15">
        <v>1.5</v>
      </c>
      <c r="H15">
        <v>400</v>
      </c>
      <c r="I15">
        <v>87.26</v>
      </c>
      <c r="J15">
        <v>103.83</v>
      </c>
      <c r="K15">
        <v>1.42</v>
      </c>
      <c r="L15">
        <v>15.84</v>
      </c>
    </row>
    <row r="16" spans="1:12" x14ac:dyDescent="0.25">
      <c r="A16">
        <v>160</v>
      </c>
      <c r="B16">
        <v>23</v>
      </c>
      <c r="C16">
        <v>45</v>
      </c>
      <c r="D16">
        <v>10</v>
      </c>
      <c r="E16">
        <v>43</v>
      </c>
      <c r="F16">
        <v>1.5</v>
      </c>
      <c r="G16">
        <v>1.5</v>
      </c>
      <c r="H16">
        <v>800</v>
      </c>
      <c r="I16">
        <v>88.21</v>
      </c>
      <c r="J16">
        <v>155.79</v>
      </c>
      <c r="K16">
        <v>21.02</v>
      </c>
      <c r="L16">
        <v>35.43</v>
      </c>
    </row>
    <row r="17" spans="1:12" x14ac:dyDescent="0.25">
      <c r="A17">
        <v>160</v>
      </c>
      <c r="B17">
        <v>30</v>
      </c>
      <c r="C17">
        <v>60</v>
      </c>
      <c r="D17">
        <v>10</v>
      </c>
      <c r="E17">
        <v>43</v>
      </c>
      <c r="F17">
        <v>1.1000000000000001</v>
      </c>
      <c r="G17">
        <v>1.5</v>
      </c>
      <c r="H17">
        <v>800</v>
      </c>
      <c r="I17">
        <v>92.38</v>
      </c>
      <c r="J17">
        <v>133.78</v>
      </c>
      <c r="K17">
        <v>8.34</v>
      </c>
      <c r="L17">
        <v>29</v>
      </c>
    </row>
    <row r="18" spans="1:12" x14ac:dyDescent="0.25">
      <c r="A18">
        <v>160</v>
      </c>
      <c r="B18">
        <v>23</v>
      </c>
      <c r="C18">
        <v>45</v>
      </c>
      <c r="D18">
        <v>14</v>
      </c>
      <c r="E18">
        <v>47</v>
      </c>
      <c r="F18">
        <v>1.5</v>
      </c>
      <c r="G18">
        <v>1.5</v>
      </c>
      <c r="H18">
        <v>800</v>
      </c>
      <c r="I18">
        <v>92.57</v>
      </c>
      <c r="J18">
        <v>159.53</v>
      </c>
      <c r="K18">
        <v>20.6</v>
      </c>
      <c r="L18">
        <v>35.24</v>
      </c>
    </row>
    <row r="19" spans="1:12" x14ac:dyDescent="0.25">
      <c r="A19">
        <v>140</v>
      </c>
      <c r="B19">
        <v>20</v>
      </c>
      <c r="C19">
        <v>60</v>
      </c>
      <c r="D19">
        <v>10</v>
      </c>
      <c r="E19">
        <v>43</v>
      </c>
      <c r="F19">
        <v>1.3</v>
      </c>
      <c r="G19">
        <v>2.25</v>
      </c>
      <c r="H19">
        <v>600</v>
      </c>
      <c r="I19">
        <v>93.02</v>
      </c>
      <c r="J19">
        <v>126.9</v>
      </c>
      <c r="K19">
        <v>6.63</v>
      </c>
      <c r="L19">
        <v>28.27</v>
      </c>
    </row>
    <row r="20" spans="1:12" x14ac:dyDescent="0.25">
      <c r="A20">
        <v>140</v>
      </c>
      <c r="B20">
        <v>30</v>
      </c>
      <c r="C20">
        <v>60</v>
      </c>
      <c r="D20">
        <v>10</v>
      </c>
      <c r="E20">
        <v>43</v>
      </c>
      <c r="F20">
        <v>1.1000000000000001</v>
      </c>
      <c r="G20">
        <v>2.25</v>
      </c>
      <c r="H20">
        <v>600</v>
      </c>
      <c r="I20">
        <v>93.18</v>
      </c>
      <c r="J20">
        <v>119.51</v>
      </c>
      <c r="K20">
        <v>3.49</v>
      </c>
      <c r="L20">
        <v>26.34</v>
      </c>
    </row>
    <row r="21" spans="1:12" x14ac:dyDescent="0.25">
      <c r="A21">
        <v>140</v>
      </c>
      <c r="B21">
        <v>20</v>
      </c>
      <c r="C21">
        <v>45</v>
      </c>
      <c r="D21">
        <v>14</v>
      </c>
      <c r="E21">
        <v>43</v>
      </c>
      <c r="F21">
        <v>1.5</v>
      </c>
      <c r="G21">
        <v>1.5</v>
      </c>
      <c r="H21">
        <v>600</v>
      </c>
      <c r="I21">
        <v>93.65</v>
      </c>
      <c r="J21">
        <v>133.13999999999999</v>
      </c>
      <c r="K21">
        <v>10.58</v>
      </c>
      <c r="L21">
        <v>24.63</v>
      </c>
    </row>
    <row r="22" spans="1:12" x14ac:dyDescent="0.25">
      <c r="A22">
        <v>160</v>
      </c>
      <c r="B22">
        <v>30</v>
      </c>
      <c r="C22">
        <v>60</v>
      </c>
      <c r="D22">
        <v>14</v>
      </c>
      <c r="E22">
        <v>47</v>
      </c>
      <c r="F22">
        <v>1.1000000000000001</v>
      </c>
      <c r="G22">
        <v>1.5</v>
      </c>
      <c r="H22">
        <v>800</v>
      </c>
      <c r="I22">
        <v>95.44</v>
      </c>
      <c r="J22">
        <v>136.44</v>
      </c>
      <c r="K22">
        <v>8.09</v>
      </c>
      <c r="L22">
        <v>28.83</v>
      </c>
    </row>
    <row r="23" spans="1:12" x14ac:dyDescent="0.25">
      <c r="A23">
        <v>160</v>
      </c>
      <c r="B23">
        <v>30</v>
      </c>
      <c r="C23">
        <v>60</v>
      </c>
      <c r="D23">
        <v>10</v>
      </c>
      <c r="E23">
        <v>43</v>
      </c>
      <c r="F23">
        <v>1.3</v>
      </c>
      <c r="G23">
        <v>2.25</v>
      </c>
      <c r="H23">
        <v>400</v>
      </c>
      <c r="I23">
        <v>97.82</v>
      </c>
      <c r="J23">
        <v>128.01</v>
      </c>
      <c r="K23">
        <v>1.45</v>
      </c>
      <c r="L23">
        <v>24.88</v>
      </c>
    </row>
    <row r="24" spans="1:12" x14ac:dyDescent="0.25">
      <c r="A24">
        <v>140</v>
      </c>
      <c r="B24">
        <v>20</v>
      </c>
      <c r="C24">
        <v>45</v>
      </c>
      <c r="D24">
        <v>14</v>
      </c>
      <c r="E24">
        <v>43</v>
      </c>
      <c r="F24">
        <v>1.5</v>
      </c>
      <c r="G24">
        <v>1.5</v>
      </c>
      <c r="H24">
        <v>400</v>
      </c>
      <c r="I24">
        <v>98.72</v>
      </c>
      <c r="J24">
        <v>120.08</v>
      </c>
      <c r="K24">
        <v>3.59</v>
      </c>
      <c r="L24">
        <v>18.87</v>
      </c>
    </row>
    <row r="25" spans="1:12" x14ac:dyDescent="0.25">
      <c r="A25">
        <v>160</v>
      </c>
      <c r="B25">
        <v>30</v>
      </c>
      <c r="C25">
        <v>60</v>
      </c>
      <c r="D25">
        <v>10</v>
      </c>
      <c r="E25">
        <v>47</v>
      </c>
      <c r="F25">
        <v>1.3</v>
      </c>
      <c r="G25">
        <v>1.5</v>
      </c>
      <c r="H25">
        <v>400</v>
      </c>
      <c r="I25">
        <v>99.24</v>
      </c>
      <c r="J25">
        <v>121.9</v>
      </c>
      <c r="K25">
        <v>1.42</v>
      </c>
      <c r="L25">
        <v>23.65</v>
      </c>
    </row>
    <row r="26" spans="1:12" x14ac:dyDescent="0.25">
      <c r="A26">
        <v>160</v>
      </c>
      <c r="B26">
        <v>30</v>
      </c>
      <c r="C26">
        <v>60</v>
      </c>
      <c r="D26">
        <v>14</v>
      </c>
      <c r="E26">
        <v>47</v>
      </c>
      <c r="F26">
        <v>1.3</v>
      </c>
      <c r="G26">
        <v>2.25</v>
      </c>
      <c r="H26">
        <v>400</v>
      </c>
      <c r="I26">
        <v>99.36</v>
      </c>
      <c r="J26">
        <v>129.32</v>
      </c>
      <c r="K26">
        <v>1.39</v>
      </c>
      <c r="L26">
        <v>24.71</v>
      </c>
    </row>
    <row r="27" spans="1:12" x14ac:dyDescent="0.25">
      <c r="A27">
        <v>160</v>
      </c>
      <c r="B27">
        <v>20</v>
      </c>
      <c r="C27">
        <v>45</v>
      </c>
      <c r="D27">
        <v>14</v>
      </c>
      <c r="E27">
        <v>43</v>
      </c>
      <c r="F27">
        <v>1.3</v>
      </c>
      <c r="G27">
        <v>2.25</v>
      </c>
      <c r="H27">
        <v>600</v>
      </c>
      <c r="I27">
        <v>101.9</v>
      </c>
      <c r="J27">
        <v>137.44999999999999</v>
      </c>
      <c r="K27">
        <v>12.11</v>
      </c>
      <c r="L27">
        <v>24.68</v>
      </c>
    </row>
    <row r="28" spans="1:12" x14ac:dyDescent="0.25">
      <c r="A28">
        <v>160</v>
      </c>
      <c r="B28">
        <v>30</v>
      </c>
      <c r="C28">
        <v>45</v>
      </c>
      <c r="D28">
        <v>14</v>
      </c>
      <c r="E28">
        <v>43</v>
      </c>
      <c r="F28">
        <v>1.1000000000000001</v>
      </c>
      <c r="G28">
        <v>2.25</v>
      </c>
      <c r="H28">
        <v>600</v>
      </c>
      <c r="I28">
        <v>102.33</v>
      </c>
      <c r="J28">
        <v>128.80000000000001</v>
      </c>
      <c r="K28">
        <v>6.17</v>
      </c>
      <c r="L28">
        <v>23.07</v>
      </c>
    </row>
    <row r="29" spans="1:12" x14ac:dyDescent="0.25">
      <c r="A29">
        <v>160</v>
      </c>
      <c r="B29">
        <v>30</v>
      </c>
      <c r="C29">
        <v>60</v>
      </c>
      <c r="D29">
        <v>14</v>
      </c>
      <c r="E29">
        <v>43</v>
      </c>
      <c r="F29">
        <v>1.3</v>
      </c>
      <c r="G29">
        <v>2.25</v>
      </c>
      <c r="H29">
        <v>400</v>
      </c>
      <c r="I29">
        <v>104.78</v>
      </c>
      <c r="J29">
        <v>134.06</v>
      </c>
      <c r="K29">
        <v>1.42</v>
      </c>
      <c r="L29">
        <v>22.81</v>
      </c>
    </row>
    <row r="30" spans="1:12" x14ac:dyDescent="0.25">
      <c r="A30">
        <v>160</v>
      </c>
      <c r="B30">
        <v>30</v>
      </c>
      <c r="C30">
        <v>60</v>
      </c>
      <c r="D30">
        <v>10</v>
      </c>
      <c r="E30">
        <v>43</v>
      </c>
      <c r="F30">
        <v>1.3</v>
      </c>
      <c r="G30">
        <v>1.5</v>
      </c>
      <c r="H30">
        <v>400</v>
      </c>
      <c r="I30">
        <v>106.33</v>
      </c>
      <c r="J30">
        <v>127.39</v>
      </c>
      <c r="K30">
        <v>1.45</v>
      </c>
      <c r="L30">
        <v>21.87</v>
      </c>
    </row>
    <row r="31" spans="1:12" x14ac:dyDescent="0.25">
      <c r="A31">
        <v>140</v>
      </c>
      <c r="B31">
        <v>30</v>
      </c>
      <c r="C31">
        <v>60</v>
      </c>
      <c r="D31">
        <v>14</v>
      </c>
      <c r="E31">
        <v>43</v>
      </c>
      <c r="F31">
        <v>1.1000000000000001</v>
      </c>
      <c r="G31">
        <v>2.25</v>
      </c>
      <c r="H31">
        <v>600</v>
      </c>
      <c r="I31">
        <v>107.72</v>
      </c>
      <c r="J31">
        <v>131.35</v>
      </c>
      <c r="K31">
        <v>3.42</v>
      </c>
      <c r="L31">
        <v>23.91</v>
      </c>
    </row>
    <row r="32" spans="1:12" x14ac:dyDescent="0.25">
      <c r="A32">
        <v>160</v>
      </c>
      <c r="B32">
        <v>30</v>
      </c>
      <c r="C32">
        <v>60</v>
      </c>
      <c r="D32">
        <v>14</v>
      </c>
      <c r="E32">
        <v>47</v>
      </c>
      <c r="F32">
        <v>1.3</v>
      </c>
      <c r="G32">
        <v>1.5</v>
      </c>
      <c r="H32">
        <v>400</v>
      </c>
      <c r="I32">
        <v>107.82</v>
      </c>
      <c r="J32">
        <v>128.68</v>
      </c>
      <c r="K32">
        <v>1.39</v>
      </c>
      <c r="L32">
        <v>21.73</v>
      </c>
    </row>
    <row r="33" spans="1:12" x14ac:dyDescent="0.25">
      <c r="A33">
        <v>140</v>
      </c>
      <c r="B33">
        <v>20</v>
      </c>
      <c r="C33">
        <v>45</v>
      </c>
      <c r="D33">
        <v>14</v>
      </c>
      <c r="E33">
        <v>43</v>
      </c>
      <c r="F33">
        <v>1.5</v>
      </c>
      <c r="G33">
        <v>2.25</v>
      </c>
      <c r="H33">
        <v>800</v>
      </c>
      <c r="I33">
        <v>110.77</v>
      </c>
      <c r="J33">
        <v>171.69</v>
      </c>
      <c r="K33">
        <v>23.27</v>
      </c>
      <c r="L33">
        <v>34.520000000000003</v>
      </c>
    </row>
    <row r="34" spans="1:12" x14ac:dyDescent="0.25">
      <c r="A34">
        <v>140</v>
      </c>
      <c r="B34">
        <v>20</v>
      </c>
      <c r="C34">
        <v>60</v>
      </c>
      <c r="D34">
        <v>14</v>
      </c>
      <c r="E34">
        <v>43</v>
      </c>
      <c r="F34">
        <v>1.3</v>
      </c>
      <c r="G34">
        <v>2.25</v>
      </c>
      <c r="H34">
        <v>600</v>
      </c>
      <c r="I34">
        <v>112.67</v>
      </c>
      <c r="J34">
        <v>142.63999999999999</v>
      </c>
      <c r="K34">
        <v>6.54</v>
      </c>
      <c r="L34">
        <v>25.78</v>
      </c>
    </row>
    <row r="35" spans="1:12" x14ac:dyDescent="0.25">
      <c r="A35">
        <v>160</v>
      </c>
      <c r="B35">
        <v>30</v>
      </c>
      <c r="C35">
        <v>60</v>
      </c>
      <c r="D35">
        <v>14</v>
      </c>
      <c r="E35">
        <v>43</v>
      </c>
      <c r="F35">
        <v>1.3</v>
      </c>
      <c r="G35">
        <v>1.5</v>
      </c>
      <c r="H35">
        <v>400</v>
      </c>
      <c r="I35">
        <v>114.06</v>
      </c>
      <c r="J35">
        <v>133.63999999999999</v>
      </c>
      <c r="K35">
        <v>1.42</v>
      </c>
      <c r="L35">
        <v>19.77</v>
      </c>
    </row>
    <row r="36" spans="1:12" x14ac:dyDescent="0.25">
      <c r="A36">
        <v>160</v>
      </c>
      <c r="B36">
        <v>30</v>
      </c>
      <c r="C36">
        <v>60</v>
      </c>
      <c r="D36">
        <v>14</v>
      </c>
      <c r="E36">
        <v>43</v>
      </c>
      <c r="F36">
        <v>1.1000000000000001</v>
      </c>
      <c r="G36">
        <v>1.5</v>
      </c>
      <c r="H36">
        <v>800</v>
      </c>
      <c r="I36">
        <v>116.12</v>
      </c>
      <c r="J36">
        <v>151.80000000000001</v>
      </c>
      <c r="K36">
        <v>8.2100000000000009</v>
      </c>
      <c r="L36">
        <v>26.31</v>
      </c>
    </row>
    <row r="37" spans="1:12" x14ac:dyDescent="0.25">
      <c r="A37">
        <v>160</v>
      </c>
      <c r="B37">
        <v>20</v>
      </c>
      <c r="C37">
        <v>45</v>
      </c>
      <c r="D37">
        <v>10</v>
      </c>
      <c r="E37">
        <v>43</v>
      </c>
      <c r="F37">
        <v>1.5</v>
      </c>
      <c r="G37">
        <v>2.25</v>
      </c>
      <c r="H37">
        <v>600</v>
      </c>
      <c r="I37">
        <v>117.38</v>
      </c>
      <c r="J37">
        <v>161.13</v>
      </c>
      <c r="K37">
        <v>12.25</v>
      </c>
      <c r="L37">
        <v>32.51</v>
      </c>
    </row>
    <row r="38" spans="1:12" x14ac:dyDescent="0.25">
      <c r="A38">
        <v>160</v>
      </c>
      <c r="B38">
        <v>30</v>
      </c>
      <c r="C38">
        <v>60</v>
      </c>
      <c r="D38">
        <v>10</v>
      </c>
      <c r="E38">
        <v>43</v>
      </c>
      <c r="F38">
        <v>1.5</v>
      </c>
      <c r="G38">
        <v>2.25</v>
      </c>
      <c r="H38">
        <v>400</v>
      </c>
      <c r="I38">
        <v>119.82</v>
      </c>
      <c r="J38">
        <v>153.77000000000001</v>
      </c>
      <c r="K38">
        <v>1.45</v>
      </c>
      <c r="L38">
        <v>29.88</v>
      </c>
    </row>
    <row r="39" spans="1:12" x14ac:dyDescent="0.25">
      <c r="A39">
        <v>160</v>
      </c>
      <c r="B39">
        <v>30</v>
      </c>
      <c r="C39">
        <v>60</v>
      </c>
      <c r="D39">
        <v>14</v>
      </c>
      <c r="E39">
        <v>47</v>
      </c>
      <c r="F39">
        <v>1.5</v>
      </c>
      <c r="G39">
        <v>2.25</v>
      </c>
      <c r="H39">
        <v>400</v>
      </c>
      <c r="I39">
        <v>121.42</v>
      </c>
      <c r="J39">
        <v>155.25</v>
      </c>
      <c r="K39">
        <v>1.39</v>
      </c>
      <c r="L39">
        <v>29.67</v>
      </c>
    </row>
    <row r="40" spans="1:12" x14ac:dyDescent="0.25">
      <c r="A40">
        <v>160</v>
      </c>
      <c r="B40">
        <v>30</v>
      </c>
      <c r="C40">
        <v>60</v>
      </c>
      <c r="D40">
        <v>10</v>
      </c>
      <c r="E40">
        <v>47</v>
      </c>
      <c r="F40">
        <v>1.3</v>
      </c>
      <c r="G40">
        <v>1.5</v>
      </c>
      <c r="H40">
        <v>800</v>
      </c>
      <c r="I40">
        <v>122.3</v>
      </c>
      <c r="J40">
        <v>173.5</v>
      </c>
      <c r="K40">
        <v>8.2100000000000009</v>
      </c>
      <c r="L40">
        <v>39.1</v>
      </c>
    </row>
    <row r="41" spans="1:12" x14ac:dyDescent="0.25">
      <c r="A41">
        <v>160</v>
      </c>
      <c r="B41">
        <v>30</v>
      </c>
      <c r="C41">
        <v>60</v>
      </c>
      <c r="D41">
        <v>10</v>
      </c>
      <c r="E41">
        <v>47</v>
      </c>
      <c r="F41">
        <v>1.5</v>
      </c>
      <c r="G41">
        <v>1.5</v>
      </c>
      <c r="H41">
        <v>400</v>
      </c>
      <c r="I41">
        <v>122.75</v>
      </c>
      <c r="J41">
        <v>148.54</v>
      </c>
      <c r="K41">
        <v>1.42</v>
      </c>
      <c r="L41">
        <v>27.93</v>
      </c>
    </row>
    <row r="42" spans="1:12" x14ac:dyDescent="0.25">
      <c r="A42">
        <v>160</v>
      </c>
      <c r="B42">
        <v>30</v>
      </c>
      <c r="C42">
        <v>45</v>
      </c>
      <c r="D42">
        <v>10</v>
      </c>
      <c r="E42">
        <v>43</v>
      </c>
      <c r="F42">
        <v>1.3</v>
      </c>
      <c r="G42">
        <v>2.25</v>
      </c>
      <c r="H42">
        <v>600</v>
      </c>
      <c r="I42">
        <v>124.92</v>
      </c>
      <c r="J42">
        <v>159.46</v>
      </c>
      <c r="K42">
        <v>6.27</v>
      </c>
      <c r="L42">
        <v>31.62</v>
      </c>
    </row>
    <row r="43" spans="1:12" x14ac:dyDescent="0.25">
      <c r="A43">
        <v>160</v>
      </c>
      <c r="B43">
        <v>23</v>
      </c>
      <c r="C43">
        <v>45</v>
      </c>
      <c r="D43">
        <v>14</v>
      </c>
      <c r="E43">
        <v>43</v>
      </c>
      <c r="F43">
        <v>1.5</v>
      </c>
      <c r="G43">
        <v>1.5</v>
      </c>
      <c r="H43">
        <v>800</v>
      </c>
      <c r="I43">
        <v>125.11</v>
      </c>
      <c r="J43">
        <v>184.43</v>
      </c>
      <c r="K43">
        <v>20.8</v>
      </c>
      <c r="L43">
        <v>32.58</v>
      </c>
    </row>
    <row r="44" spans="1:12" x14ac:dyDescent="0.25">
      <c r="A44">
        <v>160</v>
      </c>
      <c r="B44">
        <v>30</v>
      </c>
      <c r="C44">
        <v>60</v>
      </c>
      <c r="D44">
        <v>14</v>
      </c>
      <c r="E44">
        <v>43</v>
      </c>
      <c r="F44">
        <v>1.5</v>
      </c>
      <c r="G44">
        <v>2.25</v>
      </c>
      <c r="H44">
        <v>400</v>
      </c>
      <c r="I44">
        <v>127.13</v>
      </c>
      <c r="J44">
        <v>160.28</v>
      </c>
      <c r="K44">
        <v>1.42</v>
      </c>
      <c r="L44">
        <v>27.56</v>
      </c>
    </row>
    <row r="45" spans="1:12" x14ac:dyDescent="0.25">
      <c r="A45">
        <v>140</v>
      </c>
      <c r="B45">
        <v>20</v>
      </c>
      <c r="C45">
        <v>60</v>
      </c>
      <c r="D45">
        <v>10</v>
      </c>
      <c r="E45">
        <v>43</v>
      </c>
      <c r="F45">
        <v>1.5</v>
      </c>
      <c r="G45">
        <v>2.25</v>
      </c>
      <c r="H45">
        <v>600</v>
      </c>
      <c r="I45">
        <v>129.12</v>
      </c>
      <c r="J45">
        <v>167.29</v>
      </c>
      <c r="K45">
        <v>6.63</v>
      </c>
      <c r="L45">
        <v>33.9</v>
      </c>
    </row>
    <row r="46" spans="1:12" x14ac:dyDescent="0.25">
      <c r="A46">
        <v>160</v>
      </c>
      <c r="B46">
        <v>30</v>
      </c>
      <c r="C46">
        <v>60</v>
      </c>
      <c r="D46">
        <v>10</v>
      </c>
      <c r="E46">
        <v>43</v>
      </c>
      <c r="F46">
        <v>1.5</v>
      </c>
      <c r="G46">
        <v>1.5</v>
      </c>
      <c r="H46">
        <v>400</v>
      </c>
      <c r="I46">
        <v>129.79</v>
      </c>
      <c r="J46">
        <v>154.16999999999999</v>
      </c>
      <c r="K46">
        <v>1.45</v>
      </c>
      <c r="L46">
        <v>25.9</v>
      </c>
    </row>
    <row r="47" spans="1:12" x14ac:dyDescent="0.25">
      <c r="A47">
        <v>140</v>
      </c>
      <c r="B47">
        <v>30</v>
      </c>
      <c r="C47">
        <v>60</v>
      </c>
      <c r="D47">
        <v>10</v>
      </c>
      <c r="E47">
        <v>43</v>
      </c>
      <c r="F47">
        <v>1.3</v>
      </c>
      <c r="G47">
        <v>2.25</v>
      </c>
      <c r="H47">
        <v>600</v>
      </c>
      <c r="I47">
        <v>130.88999999999999</v>
      </c>
      <c r="J47">
        <v>162.53</v>
      </c>
      <c r="K47">
        <v>3.49</v>
      </c>
      <c r="L47">
        <v>32.74</v>
      </c>
    </row>
    <row r="48" spans="1:12" x14ac:dyDescent="0.25">
      <c r="A48">
        <v>160</v>
      </c>
      <c r="B48">
        <v>30</v>
      </c>
      <c r="C48">
        <v>60</v>
      </c>
      <c r="D48">
        <v>14</v>
      </c>
      <c r="E48">
        <v>47</v>
      </c>
      <c r="F48">
        <v>1.5</v>
      </c>
      <c r="G48">
        <v>1.5</v>
      </c>
      <c r="H48">
        <v>400</v>
      </c>
      <c r="I48">
        <v>131.47</v>
      </c>
      <c r="J48">
        <v>155.63999999999999</v>
      </c>
      <c r="K48">
        <v>1.39</v>
      </c>
      <c r="L48">
        <v>25.73</v>
      </c>
    </row>
    <row r="49" spans="1:12" x14ac:dyDescent="0.25">
      <c r="A49">
        <v>160</v>
      </c>
      <c r="B49">
        <v>30</v>
      </c>
      <c r="C49">
        <v>60</v>
      </c>
      <c r="D49">
        <v>14</v>
      </c>
      <c r="E49">
        <v>43</v>
      </c>
      <c r="F49">
        <v>1.5</v>
      </c>
      <c r="G49">
        <v>1.5</v>
      </c>
      <c r="H49">
        <v>400</v>
      </c>
      <c r="I49">
        <v>137.69</v>
      </c>
      <c r="J49">
        <v>160.78</v>
      </c>
      <c r="K49">
        <v>1.42</v>
      </c>
      <c r="L49">
        <v>23.57</v>
      </c>
    </row>
    <row r="50" spans="1:12" x14ac:dyDescent="0.25">
      <c r="A50">
        <v>160</v>
      </c>
      <c r="B50">
        <v>20</v>
      </c>
      <c r="C50">
        <v>45</v>
      </c>
      <c r="D50">
        <v>14</v>
      </c>
      <c r="E50">
        <v>43</v>
      </c>
      <c r="F50">
        <v>1.5</v>
      </c>
      <c r="G50">
        <v>2.25</v>
      </c>
      <c r="H50">
        <v>600</v>
      </c>
      <c r="I50">
        <v>139</v>
      </c>
      <c r="J50">
        <v>178.38</v>
      </c>
      <c r="K50">
        <v>12.11</v>
      </c>
      <c r="L50">
        <v>29.73</v>
      </c>
    </row>
    <row r="51" spans="1:12" x14ac:dyDescent="0.25">
      <c r="A51">
        <v>160</v>
      </c>
      <c r="B51">
        <v>30</v>
      </c>
      <c r="C51">
        <v>45</v>
      </c>
      <c r="D51">
        <v>14</v>
      </c>
      <c r="E51">
        <v>43</v>
      </c>
      <c r="F51">
        <v>1.3</v>
      </c>
      <c r="G51">
        <v>2.25</v>
      </c>
      <c r="H51">
        <v>600</v>
      </c>
      <c r="I51">
        <v>141.36000000000001</v>
      </c>
      <c r="J51">
        <v>172.57</v>
      </c>
      <c r="K51">
        <v>6.17</v>
      </c>
      <c r="L51">
        <v>28.81</v>
      </c>
    </row>
    <row r="52" spans="1:12" x14ac:dyDescent="0.25">
      <c r="A52">
        <v>160</v>
      </c>
      <c r="B52">
        <v>30</v>
      </c>
      <c r="C52">
        <v>60</v>
      </c>
      <c r="D52">
        <v>10</v>
      </c>
      <c r="E52">
        <v>43</v>
      </c>
      <c r="F52">
        <v>1.3</v>
      </c>
      <c r="G52">
        <v>1.5</v>
      </c>
      <c r="H52">
        <v>800</v>
      </c>
      <c r="I52">
        <v>144.94999999999999</v>
      </c>
      <c r="J52">
        <v>190.25</v>
      </c>
      <c r="K52">
        <v>8.34</v>
      </c>
      <c r="L52">
        <v>36.29</v>
      </c>
    </row>
    <row r="53" spans="1:12" x14ac:dyDescent="0.25">
      <c r="A53">
        <v>140</v>
      </c>
      <c r="B53">
        <v>30</v>
      </c>
      <c r="C53">
        <v>60</v>
      </c>
      <c r="D53">
        <v>14</v>
      </c>
      <c r="E53">
        <v>43</v>
      </c>
      <c r="F53">
        <v>1.3</v>
      </c>
      <c r="G53">
        <v>2.25</v>
      </c>
      <c r="H53">
        <v>600</v>
      </c>
      <c r="I53">
        <v>145.91</v>
      </c>
      <c r="J53">
        <v>175</v>
      </c>
      <c r="K53">
        <v>3.42</v>
      </c>
      <c r="L53">
        <v>29.85</v>
      </c>
    </row>
    <row r="54" spans="1:12" x14ac:dyDescent="0.25">
      <c r="A54">
        <v>160</v>
      </c>
      <c r="B54">
        <v>30</v>
      </c>
      <c r="C54">
        <v>60</v>
      </c>
      <c r="D54">
        <v>14</v>
      </c>
      <c r="E54">
        <v>47</v>
      </c>
      <c r="F54">
        <v>1.3</v>
      </c>
      <c r="G54">
        <v>1.5</v>
      </c>
      <c r="H54">
        <v>800</v>
      </c>
      <c r="I54">
        <v>148.49</v>
      </c>
      <c r="J54">
        <v>193.32</v>
      </c>
      <c r="K54">
        <v>8.09</v>
      </c>
      <c r="L54">
        <v>36.090000000000003</v>
      </c>
    </row>
    <row r="55" spans="1:12" x14ac:dyDescent="0.25">
      <c r="A55">
        <v>140</v>
      </c>
      <c r="B55">
        <v>20</v>
      </c>
      <c r="C55">
        <v>60</v>
      </c>
      <c r="D55">
        <v>14</v>
      </c>
      <c r="E55">
        <v>43</v>
      </c>
      <c r="F55">
        <v>1.5</v>
      </c>
      <c r="G55">
        <v>2.25</v>
      </c>
      <c r="H55">
        <v>600</v>
      </c>
      <c r="I55">
        <v>149.4</v>
      </c>
      <c r="J55">
        <v>183.57</v>
      </c>
      <c r="K55">
        <v>6.54</v>
      </c>
      <c r="L55">
        <v>30.99</v>
      </c>
    </row>
    <row r="56" spans="1:12" x14ac:dyDescent="0.25">
      <c r="A56">
        <v>160</v>
      </c>
      <c r="B56">
        <v>30</v>
      </c>
      <c r="C56">
        <v>45</v>
      </c>
      <c r="D56">
        <v>10</v>
      </c>
      <c r="E56">
        <v>43</v>
      </c>
      <c r="F56">
        <v>1.5</v>
      </c>
      <c r="G56">
        <v>2.25</v>
      </c>
      <c r="H56">
        <v>600</v>
      </c>
      <c r="I56">
        <v>160.44</v>
      </c>
      <c r="J56">
        <v>199.57</v>
      </c>
      <c r="K56">
        <v>6.27</v>
      </c>
      <c r="L56">
        <v>37.619999999999997</v>
      </c>
    </row>
    <row r="57" spans="1:12" x14ac:dyDescent="0.25">
      <c r="A57">
        <v>140</v>
      </c>
      <c r="B57">
        <v>30</v>
      </c>
      <c r="C57">
        <v>60</v>
      </c>
      <c r="D57">
        <v>10</v>
      </c>
      <c r="E57">
        <v>43</v>
      </c>
      <c r="F57">
        <v>1.5</v>
      </c>
      <c r="G57">
        <v>2.25</v>
      </c>
      <c r="H57">
        <v>600</v>
      </c>
      <c r="I57">
        <v>165.74</v>
      </c>
      <c r="J57">
        <v>202.33</v>
      </c>
      <c r="K57">
        <v>3.49</v>
      </c>
      <c r="L57">
        <v>38.97</v>
      </c>
    </row>
    <row r="58" spans="1:12" x14ac:dyDescent="0.25">
      <c r="A58">
        <v>160</v>
      </c>
      <c r="B58">
        <v>30</v>
      </c>
      <c r="C58">
        <v>60</v>
      </c>
      <c r="D58">
        <v>14</v>
      </c>
      <c r="E58">
        <v>43</v>
      </c>
      <c r="F58">
        <v>1.3</v>
      </c>
      <c r="G58">
        <v>1.5</v>
      </c>
      <c r="H58">
        <v>800</v>
      </c>
      <c r="I58">
        <v>170</v>
      </c>
      <c r="J58">
        <v>209.54</v>
      </c>
      <c r="K58">
        <v>8.2100000000000009</v>
      </c>
      <c r="L58">
        <v>32.979999999999997</v>
      </c>
    </row>
    <row r="59" spans="1:12" x14ac:dyDescent="0.25">
      <c r="A59">
        <v>160</v>
      </c>
      <c r="B59">
        <v>30</v>
      </c>
      <c r="C59">
        <v>60</v>
      </c>
      <c r="D59">
        <v>10</v>
      </c>
      <c r="E59">
        <v>47</v>
      </c>
      <c r="F59">
        <v>1.5</v>
      </c>
      <c r="G59">
        <v>1.5</v>
      </c>
      <c r="H59">
        <v>800</v>
      </c>
      <c r="I59">
        <v>171.16</v>
      </c>
      <c r="J59">
        <v>227.17</v>
      </c>
      <c r="K59">
        <v>8.2100000000000009</v>
      </c>
      <c r="L59">
        <v>46.67</v>
      </c>
    </row>
    <row r="60" spans="1:12" x14ac:dyDescent="0.25">
      <c r="A60">
        <v>160</v>
      </c>
      <c r="B60">
        <v>30</v>
      </c>
      <c r="C60">
        <v>45</v>
      </c>
      <c r="D60">
        <v>14</v>
      </c>
      <c r="E60">
        <v>43</v>
      </c>
      <c r="F60">
        <v>1.5</v>
      </c>
      <c r="G60">
        <v>2.25</v>
      </c>
      <c r="H60">
        <v>600</v>
      </c>
      <c r="I60">
        <v>177.61</v>
      </c>
      <c r="J60">
        <v>213.1</v>
      </c>
      <c r="K60">
        <v>6.17</v>
      </c>
      <c r="L60">
        <v>34.42</v>
      </c>
    </row>
    <row r="61" spans="1:12" x14ac:dyDescent="0.25">
      <c r="A61">
        <v>140</v>
      </c>
      <c r="B61">
        <v>30</v>
      </c>
      <c r="C61">
        <v>60</v>
      </c>
      <c r="D61">
        <v>14</v>
      </c>
      <c r="E61">
        <v>43</v>
      </c>
      <c r="F61">
        <v>1.5</v>
      </c>
      <c r="G61">
        <v>2.25</v>
      </c>
      <c r="H61">
        <v>600</v>
      </c>
      <c r="I61">
        <v>181.12</v>
      </c>
      <c r="J61">
        <v>215.24</v>
      </c>
      <c r="K61">
        <v>3.42</v>
      </c>
      <c r="L61">
        <v>35.68</v>
      </c>
    </row>
    <row r="62" spans="1:12" x14ac:dyDescent="0.25">
      <c r="A62">
        <v>160</v>
      </c>
      <c r="B62">
        <v>30</v>
      </c>
      <c r="C62">
        <v>60</v>
      </c>
      <c r="D62">
        <v>10</v>
      </c>
      <c r="E62">
        <v>43</v>
      </c>
      <c r="F62">
        <v>1.5</v>
      </c>
      <c r="G62">
        <v>1.5</v>
      </c>
      <c r="H62">
        <v>800</v>
      </c>
      <c r="I62">
        <v>194.44</v>
      </c>
      <c r="J62">
        <v>244.5</v>
      </c>
      <c r="K62">
        <v>8.34</v>
      </c>
      <c r="L62">
        <v>43.34</v>
      </c>
    </row>
    <row r="63" spans="1:12" x14ac:dyDescent="0.25">
      <c r="A63">
        <v>160</v>
      </c>
      <c r="B63">
        <v>30</v>
      </c>
      <c r="C63">
        <v>60</v>
      </c>
      <c r="D63">
        <v>14</v>
      </c>
      <c r="E63">
        <v>47</v>
      </c>
      <c r="F63">
        <v>1.5</v>
      </c>
      <c r="G63">
        <v>1.5</v>
      </c>
      <c r="H63">
        <v>800</v>
      </c>
      <c r="I63">
        <v>198.4</v>
      </c>
      <c r="J63">
        <v>247.94</v>
      </c>
      <c r="K63">
        <v>8.09</v>
      </c>
      <c r="L63">
        <v>43.1</v>
      </c>
    </row>
    <row r="64" spans="1:12" x14ac:dyDescent="0.25">
      <c r="A64">
        <v>160</v>
      </c>
      <c r="B64">
        <v>30</v>
      </c>
      <c r="C64">
        <v>60</v>
      </c>
      <c r="D64">
        <v>14</v>
      </c>
      <c r="E64">
        <v>43</v>
      </c>
      <c r="F64">
        <v>1.5</v>
      </c>
      <c r="G64">
        <v>1.5</v>
      </c>
      <c r="H64">
        <v>800</v>
      </c>
      <c r="I64">
        <v>220.36</v>
      </c>
      <c r="J64">
        <v>264.74</v>
      </c>
      <c r="K64">
        <v>8.2100000000000009</v>
      </c>
      <c r="L64">
        <v>39.450000000000003</v>
      </c>
    </row>
  </sheetData>
  <sortState ref="A1:L108">
    <sortCondition ref="I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8"/>
  <sheetViews>
    <sheetView workbookViewId="0">
      <selection activeCell="C192" sqref="C192"/>
    </sheetView>
  </sheetViews>
  <sheetFormatPr defaultRowHeight="15" x14ac:dyDescent="0.25"/>
  <sheetData>
    <row r="1" spans="1:15" ht="15.75" thickBot="1" x14ac:dyDescent="0.3">
      <c r="B1" t="s">
        <v>14</v>
      </c>
      <c r="C1" t="s">
        <v>17</v>
      </c>
      <c r="D1" t="s">
        <v>18</v>
      </c>
      <c r="E1" t="s">
        <v>16</v>
      </c>
      <c r="F1" t="s">
        <v>11</v>
      </c>
      <c r="G1" t="s">
        <v>12</v>
      </c>
      <c r="H1" t="s">
        <v>13</v>
      </c>
      <c r="I1" t="s">
        <v>24</v>
      </c>
      <c r="J1" t="s">
        <v>15</v>
      </c>
      <c r="K1" t="s">
        <v>19</v>
      </c>
      <c r="L1" t="s">
        <v>20</v>
      </c>
      <c r="M1" t="s">
        <v>22</v>
      </c>
      <c r="N1" t="s">
        <v>21</v>
      </c>
      <c r="O1" t="s">
        <v>23</v>
      </c>
    </row>
    <row r="2" spans="1:15" ht="16.5" thickTop="1" thickBot="1" x14ac:dyDescent="0.3">
      <c r="A2" s="2">
        <v>29</v>
      </c>
      <c r="B2" s="3">
        <v>25</v>
      </c>
      <c r="C2" s="3">
        <v>140</v>
      </c>
      <c r="D2" s="4">
        <v>20</v>
      </c>
      <c r="E2" s="3">
        <v>45</v>
      </c>
      <c r="F2" s="15">
        <f t="shared" ref="F2:F65" si="0">G2-A2</f>
        <v>14</v>
      </c>
      <c r="G2" s="3">
        <v>43</v>
      </c>
      <c r="H2" s="3">
        <v>1.1000000000000001</v>
      </c>
      <c r="I2" s="3">
        <v>1.5</v>
      </c>
      <c r="J2" s="3">
        <v>400</v>
      </c>
      <c r="K2" s="3">
        <v>46.87</v>
      </c>
      <c r="L2" s="3">
        <v>64.540000000000006</v>
      </c>
      <c r="M2" s="3">
        <v>3.59</v>
      </c>
      <c r="N2" s="3">
        <v>12.49</v>
      </c>
      <c r="O2" s="4">
        <v>0.64</v>
      </c>
    </row>
    <row r="3" spans="1:15" ht="16.5" thickTop="1" thickBot="1" x14ac:dyDescent="0.3">
      <c r="A3" s="5">
        <v>29</v>
      </c>
      <c r="B3" s="6">
        <v>25</v>
      </c>
      <c r="C3" s="6">
        <v>140</v>
      </c>
      <c r="D3" s="7">
        <v>20</v>
      </c>
      <c r="E3" s="6">
        <v>45</v>
      </c>
      <c r="F3" s="15">
        <f t="shared" si="0"/>
        <v>14</v>
      </c>
      <c r="G3" s="6">
        <v>43</v>
      </c>
      <c r="H3" s="6">
        <v>1.3</v>
      </c>
      <c r="I3" s="6">
        <v>1.5</v>
      </c>
      <c r="J3" s="6">
        <v>400</v>
      </c>
      <c r="K3" s="6">
        <v>73.42</v>
      </c>
      <c r="L3" s="6">
        <v>92.73</v>
      </c>
      <c r="M3" s="6">
        <v>3.59</v>
      </c>
      <c r="N3" s="6">
        <v>15.71</v>
      </c>
      <c r="O3" s="7">
        <v>0.64</v>
      </c>
    </row>
    <row r="4" spans="1:15" ht="16.5" thickTop="1" thickBot="1" x14ac:dyDescent="0.3">
      <c r="A4" s="5">
        <v>29</v>
      </c>
      <c r="B4" s="6">
        <v>25</v>
      </c>
      <c r="C4" s="6">
        <v>140</v>
      </c>
      <c r="D4" s="7">
        <v>20</v>
      </c>
      <c r="E4" s="6">
        <v>45</v>
      </c>
      <c r="F4" s="15">
        <f t="shared" si="0"/>
        <v>14</v>
      </c>
      <c r="G4" s="6">
        <v>43</v>
      </c>
      <c r="H4" s="6">
        <v>1.5</v>
      </c>
      <c r="I4" s="6">
        <v>1.5</v>
      </c>
      <c r="J4" s="6">
        <v>400</v>
      </c>
      <c r="K4" s="6">
        <v>98.72</v>
      </c>
      <c r="L4" s="6">
        <v>120.08</v>
      </c>
      <c r="M4" s="6">
        <v>3.59</v>
      </c>
      <c r="N4" s="6">
        <v>18.87</v>
      </c>
      <c r="O4" s="7">
        <v>0.64</v>
      </c>
    </row>
    <row r="5" spans="1:15" ht="16.5" thickTop="1" thickBot="1" x14ac:dyDescent="0.3">
      <c r="A5" s="5">
        <v>29</v>
      </c>
      <c r="B5" s="6">
        <v>25</v>
      </c>
      <c r="C5" s="6">
        <v>160</v>
      </c>
      <c r="D5" s="7">
        <v>30</v>
      </c>
      <c r="E5" s="6">
        <v>60</v>
      </c>
      <c r="F5" s="15">
        <f t="shared" si="0"/>
        <v>14</v>
      </c>
      <c r="G5" s="6">
        <v>43</v>
      </c>
      <c r="H5" s="6">
        <v>1.1000000000000001</v>
      </c>
      <c r="I5" s="6">
        <v>1.5</v>
      </c>
      <c r="J5" s="6">
        <v>400</v>
      </c>
      <c r="K5" s="6">
        <v>87.26</v>
      </c>
      <c r="L5" s="6">
        <v>103.83</v>
      </c>
      <c r="M5" s="6">
        <v>1.42</v>
      </c>
      <c r="N5" s="6">
        <v>15.84</v>
      </c>
      <c r="O5" s="7">
        <v>0.25</v>
      </c>
    </row>
    <row r="6" spans="1:15" ht="16.5" thickTop="1" thickBot="1" x14ac:dyDescent="0.3">
      <c r="A6" s="5">
        <v>29</v>
      </c>
      <c r="B6" s="6">
        <v>25</v>
      </c>
      <c r="C6" s="6">
        <v>160</v>
      </c>
      <c r="D6" s="7">
        <v>30</v>
      </c>
      <c r="E6" s="6">
        <v>60</v>
      </c>
      <c r="F6" s="15">
        <f t="shared" si="0"/>
        <v>14</v>
      </c>
      <c r="G6" s="6">
        <v>43</v>
      </c>
      <c r="H6" s="6">
        <v>1.3</v>
      </c>
      <c r="I6" s="6">
        <v>1.5</v>
      </c>
      <c r="J6" s="6">
        <v>400</v>
      </c>
      <c r="K6" s="6">
        <v>114.06</v>
      </c>
      <c r="L6" s="6">
        <v>133.63999999999999</v>
      </c>
      <c r="M6" s="6">
        <v>1.42</v>
      </c>
      <c r="N6" s="6">
        <v>19.77</v>
      </c>
      <c r="O6" s="7">
        <v>0.25</v>
      </c>
    </row>
    <row r="7" spans="1:15" ht="16.5" thickTop="1" thickBot="1" x14ac:dyDescent="0.3">
      <c r="A7" s="5">
        <v>29</v>
      </c>
      <c r="B7" s="6">
        <v>25</v>
      </c>
      <c r="C7" s="6">
        <v>160</v>
      </c>
      <c r="D7" s="7">
        <v>30</v>
      </c>
      <c r="E7" s="6">
        <v>60</v>
      </c>
      <c r="F7" s="15">
        <f t="shared" si="0"/>
        <v>14</v>
      </c>
      <c r="G7" s="6">
        <v>43</v>
      </c>
      <c r="H7" s="6">
        <v>1.5</v>
      </c>
      <c r="I7" s="6">
        <v>1.5</v>
      </c>
      <c r="J7" s="6">
        <v>400</v>
      </c>
      <c r="K7" s="6">
        <v>137.69</v>
      </c>
      <c r="L7" s="6">
        <v>160.78</v>
      </c>
      <c r="M7" s="6">
        <v>1.42</v>
      </c>
      <c r="N7" s="6">
        <v>23.57</v>
      </c>
      <c r="O7" s="7">
        <v>0.25</v>
      </c>
    </row>
    <row r="8" spans="1:15" ht="16.5" thickTop="1" thickBot="1" x14ac:dyDescent="0.3">
      <c r="A8" s="5">
        <v>29</v>
      </c>
      <c r="B8" s="6">
        <v>25</v>
      </c>
      <c r="C8" s="6">
        <v>140</v>
      </c>
      <c r="D8" s="7">
        <v>20</v>
      </c>
      <c r="E8" s="6">
        <v>45</v>
      </c>
      <c r="F8" s="15">
        <f t="shared" si="0"/>
        <v>14</v>
      </c>
      <c r="G8" s="6">
        <v>43</v>
      </c>
      <c r="H8" s="6">
        <v>1.1000000000000001</v>
      </c>
      <c r="I8" s="6">
        <v>1.5</v>
      </c>
      <c r="J8" s="6">
        <v>600</v>
      </c>
      <c r="K8" s="6">
        <v>22.45</v>
      </c>
      <c r="L8" s="6">
        <v>57.64</v>
      </c>
      <c r="M8" s="6">
        <v>10.58</v>
      </c>
      <c r="N8" s="6">
        <v>16.239999999999998</v>
      </c>
      <c r="O8" s="7">
        <v>1.26</v>
      </c>
    </row>
    <row r="9" spans="1:15" ht="16.5" thickTop="1" thickBot="1" x14ac:dyDescent="0.3">
      <c r="A9" s="5">
        <v>29</v>
      </c>
      <c r="B9" s="6">
        <v>25</v>
      </c>
      <c r="C9" s="6">
        <v>140</v>
      </c>
      <c r="D9" s="7">
        <v>20</v>
      </c>
      <c r="E9" s="6">
        <v>45</v>
      </c>
      <c r="F9" s="15">
        <f t="shared" si="0"/>
        <v>14</v>
      </c>
      <c r="G9" s="6">
        <v>43</v>
      </c>
      <c r="H9" s="6">
        <v>1.3</v>
      </c>
      <c r="I9" s="6">
        <v>1.5</v>
      </c>
      <c r="J9" s="6">
        <v>600</v>
      </c>
      <c r="K9" s="6">
        <v>58.07</v>
      </c>
      <c r="L9" s="6">
        <v>95.1</v>
      </c>
      <c r="M9" s="6">
        <v>10.58</v>
      </c>
      <c r="N9" s="6">
        <v>20.41</v>
      </c>
      <c r="O9" s="7">
        <v>1.26</v>
      </c>
    </row>
    <row r="10" spans="1:15" ht="16.5" thickTop="1" thickBot="1" x14ac:dyDescent="0.3">
      <c r="A10" s="5">
        <v>29</v>
      </c>
      <c r="B10" s="6">
        <v>25</v>
      </c>
      <c r="C10" s="6">
        <v>140</v>
      </c>
      <c r="D10" s="7">
        <v>20</v>
      </c>
      <c r="E10" s="6">
        <v>45</v>
      </c>
      <c r="F10" s="15">
        <f t="shared" si="0"/>
        <v>14</v>
      </c>
      <c r="G10" s="6">
        <v>43</v>
      </c>
      <c r="H10" s="6">
        <v>1.5</v>
      </c>
      <c r="I10" s="6">
        <v>1.5</v>
      </c>
      <c r="J10" s="6">
        <v>600</v>
      </c>
      <c r="K10" s="6">
        <v>93.65</v>
      </c>
      <c r="L10" s="6">
        <v>133.13999999999999</v>
      </c>
      <c r="M10" s="6">
        <v>10.58</v>
      </c>
      <c r="N10" s="6">
        <v>24.63</v>
      </c>
      <c r="O10" s="7">
        <v>1.26</v>
      </c>
    </row>
    <row r="11" spans="1:15" ht="16.5" thickTop="1" thickBot="1" x14ac:dyDescent="0.3">
      <c r="A11" s="5">
        <v>29</v>
      </c>
      <c r="B11" s="6">
        <v>25</v>
      </c>
      <c r="C11" s="6">
        <v>140</v>
      </c>
      <c r="D11" s="7">
        <v>20</v>
      </c>
      <c r="E11" s="6">
        <v>45</v>
      </c>
      <c r="F11" s="15">
        <f t="shared" si="0"/>
        <v>14</v>
      </c>
      <c r="G11" s="6">
        <v>43</v>
      </c>
      <c r="H11" s="6">
        <v>1.1000000000000001</v>
      </c>
      <c r="I11" s="6">
        <v>1.5</v>
      </c>
      <c r="J11" s="6">
        <v>800</v>
      </c>
      <c r="K11" s="8">
        <v>-25.92</v>
      </c>
      <c r="L11" s="6">
        <v>34.81</v>
      </c>
      <c r="M11" s="6">
        <v>23.25</v>
      </c>
      <c r="N11" s="6">
        <v>19.809999999999999</v>
      </c>
      <c r="O11" s="7">
        <v>2.08</v>
      </c>
    </row>
    <row r="12" spans="1:15" ht="16.5" thickTop="1" thickBot="1" x14ac:dyDescent="0.3">
      <c r="A12" s="5">
        <v>29</v>
      </c>
      <c r="B12" s="6">
        <v>25</v>
      </c>
      <c r="C12" s="6">
        <v>140</v>
      </c>
      <c r="D12" s="7">
        <v>20</v>
      </c>
      <c r="E12" s="6">
        <v>45</v>
      </c>
      <c r="F12" s="15">
        <f t="shared" si="0"/>
        <v>14</v>
      </c>
      <c r="G12" s="6">
        <v>43</v>
      </c>
      <c r="H12" s="6">
        <v>1.3</v>
      </c>
      <c r="I12" s="6">
        <v>1.5</v>
      </c>
      <c r="J12" s="6">
        <v>800</v>
      </c>
      <c r="K12" s="6">
        <v>15.09</v>
      </c>
      <c r="L12" s="6">
        <v>78.19</v>
      </c>
      <c r="M12" s="6">
        <v>23.25</v>
      </c>
      <c r="N12" s="6">
        <v>24.48</v>
      </c>
      <c r="O12" s="7">
        <v>2.08</v>
      </c>
    </row>
    <row r="13" spans="1:15" ht="16.5" thickTop="1" thickBot="1" x14ac:dyDescent="0.3">
      <c r="A13" s="5">
        <v>29</v>
      </c>
      <c r="B13" s="6">
        <v>25</v>
      </c>
      <c r="C13" s="6">
        <v>140</v>
      </c>
      <c r="D13" s="7">
        <v>20</v>
      </c>
      <c r="E13" s="6">
        <v>45</v>
      </c>
      <c r="F13" s="15">
        <f t="shared" si="0"/>
        <v>14</v>
      </c>
      <c r="G13" s="6">
        <v>43</v>
      </c>
      <c r="H13" s="6">
        <v>1.5</v>
      </c>
      <c r="I13" s="6">
        <v>1.5</v>
      </c>
      <c r="J13" s="6">
        <v>800</v>
      </c>
      <c r="K13" s="6">
        <v>57.2</v>
      </c>
      <c r="L13" s="6">
        <v>123.21</v>
      </c>
      <c r="M13" s="6">
        <v>23.25</v>
      </c>
      <c r="N13" s="6">
        <v>29.32</v>
      </c>
      <c r="O13" s="7">
        <v>2.08</v>
      </c>
    </row>
    <row r="14" spans="1:15" ht="16.5" thickTop="1" thickBot="1" x14ac:dyDescent="0.3">
      <c r="A14" s="5">
        <v>29</v>
      </c>
      <c r="B14" s="6">
        <v>25</v>
      </c>
      <c r="C14" s="6">
        <v>160</v>
      </c>
      <c r="D14" s="7">
        <v>23</v>
      </c>
      <c r="E14" s="6">
        <v>45</v>
      </c>
      <c r="F14" s="15">
        <f t="shared" si="0"/>
        <v>14</v>
      </c>
      <c r="G14" s="6">
        <v>43</v>
      </c>
      <c r="H14" s="6">
        <v>1.1000000000000001</v>
      </c>
      <c r="I14" s="6">
        <v>1.5</v>
      </c>
      <c r="J14" s="6">
        <v>800</v>
      </c>
      <c r="K14" s="6">
        <v>30.3</v>
      </c>
      <c r="L14" s="6">
        <v>83.86</v>
      </c>
      <c r="M14" s="6">
        <v>20.8</v>
      </c>
      <c r="N14" s="6">
        <v>21.43</v>
      </c>
      <c r="O14" s="7">
        <v>1.86</v>
      </c>
    </row>
    <row r="15" spans="1:15" ht="16.5" thickTop="1" thickBot="1" x14ac:dyDescent="0.3">
      <c r="A15" s="5">
        <v>29</v>
      </c>
      <c r="B15" s="6">
        <v>25</v>
      </c>
      <c r="C15" s="6">
        <v>160</v>
      </c>
      <c r="D15" s="7">
        <v>23</v>
      </c>
      <c r="E15" s="6">
        <v>45</v>
      </c>
      <c r="F15" s="15">
        <f t="shared" si="0"/>
        <v>14</v>
      </c>
      <c r="G15" s="6">
        <v>43</v>
      </c>
      <c r="H15" s="6">
        <v>1.3</v>
      </c>
      <c r="I15" s="6">
        <v>1.5</v>
      </c>
      <c r="J15" s="6">
        <v>800</v>
      </c>
      <c r="K15" s="6">
        <v>77.67</v>
      </c>
      <c r="L15" s="6">
        <v>133.72</v>
      </c>
      <c r="M15" s="6">
        <v>20.8</v>
      </c>
      <c r="N15" s="6">
        <v>26.97</v>
      </c>
      <c r="O15" s="7">
        <v>1.86</v>
      </c>
    </row>
    <row r="16" spans="1:15" ht="16.5" thickTop="1" thickBot="1" x14ac:dyDescent="0.3">
      <c r="A16" s="5">
        <v>29</v>
      </c>
      <c r="B16" s="6">
        <v>25</v>
      </c>
      <c r="C16" s="6">
        <v>160</v>
      </c>
      <c r="D16" s="7">
        <v>23</v>
      </c>
      <c r="E16" s="6">
        <v>45</v>
      </c>
      <c r="F16" s="15">
        <f t="shared" si="0"/>
        <v>14</v>
      </c>
      <c r="G16" s="6">
        <v>43</v>
      </c>
      <c r="H16" s="6">
        <v>1.5</v>
      </c>
      <c r="I16" s="6">
        <v>1.5</v>
      </c>
      <c r="J16" s="6">
        <v>800</v>
      </c>
      <c r="K16" s="6">
        <v>125.11</v>
      </c>
      <c r="L16" s="6">
        <v>184.43</v>
      </c>
      <c r="M16" s="6">
        <v>20.8</v>
      </c>
      <c r="N16" s="6">
        <v>32.58</v>
      </c>
      <c r="O16" s="7">
        <v>1.86</v>
      </c>
    </row>
    <row r="17" spans="1:15" ht="16.5" thickTop="1" thickBot="1" x14ac:dyDescent="0.3">
      <c r="A17" s="5">
        <v>29</v>
      </c>
      <c r="B17" s="6">
        <v>25</v>
      </c>
      <c r="C17" s="6">
        <v>160</v>
      </c>
      <c r="D17" s="7">
        <v>30</v>
      </c>
      <c r="E17" s="6">
        <v>60</v>
      </c>
      <c r="F17" s="15">
        <f t="shared" si="0"/>
        <v>14</v>
      </c>
      <c r="G17" s="6">
        <v>43</v>
      </c>
      <c r="H17" s="6">
        <v>1.1000000000000001</v>
      </c>
      <c r="I17" s="6">
        <v>1.5</v>
      </c>
      <c r="J17" s="6">
        <v>800</v>
      </c>
      <c r="K17" s="6">
        <v>116.12</v>
      </c>
      <c r="L17" s="6">
        <v>151.80000000000001</v>
      </c>
      <c r="M17" s="6">
        <v>8.2100000000000009</v>
      </c>
      <c r="N17" s="6">
        <v>26.31</v>
      </c>
      <c r="O17" s="7">
        <v>0.74</v>
      </c>
    </row>
    <row r="18" spans="1:15" ht="16.5" thickTop="1" thickBot="1" x14ac:dyDescent="0.3">
      <c r="A18" s="5">
        <v>29</v>
      </c>
      <c r="B18" s="6">
        <v>25</v>
      </c>
      <c r="C18" s="6">
        <v>160</v>
      </c>
      <c r="D18" s="7">
        <v>30</v>
      </c>
      <c r="E18" s="6">
        <v>60</v>
      </c>
      <c r="F18" s="15">
        <f t="shared" si="0"/>
        <v>14</v>
      </c>
      <c r="G18" s="6">
        <v>43</v>
      </c>
      <c r="H18" s="6">
        <v>1.3</v>
      </c>
      <c r="I18" s="6">
        <v>1.5</v>
      </c>
      <c r="J18" s="6">
        <v>800</v>
      </c>
      <c r="K18" s="9">
        <v>170</v>
      </c>
      <c r="L18" s="6">
        <v>209.54</v>
      </c>
      <c r="M18" s="6">
        <v>8.2100000000000009</v>
      </c>
      <c r="N18" s="6">
        <v>32.979999999999997</v>
      </c>
      <c r="O18" s="7">
        <v>0.74</v>
      </c>
    </row>
    <row r="19" spans="1:15" ht="16.5" thickTop="1" thickBot="1" x14ac:dyDescent="0.3">
      <c r="A19" s="5">
        <v>29</v>
      </c>
      <c r="B19" s="6">
        <v>25</v>
      </c>
      <c r="C19" s="6">
        <v>160</v>
      </c>
      <c r="D19" s="7">
        <v>30</v>
      </c>
      <c r="E19" s="6">
        <v>60</v>
      </c>
      <c r="F19" s="15">
        <f t="shared" si="0"/>
        <v>14</v>
      </c>
      <c r="G19" s="6">
        <v>43</v>
      </c>
      <c r="H19" s="6">
        <v>1.5</v>
      </c>
      <c r="I19" s="6">
        <v>1.5</v>
      </c>
      <c r="J19" s="6">
        <v>800</v>
      </c>
      <c r="K19" s="9">
        <v>220.36</v>
      </c>
      <c r="L19" s="6">
        <v>264.74</v>
      </c>
      <c r="M19" s="6">
        <v>8.2100000000000009</v>
      </c>
      <c r="N19" s="6">
        <v>39.450000000000003</v>
      </c>
      <c r="O19" s="7">
        <v>0.74</v>
      </c>
    </row>
    <row r="20" spans="1:15" ht="16.5" thickTop="1" thickBot="1" x14ac:dyDescent="0.3">
      <c r="A20" s="5">
        <v>33</v>
      </c>
      <c r="B20" s="6">
        <v>25</v>
      </c>
      <c r="C20" s="6">
        <v>140</v>
      </c>
      <c r="D20" s="7">
        <v>20</v>
      </c>
      <c r="E20" s="6">
        <v>45</v>
      </c>
      <c r="F20" s="15">
        <f t="shared" si="0"/>
        <v>10</v>
      </c>
      <c r="G20" s="6">
        <v>43</v>
      </c>
      <c r="H20" s="6">
        <v>1.1000000000000001</v>
      </c>
      <c r="I20" s="6">
        <v>1.5</v>
      </c>
      <c r="J20" s="6">
        <v>400</v>
      </c>
      <c r="K20" s="6">
        <v>33.64</v>
      </c>
      <c r="L20" s="6">
        <v>54.43</v>
      </c>
      <c r="M20" s="6">
        <v>3.65</v>
      </c>
      <c r="N20" s="6">
        <v>13.72</v>
      </c>
      <c r="O20" s="7">
        <v>0.65</v>
      </c>
    </row>
    <row r="21" spans="1:15" ht="16.5" thickTop="1" thickBot="1" x14ac:dyDescent="0.3">
      <c r="A21" s="5">
        <v>33</v>
      </c>
      <c r="B21" s="6">
        <v>25</v>
      </c>
      <c r="C21" s="6">
        <v>140</v>
      </c>
      <c r="D21" s="7">
        <v>20</v>
      </c>
      <c r="E21" s="6">
        <v>45</v>
      </c>
      <c r="F21" s="15">
        <f t="shared" si="0"/>
        <v>10</v>
      </c>
      <c r="G21" s="6">
        <v>43</v>
      </c>
      <c r="H21" s="6">
        <v>1.3</v>
      </c>
      <c r="I21" s="6">
        <v>1.5</v>
      </c>
      <c r="J21" s="6">
        <v>400</v>
      </c>
      <c r="K21" s="6">
        <v>59.42</v>
      </c>
      <c r="L21" s="6">
        <v>81.86</v>
      </c>
      <c r="M21" s="6">
        <v>3.65</v>
      </c>
      <c r="N21" s="6">
        <v>17.239999999999998</v>
      </c>
      <c r="O21" s="7">
        <v>0.65</v>
      </c>
    </row>
    <row r="22" spans="1:15" ht="16.5" thickTop="1" thickBot="1" x14ac:dyDescent="0.3">
      <c r="A22" s="5">
        <v>33</v>
      </c>
      <c r="B22" s="6">
        <v>25</v>
      </c>
      <c r="C22" s="6">
        <v>140</v>
      </c>
      <c r="D22" s="7">
        <v>20</v>
      </c>
      <c r="E22" s="6">
        <v>45</v>
      </c>
      <c r="F22" s="15">
        <f t="shared" si="0"/>
        <v>10</v>
      </c>
      <c r="G22" s="6">
        <v>43</v>
      </c>
      <c r="H22" s="6">
        <v>1.5</v>
      </c>
      <c r="I22" s="6">
        <v>1.5</v>
      </c>
      <c r="J22" s="6">
        <v>400</v>
      </c>
      <c r="K22" s="6">
        <v>84.04</v>
      </c>
      <c r="L22" s="6">
        <v>108.63</v>
      </c>
      <c r="M22" s="6">
        <v>3.65</v>
      </c>
      <c r="N22" s="6">
        <v>20.67</v>
      </c>
      <c r="O22" s="7">
        <v>0.65</v>
      </c>
    </row>
    <row r="23" spans="1:15" ht="16.5" thickTop="1" thickBot="1" x14ac:dyDescent="0.3">
      <c r="A23" s="5">
        <v>33</v>
      </c>
      <c r="B23" s="6">
        <v>25</v>
      </c>
      <c r="C23" s="6">
        <v>160</v>
      </c>
      <c r="D23" s="7">
        <v>30</v>
      </c>
      <c r="E23" s="6">
        <v>60</v>
      </c>
      <c r="F23" s="15">
        <f t="shared" si="0"/>
        <v>10</v>
      </c>
      <c r="G23" s="6">
        <v>43</v>
      </c>
      <c r="H23" s="6">
        <v>1.1000000000000001</v>
      </c>
      <c r="I23" s="6">
        <v>1.5</v>
      </c>
      <c r="J23" s="6">
        <v>400</v>
      </c>
      <c r="K23" s="6">
        <v>80.319999999999993</v>
      </c>
      <c r="L23" s="6">
        <v>98.1</v>
      </c>
      <c r="M23" s="6">
        <v>1.45</v>
      </c>
      <c r="N23" s="6">
        <v>17.649999999999999</v>
      </c>
      <c r="O23" s="7">
        <v>0.26</v>
      </c>
    </row>
    <row r="24" spans="1:15" ht="16.5" thickTop="1" thickBot="1" x14ac:dyDescent="0.3">
      <c r="A24" s="5">
        <v>33</v>
      </c>
      <c r="B24" s="6">
        <v>25</v>
      </c>
      <c r="C24" s="6">
        <v>160</v>
      </c>
      <c r="D24" s="7">
        <v>30</v>
      </c>
      <c r="E24" s="6">
        <v>60</v>
      </c>
      <c r="F24" s="15">
        <f t="shared" si="0"/>
        <v>10</v>
      </c>
      <c r="G24" s="6">
        <v>43</v>
      </c>
      <c r="H24" s="6">
        <v>1.3</v>
      </c>
      <c r="I24" s="6">
        <v>1.5</v>
      </c>
      <c r="J24" s="6">
        <v>400</v>
      </c>
      <c r="K24" s="6">
        <v>106.33</v>
      </c>
      <c r="L24" s="6">
        <v>127.39</v>
      </c>
      <c r="M24" s="6">
        <v>1.45</v>
      </c>
      <c r="N24" s="6">
        <v>21.87</v>
      </c>
      <c r="O24" s="7">
        <v>0.26</v>
      </c>
    </row>
    <row r="25" spans="1:15" ht="16.5" thickTop="1" thickBot="1" x14ac:dyDescent="0.3">
      <c r="A25" s="5">
        <v>33</v>
      </c>
      <c r="B25" s="6">
        <v>25</v>
      </c>
      <c r="C25" s="6">
        <v>160</v>
      </c>
      <c r="D25" s="7">
        <v>30</v>
      </c>
      <c r="E25" s="6">
        <v>60</v>
      </c>
      <c r="F25" s="15">
        <f t="shared" si="0"/>
        <v>10</v>
      </c>
      <c r="G25" s="6">
        <v>43</v>
      </c>
      <c r="H25" s="6">
        <v>1.5</v>
      </c>
      <c r="I25" s="6">
        <v>1.5</v>
      </c>
      <c r="J25" s="6">
        <v>400</v>
      </c>
      <c r="K25" s="6">
        <v>129.79</v>
      </c>
      <c r="L25" s="6">
        <v>154.16999999999999</v>
      </c>
      <c r="M25" s="6">
        <v>1.45</v>
      </c>
      <c r="N25" s="6">
        <v>25.9</v>
      </c>
      <c r="O25" s="7">
        <v>0.26</v>
      </c>
    </row>
    <row r="26" spans="1:15" ht="16.5" thickTop="1" thickBot="1" x14ac:dyDescent="0.3">
      <c r="A26" s="5">
        <v>33</v>
      </c>
      <c r="B26" s="6">
        <v>25</v>
      </c>
      <c r="C26" s="6">
        <v>140</v>
      </c>
      <c r="D26" s="7">
        <v>20</v>
      </c>
      <c r="E26" s="6">
        <v>45</v>
      </c>
      <c r="F26" s="15">
        <f t="shared" si="0"/>
        <v>10</v>
      </c>
      <c r="G26" s="6">
        <v>43</v>
      </c>
      <c r="H26" s="6">
        <v>1.1000000000000001</v>
      </c>
      <c r="I26" s="6">
        <v>1.5</v>
      </c>
      <c r="J26" s="6">
        <v>600</v>
      </c>
      <c r="K26" s="8">
        <v>-1.8</v>
      </c>
      <c r="L26" s="6">
        <v>39.04</v>
      </c>
      <c r="M26" s="6">
        <v>10.7</v>
      </c>
      <c r="N26" s="6">
        <v>17.829999999999998</v>
      </c>
      <c r="O26" s="7">
        <v>1.28</v>
      </c>
    </row>
    <row r="27" spans="1:15" ht="16.5" thickTop="1" thickBot="1" x14ac:dyDescent="0.3">
      <c r="A27" s="5">
        <v>33</v>
      </c>
      <c r="B27" s="6">
        <v>25</v>
      </c>
      <c r="C27" s="6">
        <v>140</v>
      </c>
      <c r="D27" s="7">
        <v>20</v>
      </c>
      <c r="E27" s="6">
        <v>45</v>
      </c>
      <c r="F27" s="15">
        <f t="shared" si="0"/>
        <v>10</v>
      </c>
      <c r="G27" s="6">
        <v>43</v>
      </c>
      <c r="H27" s="6">
        <v>1.3</v>
      </c>
      <c r="I27" s="6">
        <v>1.5</v>
      </c>
      <c r="J27" s="6">
        <v>600</v>
      </c>
      <c r="K27" s="6">
        <v>31.66</v>
      </c>
      <c r="L27" s="6">
        <v>74.650000000000006</v>
      </c>
      <c r="M27" s="6">
        <v>10.7</v>
      </c>
      <c r="N27" s="6">
        <v>22.27</v>
      </c>
      <c r="O27" s="7">
        <v>1.28</v>
      </c>
    </row>
    <row r="28" spans="1:15" ht="16.5" thickTop="1" thickBot="1" x14ac:dyDescent="0.3">
      <c r="A28" s="5">
        <v>33</v>
      </c>
      <c r="B28" s="6">
        <v>25</v>
      </c>
      <c r="C28" s="6">
        <v>140</v>
      </c>
      <c r="D28" s="7">
        <v>20</v>
      </c>
      <c r="E28" s="6">
        <v>45</v>
      </c>
      <c r="F28" s="15">
        <f t="shared" si="0"/>
        <v>10</v>
      </c>
      <c r="G28" s="6">
        <v>43</v>
      </c>
      <c r="H28" s="6">
        <v>1.5</v>
      </c>
      <c r="I28" s="6">
        <v>1.5</v>
      </c>
      <c r="J28" s="6">
        <v>600</v>
      </c>
      <c r="K28" s="6">
        <v>65.41</v>
      </c>
      <c r="L28" s="6">
        <v>111.07</v>
      </c>
      <c r="M28" s="6">
        <v>10.7</v>
      </c>
      <c r="N28" s="6">
        <v>26.78</v>
      </c>
      <c r="O28" s="7">
        <v>1.28</v>
      </c>
    </row>
    <row r="29" spans="1:15" ht="16.5" thickTop="1" thickBot="1" x14ac:dyDescent="0.3">
      <c r="A29" s="5">
        <v>33</v>
      </c>
      <c r="B29" s="6">
        <v>25</v>
      </c>
      <c r="C29" s="6">
        <v>140</v>
      </c>
      <c r="D29" s="7">
        <v>20</v>
      </c>
      <c r="E29" s="6">
        <v>45</v>
      </c>
      <c r="F29" s="15">
        <f t="shared" si="0"/>
        <v>10</v>
      </c>
      <c r="G29" s="6">
        <v>43</v>
      </c>
      <c r="H29" s="6">
        <v>1.1000000000000001</v>
      </c>
      <c r="I29" s="6">
        <v>1.5</v>
      </c>
      <c r="J29" s="6">
        <v>800</v>
      </c>
      <c r="K29" s="8">
        <v>-61.61</v>
      </c>
      <c r="L29" s="6">
        <v>4.93</v>
      </c>
      <c r="M29" s="6">
        <v>23.46</v>
      </c>
      <c r="N29" s="6">
        <v>21.78</v>
      </c>
      <c r="O29" s="7">
        <v>2.1</v>
      </c>
    </row>
    <row r="30" spans="1:15" ht="16.5" thickTop="1" thickBot="1" x14ac:dyDescent="0.3">
      <c r="A30" s="5">
        <v>33</v>
      </c>
      <c r="B30" s="6">
        <v>25</v>
      </c>
      <c r="C30" s="6">
        <v>140</v>
      </c>
      <c r="D30" s="7">
        <v>20</v>
      </c>
      <c r="E30" s="6">
        <v>45</v>
      </c>
      <c r="F30" s="15">
        <f t="shared" si="0"/>
        <v>10</v>
      </c>
      <c r="G30" s="6">
        <v>43</v>
      </c>
      <c r="H30" s="6">
        <v>1.3</v>
      </c>
      <c r="I30" s="6">
        <v>1.5</v>
      </c>
      <c r="J30" s="6">
        <v>800</v>
      </c>
      <c r="K30" s="8">
        <v>-23.38</v>
      </c>
      <c r="L30" s="6">
        <v>45.79</v>
      </c>
      <c r="M30" s="6">
        <v>23.46</v>
      </c>
      <c r="N30" s="6">
        <v>26.68</v>
      </c>
      <c r="O30" s="7">
        <v>2.1</v>
      </c>
    </row>
    <row r="31" spans="1:15" ht="16.5" thickTop="1" thickBot="1" x14ac:dyDescent="0.3">
      <c r="A31" s="5">
        <v>33</v>
      </c>
      <c r="B31" s="6">
        <v>25</v>
      </c>
      <c r="C31" s="6">
        <v>140</v>
      </c>
      <c r="D31" s="7">
        <v>20</v>
      </c>
      <c r="E31" s="6">
        <v>45</v>
      </c>
      <c r="F31" s="15">
        <f t="shared" si="0"/>
        <v>10</v>
      </c>
      <c r="G31" s="6">
        <v>43</v>
      </c>
      <c r="H31" s="6">
        <v>1.5</v>
      </c>
      <c r="I31" s="6">
        <v>1.5</v>
      </c>
      <c r="J31" s="6">
        <v>800</v>
      </c>
      <c r="K31" s="6">
        <v>15.91</v>
      </c>
      <c r="L31" s="6">
        <v>88.14</v>
      </c>
      <c r="M31" s="6">
        <v>23.46</v>
      </c>
      <c r="N31" s="6">
        <v>31.75</v>
      </c>
      <c r="O31" s="7">
        <v>2.1</v>
      </c>
    </row>
    <row r="32" spans="1:15" ht="16.5" thickTop="1" thickBot="1" x14ac:dyDescent="0.3">
      <c r="A32" s="5">
        <v>33</v>
      </c>
      <c r="B32" s="6">
        <v>25</v>
      </c>
      <c r="C32" s="6">
        <v>160</v>
      </c>
      <c r="D32" s="7">
        <v>23</v>
      </c>
      <c r="E32" s="6">
        <v>45</v>
      </c>
      <c r="F32" s="15">
        <f t="shared" si="0"/>
        <v>10</v>
      </c>
      <c r="G32" s="6">
        <v>43</v>
      </c>
      <c r="H32" s="6">
        <v>1.1000000000000001</v>
      </c>
      <c r="I32" s="6">
        <v>1.5</v>
      </c>
      <c r="J32" s="6">
        <v>800</v>
      </c>
      <c r="K32" s="8">
        <v>-1.2</v>
      </c>
      <c r="L32" s="6">
        <v>59.9</v>
      </c>
      <c r="M32" s="6">
        <v>21.02</v>
      </c>
      <c r="N32" s="6">
        <v>23.52</v>
      </c>
      <c r="O32" s="7">
        <v>1.88</v>
      </c>
    </row>
    <row r="33" spans="1:15" ht="16.5" thickTop="1" thickBot="1" x14ac:dyDescent="0.3">
      <c r="A33" s="5">
        <v>33</v>
      </c>
      <c r="B33" s="6">
        <v>25</v>
      </c>
      <c r="C33" s="6">
        <v>160</v>
      </c>
      <c r="D33" s="7">
        <v>23</v>
      </c>
      <c r="E33" s="6">
        <v>45</v>
      </c>
      <c r="F33" s="15">
        <f t="shared" si="0"/>
        <v>10</v>
      </c>
      <c r="G33" s="6">
        <v>43</v>
      </c>
      <c r="H33" s="6">
        <v>1.3</v>
      </c>
      <c r="I33" s="6">
        <v>1.5</v>
      </c>
      <c r="J33" s="6">
        <v>800</v>
      </c>
      <c r="K33" s="6">
        <v>43.26</v>
      </c>
      <c r="L33" s="6">
        <v>107.27</v>
      </c>
      <c r="M33" s="6">
        <v>21.02</v>
      </c>
      <c r="N33" s="6">
        <v>29.42</v>
      </c>
      <c r="O33" s="7">
        <v>1.88</v>
      </c>
    </row>
    <row r="34" spans="1:15" ht="16.5" thickTop="1" thickBot="1" x14ac:dyDescent="0.3">
      <c r="A34" s="5">
        <v>33</v>
      </c>
      <c r="B34" s="6">
        <v>25</v>
      </c>
      <c r="C34" s="6">
        <v>160</v>
      </c>
      <c r="D34" s="7">
        <v>23</v>
      </c>
      <c r="E34" s="6">
        <v>45</v>
      </c>
      <c r="F34" s="15">
        <f t="shared" si="0"/>
        <v>10</v>
      </c>
      <c r="G34" s="6">
        <v>43</v>
      </c>
      <c r="H34" s="6">
        <v>1.5</v>
      </c>
      <c r="I34" s="6">
        <v>1.5</v>
      </c>
      <c r="J34" s="6">
        <v>800</v>
      </c>
      <c r="K34" s="6">
        <v>88.21</v>
      </c>
      <c r="L34" s="6">
        <v>155.79</v>
      </c>
      <c r="M34" s="6">
        <v>21.02</v>
      </c>
      <c r="N34" s="6">
        <v>35.43</v>
      </c>
      <c r="O34" s="7">
        <v>1.88</v>
      </c>
    </row>
    <row r="35" spans="1:15" ht="16.5" thickTop="1" thickBot="1" x14ac:dyDescent="0.3">
      <c r="A35" s="5">
        <v>33</v>
      </c>
      <c r="B35" s="6">
        <v>25</v>
      </c>
      <c r="C35" s="6">
        <v>160</v>
      </c>
      <c r="D35" s="7">
        <v>30</v>
      </c>
      <c r="E35" s="6">
        <v>60</v>
      </c>
      <c r="F35" s="15">
        <f t="shared" si="0"/>
        <v>10</v>
      </c>
      <c r="G35" s="6">
        <v>43</v>
      </c>
      <c r="H35" s="6">
        <v>1.1000000000000001</v>
      </c>
      <c r="I35" s="6">
        <v>1.5</v>
      </c>
      <c r="J35" s="6">
        <v>800</v>
      </c>
      <c r="K35" s="6">
        <v>92.38</v>
      </c>
      <c r="L35" s="6">
        <v>133.78</v>
      </c>
      <c r="M35" s="6">
        <v>8.34</v>
      </c>
      <c r="N35" s="6">
        <v>29</v>
      </c>
      <c r="O35" s="7">
        <v>0.75</v>
      </c>
    </row>
    <row r="36" spans="1:15" ht="16.5" thickTop="1" thickBot="1" x14ac:dyDescent="0.3">
      <c r="A36" s="5">
        <v>33</v>
      </c>
      <c r="B36" s="6">
        <v>25</v>
      </c>
      <c r="C36" s="6">
        <v>160</v>
      </c>
      <c r="D36" s="7">
        <v>30</v>
      </c>
      <c r="E36" s="6">
        <v>60</v>
      </c>
      <c r="F36" s="15">
        <f t="shared" si="0"/>
        <v>10</v>
      </c>
      <c r="G36" s="6">
        <v>43</v>
      </c>
      <c r="H36" s="6">
        <v>1.3</v>
      </c>
      <c r="I36" s="6">
        <v>1.5</v>
      </c>
      <c r="J36" s="6">
        <v>800</v>
      </c>
      <c r="K36" s="6">
        <v>144.94999999999999</v>
      </c>
      <c r="L36" s="6">
        <v>190.25</v>
      </c>
      <c r="M36" s="6">
        <v>8.34</v>
      </c>
      <c r="N36" s="6">
        <v>36.29</v>
      </c>
      <c r="O36" s="7">
        <v>0.75</v>
      </c>
    </row>
    <row r="37" spans="1:15" ht="16.5" thickTop="1" thickBot="1" x14ac:dyDescent="0.3">
      <c r="A37" s="5">
        <v>33</v>
      </c>
      <c r="B37" s="6">
        <v>25</v>
      </c>
      <c r="C37" s="6">
        <v>160</v>
      </c>
      <c r="D37" s="7">
        <v>30</v>
      </c>
      <c r="E37" s="6">
        <v>60</v>
      </c>
      <c r="F37" s="15">
        <f t="shared" si="0"/>
        <v>10</v>
      </c>
      <c r="G37" s="6">
        <v>43</v>
      </c>
      <c r="H37" s="6">
        <v>1.5</v>
      </c>
      <c r="I37" s="6">
        <v>1.5</v>
      </c>
      <c r="J37" s="6">
        <v>800</v>
      </c>
      <c r="K37" s="9">
        <v>194.44</v>
      </c>
      <c r="L37" s="6">
        <v>244.5</v>
      </c>
      <c r="M37" s="6">
        <v>8.34</v>
      </c>
      <c r="N37" s="6">
        <v>43.34</v>
      </c>
      <c r="O37" s="7">
        <v>0.75</v>
      </c>
    </row>
    <row r="38" spans="1:15" ht="16.5" thickTop="1" thickBot="1" x14ac:dyDescent="0.3">
      <c r="A38" s="5">
        <v>33</v>
      </c>
      <c r="B38" s="6">
        <v>25</v>
      </c>
      <c r="C38" s="6">
        <v>140</v>
      </c>
      <c r="D38" s="7">
        <v>20</v>
      </c>
      <c r="E38" s="6">
        <v>45</v>
      </c>
      <c r="F38" s="15">
        <f t="shared" si="0"/>
        <v>14</v>
      </c>
      <c r="G38" s="6">
        <v>47</v>
      </c>
      <c r="H38" s="6">
        <v>1.1000000000000001</v>
      </c>
      <c r="I38" s="6">
        <v>1.5</v>
      </c>
      <c r="J38" s="6">
        <v>400</v>
      </c>
      <c r="K38" s="6">
        <v>35.24</v>
      </c>
      <c r="L38" s="6">
        <v>55.8</v>
      </c>
      <c r="M38" s="6">
        <v>3.54</v>
      </c>
      <c r="N38" s="6">
        <v>13.64</v>
      </c>
      <c r="O38" s="7">
        <v>0.63</v>
      </c>
    </row>
    <row r="39" spans="1:15" ht="16.5" thickTop="1" thickBot="1" x14ac:dyDescent="0.3">
      <c r="A39" s="5">
        <v>33</v>
      </c>
      <c r="B39" s="6">
        <v>25</v>
      </c>
      <c r="C39" s="6">
        <v>140</v>
      </c>
      <c r="D39" s="7">
        <v>20</v>
      </c>
      <c r="E39" s="6">
        <v>45</v>
      </c>
      <c r="F39" s="15">
        <f t="shared" si="0"/>
        <v>14</v>
      </c>
      <c r="G39" s="6">
        <v>47</v>
      </c>
      <c r="H39" s="6">
        <v>1.3</v>
      </c>
      <c r="I39" s="6">
        <v>1.5</v>
      </c>
      <c r="J39" s="6">
        <v>400</v>
      </c>
      <c r="K39" s="6">
        <v>61.22</v>
      </c>
      <c r="L39" s="6">
        <v>83.44</v>
      </c>
      <c r="M39" s="6">
        <v>3.54</v>
      </c>
      <c r="N39" s="6">
        <v>17.149999999999999</v>
      </c>
      <c r="O39" s="7">
        <v>0.63</v>
      </c>
    </row>
    <row r="40" spans="1:15" ht="16.5" thickTop="1" thickBot="1" x14ac:dyDescent="0.3">
      <c r="A40" s="5">
        <v>33</v>
      </c>
      <c r="B40" s="6">
        <v>25</v>
      </c>
      <c r="C40" s="6">
        <v>140</v>
      </c>
      <c r="D40" s="7">
        <v>20</v>
      </c>
      <c r="E40" s="6">
        <v>45</v>
      </c>
      <c r="F40" s="15">
        <f t="shared" si="0"/>
        <v>14</v>
      </c>
      <c r="G40" s="6">
        <v>47</v>
      </c>
      <c r="H40" s="6">
        <v>1.5</v>
      </c>
      <c r="I40" s="6">
        <v>1.5</v>
      </c>
      <c r="J40" s="6">
        <v>400</v>
      </c>
      <c r="K40" s="6">
        <v>86.06</v>
      </c>
      <c r="L40" s="6">
        <v>110.41</v>
      </c>
      <c r="M40" s="6">
        <v>3.54</v>
      </c>
      <c r="N40" s="6">
        <v>20.56</v>
      </c>
      <c r="O40" s="7">
        <v>0.63</v>
      </c>
    </row>
    <row r="41" spans="1:15" ht="16.5" thickTop="1" thickBot="1" x14ac:dyDescent="0.3">
      <c r="A41" s="5">
        <v>33</v>
      </c>
      <c r="B41" s="6">
        <v>25</v>
      </c>
      <c r="C41" s="6">
        <v>160</v>
      </c>
      <c r="D41" s="7">
        <v>30</v>
      </c>
      <c r="E41" s="6">
        <v>60</v>
      </c>
      <c r="F41" s="15">
        <f t="shared" si="0"/>
        <v>14</v>
      </c>
      <c r="G41" s="6">
        <v>47</v>
      </c>
      <c r="H41" s="6">
        <v>1.1000000000000001</v>
      </c>
      <c r="I41" s="6">
        <v>1.5</v>
      </c>
      <c r="J41" s="6">
        <v>400</v>
      </c>
      <c r="K41" s="6">
        <v>81.56</v>
      </c>
      <c r="L41" s="6">
        <v>99.2</v>
      </c>
      <c r="M41" s="6">
        <v>1.39</v>
      </c>
      <c r="N41" s="6">
        <v>17.53</v>
      </c>
      <c r="O41" s="7">
        <v>0.25</v>
      </c>
    </row>
    <row r="42" spans="1:15" ht="16.5" thickTop="1" thickBot="1" x14ac:dyDescent="0.3">
      <c r="A42" s="5">
        <v>33</v>
      </c>
      <c r="B42" s="6">
        <v>25</v>
      </c>
      <c r="C42" s="6">
        <v>160</v>
      </c>
      <c r="D42" s="7">
        <v>30</v>
      </c>
      <c r="E42" s="6">
        <v>60</v>
      </c>
      <c r="F42" s="15">
        <f t="shared" si="0"/>
        <v>14</v>
      </c>
      <c r="G42" s="6">
        <v>47</v>
      </c>
      <c r="H42" s="6">
        <v>1.3</v>
      </c>
      <c r="I42" s="6">
        <v>1.5</v>
      </c>
      <c r="J42" s="6">
        <v>400</v>
      </c>
      <c r="K42" s="6">
        <v>107.82</v>
      </c>
      <c r="L42" s="6">
        <v>128.68</v>
      </c>
      <c r="M42" s="6">
        <v>1.39</v>
      </c>
      <c r="N42" s="6">
        <v>21.73</v>
      </c>
      <c r="O42" s="7">
        <v>0.25</v>
      </c>
    </row>
    <row r="43" spans="1:15" ht="16.5" thickTop="1" thickBot="1" x14ac:dyDescent="0.3">
      <c r="A43" s="5">
        <v>33</v>
      </c>
      <c r="B43" s="6">
        <v>25</v>
      </c>
      <c r="C43" s="6">
        <v>160</v>
      </c>
      <c r="D43" s="7">
        <v>30</v>
      </c>
      <c r="E43" s="6">
        <v>60</v>
      </c>
      <c r="F43" s="15">
        <f t="shared" si="0"/>
        <v>14</v>
      </c>
      <c r="G43" s="6">
        <v>47</v>
      </c>
      <c r="H43" s="6">
        <v>1.5</v>
      </c>
      <c r="I43" s="6">
        <v>1.5</v>
      </c>
      <c r="J43" s="6">
        <v>400</v>
      </c>
      <c r="K43" s="6">
        <v>131.47</v>
      </c>
      <c r="L43" s="6">
        <v>155.63999999999999</v>
      </c>
      <c r="M43" s="6">
        <v>1.39</v>
      </c>
      <c r="N43" s="6">
        <v>25.73</v>
      </c>
      <c r="O43" s="7">
        <v>0.25</v>
      </c>
    </row>
    <row r="44" spans="1:15" ht="16.5" thickTop="1" thickBot="1" x14ac:dyDescent="0.3">
      <c r="A44" s="5">
        <v>33</v>
      </c>
      <c r="B44" s="6">
        <v>25</v>
      </c>
      <c r="C44" s="6">
        <v>140</v>
      </c>
      <c r="D44" s="7">
        <v>20</v>
      </c>
      <c r="E44" s="6">
        <v>45</v>
      </c>
      <c r="F44" s="15">
        <f t="shared" si="0"/>
        <v>14</v>
      </c>
      <c r="G44" s="6">
        <v>47</v>
      </c>
      <c r="H44" s="6">
        <v>1.1000000000000001</v>
      </c>
      <c r="I44" s="6">
        <v>1.5</v>
      </c>
      <c r="J44" s="6">
        <v>600</v>
      </c>
      <c r="K44" s="6">
        <v>0.78</v>
      </c>
      <c r="L44" s="6">
        <v>41.2</v>
      </c>
      <c r="M44" s="6">
        <v>10.47</v>
      </c>
      <c r="N44" s="6">
        <v>17.72</v>
      </c>
      <c r="O44" s="7">
        <v>1.25</v>
      </c>
    </row>
    <row r="45" spans="1:15" ht="16.5" thickTop="1" thickBot="1" x14ac:dyDescent="0.3">
      <c r="A45" s="5">
        <v>33</v>
      </c>
      <c r="B45" s="6">
        <v>25</v>
      </c>
      <c r="C45" s="6">
        <v>140</v>
      </c>
      <c r="D45" s="7">
        <v>20</v>
      </c>
      <c r="E45" s="6">
        <v>45</v>
      </c>
      <c r="F45" s="15">
        <f t="shared" si="0"/>
        <v>14</v>
      </c>
      <c r="G45" s="6">
        <v>47</v>
      </c>
      <c r="H45" s="6">
        <v>1.3</v>
      </c>
      <c r="I45" s="6">
        <v>1.5</v>
      </c>
      <c r="J45" s="6">
        <v>600</v>
      </c>
      <c r="K45" s="6">
        <v>34.619999999999997</v>
      </c>
      <c r="L45" s="6">
        <v>77.17</v>
      </c>
      <c r="M45" s="6">
        <v>10.47</v>
      </c>
      <c r="N45" s="6">
        <v>22.14</v>
      </c>
      <c r="O45" s="7">
        <v>1.25</v>
      </c>
    </row>
    <row r="46" spans="1:15" ht="16.5" thickTop="1" thickBot="1" x14ac:dyDescent="0.3">
      <c r="A46" s="5">
        <v>33</v>
      </c>
      <c r="B46" s="6">
        <v>25</v>
      </c>
      <c r="C46" s="6">
        <v>140</v>
      </c>
      <c r="D46" s="7">
        <v>20</v>
      </c>
      <c r="E46" s="6">
        <v>45</v>
      </c>
      <c r="F46" s="15">
        <f t="shared" si="0"/>
        <v>14</v>
      </c>
      <c r="G46" s="6">
        <v>47</v>
      </c>
      <c r="H46" s="6">
        <v>1.5</v>
      </c>
      <c r="I46" s="6">
        <v>1.5</v>
      </c>
      <c r="J46" s="6">
        <v>600</v>
      </c>
      <c r="K46" s="6">
        <v>68.67</v>
      </c>
      <c r="L46" s="6">
        <v>113.93</v>
      </c>
      <c r="M46" s="6">
        <v>10.47</v>
      </c>
      <c r="N46" s="6">
        <v>26.64</v>
      </c>
      <c r="O46" s="7">
        <v>1.25</v>
      </c>
    </row>
    <row r="47" spans="1:15" ht="16.5" thickTop="1" thickBot="1" x14ac:dyDescent="0.3">
      <c r="A47" s="5">
        <v>33</v>
      </c>
      <c r="B47" s="6">
        <v>25</v>
      </c>
      <c r="C47" s="6">
        <v>140</v>
      </c>
      <c r="D47" s="7">
        <v>20</v>
      </c>
      <c r="E47" s="6">
        <v>45</v>
      </c>
      <c r="F47" s="15">
        <f t="shared" si="0"/>
        <v>14</v>
      </c>
      <c r="G47" s="6">
        <v>47</v>
      </c>
      <c r="H47" s="6">
        <v>1.1000000000000001</v>
      </c>
      <c r="I47" s="6">
        <v>1.5</v>
      </c>
      <c r="J47" s="6">
        <v>800</v>
      </c>
      <c r="K47" s="8">
        <v>-58.02</v>
      </c>
      <c r="L47" s="6">
        <v>8.3000000000000007</v>
      </c>
      <c r="M47" s="6">
        <v>23.05</v>
      </c>
      <c r="N47" s="6">
        <v>21.63</v>
      </c>
      <c r="O47" s="7">
        <v>2.06</v>
      </c>
    </row>
    <row r="48" spans="1:15" ht="16.5" thickTop="1" thickBot="1" x14ac:dyDescent="0.3">
      <c r="A48" s="5">
        <v>33</v>
      </c>
      <c r="B48" s="6">
        <v>25</v>
      </c>
      <c r="C48" s="6">
        <v>140</v>
      </c>
      <c r="D48" s="7">
        <v>20</v>
      </c>
      <c r="E48" s="6">
        <v>45</v>
      </c>
      <c r="F48" s="15">
        <f t="shared" si="0"/>
        <v>14</v>
      </c>
      <c r="G48" s="6">
        <v>47</v>
      </c>
      <c r="H48" s="6">
        <v>1.3</v>
      </c>
      <c r="I48" s="6">
        <v>1.5</v>
      </c>
      <c r="J48" s="6">
        <v>800</v>
      </c>
      <c r="K48" s="8">
        <v>-19.37</v>
      </c>
      <c r="L48" s="6">
        <v>49.55</v>
      </c>
      <c r="M48" s="6">
        <v>23.05</v>
      </c>
      <c r="N48" s="6">
        <v>26.52</v>
      </c>
      <c r="O48" s="7">
        <v>2.06</v>
      </c>
    </row>
    <row r="49" spans="1:15" ht="16.5" thickTop="1" thickBot="1" x14ac:dyDescent="0.3">
      <c r="A49" s="5">
        <v>33</v>
      </c>
      <c r="B49" s="6">
        <v>25</v>
      </c>
      <c r="C49" s="6">
        <v>140</v>
      </c>
      <c r="D49" s="7">
        <v>20</v>
      </c>
      <c r="E49" s="6">
        <v>45</v>
      </c>
      <c r="F49" s="15">
        <f t="shared" si="0"/>
        <v>14</v>
      </c>
      <c r="G49" s="6">
        <v>47</v>
      </c>
      <c r="H49" s="6">
        <v>1.5</v>
      </c>
      <c r="I49" s="6">
        <v>1.5</v>
      </c>
      <c r="J49" s="6">
        <v>800</v>
      </c>
      <c r="K49" s="6">
        <v>20.420000000000002</v>
      </c>
      <c r="L49" s="6">
        <v>92.32</v>
      </c>
      <c r="M49" s="6">
        <v>23.05</v>
      </c>
      <c r="N49" s="6">
        <v>31.59</v>
      </c>
      <c r="O49" s="7">
        <v>2.06</v>
      </c>
    </row>
    <row r="50" spans="1:15" ht="16.5" thickTop="1" thickBot="1" x14ac:dyDescent="0.3">
      <c r="A50" s="5">
        <v>33</v>
      </c>
      <c r="B50" s="6">
        <v>25</v>
      </c>
      <c r="C50" s="6">
        <v>160</v>
      </c>
      <c r="D50" s="7">
        <v>23</v>
      </c>
      <c r="E50" s="6">
        <v>45</v>
      </c>
      <c r="F50" s="15">
        <f t="shared" si="0"/>
        <v>14</v>
      </c>
      <c r="G50" s="6">
        <v>47</v>
      </c>
      <c r="H50" s="6">
        <v>1.1000000000000001</v>
      </c>
      <c r="I50" s="6">
        <v>1.5</v>
      </c>
      <c r="J50" s="6">
        <v>800</v>
      </c>
      <c r="K50" s="6">
        <v>2.16</v>
      </c>
      <c r="L50" s="6">
        <v>62.73</v>
      </c>
      <c r="M50" s="6">
        <v>20.6</v>
      </c>
      <c r="N50" s="6">
        <v>23.38</v>
      </c>
      <c r="O50" s="7">
        <v>1.84</v>
      </c>
    </row>
    <row r="51" spans="1:15" ht="16.5" thickTop="1" thickBot="1" x14ac:dyDescent="0.3">
      <c r="A51" s="5">
        <v>33</v>
      </c>
      <c r="B51" s="6">
        <v>25</v>
      </c>
      <c r="C51" s="6">
        <v>160</v>
      </c>
      <c r="D51" s="7">
        <v>23</v>
      </c>
      <c r="E51" s="6">
        <v>45</v>
      </c>
      <c r="F51" s="15">
        <f t="shared" si="0"/>
        <v>14</v>
      </c>
      <c r="G51" s="6">
        <v>47</v>
      </c>
      <c r="H51" s="6">
        <v>1.3</v>
      </c>
      <c r="I51" s="6">
        <v>1.5</v>
      </c>
      <c r="J51" s="6">
        <v>800</v>
      </c>
      <c r="K51" s="6">
        <v>47.21</v>
      </c>
      <c r="L51" s="6">
        <v>110.55</v>
      </c>
      <c r="M51" s="6">
        <v>20.6</v>
      </c>
      <c r="N51" s="6">
        <v>29.26</v>
      </c>
      <c r="O51" s="7">
        <v>1.84</v>
      </c>
    </row>
    <row r="52" spans="1:15" ht="16.5" thickTop="1" thickBot="1" x14ac:dyDescent="0.3">
      <c r="A52" s="5">
        <v>33</v>
      </c>
      <c r="B52" s="6">
        <v>25</v>
      </c>
      <c r="C52" s="6">
        <v>160</v>
      </c>
      <c r="D52" s="7">
        <v>23</v>
      </c>
      <c r="E52" s="6">
        <v>45</v>
      </c>
      <c r="F52" s="15">
        <f t="shared" si="0"/>
        <v>14</v>
      </c>
      <c r="G52" s="6">
        <v>47</v>
      </c>
      <c r="H52" s="6">
        <v>1.5</v>
      </c>
      <c r="I52" s="6">
        <v>1.5</v>
      </c>
      <c r="J52" s="6">
        <v>800</v>
      </c>
      <c r="K52" s="6">
        <v>92.57</v>
      </c>
      <c r="L52" s="6">
        <v>159.53</v>
      </c>
      <c r="M52" s="6">
        <v>20.6</v>
      </c>
      <c r="N52" s="6">
        <v>35.24</v>
      </c>
      <c r="O52" s="7">
        <v>1.84</v>
      </c>
    </row>
    <row r="53" spans="1:15" ht="16.5" thickTop="1" thickBot="1" x14ac:dyDescent="0.3">
      <c r="A53" s="5">
        <v>33</v>
      </c>
      <c r="B53" s="6">
        <v>25</v>
      </c>
      <c r="C53" s="6">
        <v>160</v>
      </c>
      <c r="D53" s="7">
        <v>30</v>
      </c>
      <c r="E53" s="6">
        <v>60</v>
      </c>
      <c r="F53" s="15">
        <f t="shared" si="0"/>
        <v>14</v>
      </c>
      <c r="G53" s="6">
        <v>47</v>
      </c>
      <c r="H53" s="6">
        <v>1.1000000000000001</v>
      </c>
      <c r="I53" s="6">
        <v>1.5</v>
      </c>
      <c r="J53" s="6">
        <v>800</v>
      </c>
      <c r="K53" s="6">
        <v>95.44</v>
      </c>
      <c r="L53" s="6">
        <v>136.44</v>
      </c>
      <c r="M53" s="6">
        <v>8.09</v>
      </c>
      <c r="N53" s="6">
        <v>28.83</v>
      </c>
      <c r="O53" s="7">
        <v>0.72</v>
      </c>
    </row>
    <row r="54" spans="1:15" ht="16.5" thickTop="1" thickBot="1" x14ac:dyDescent="0.3">
      <c r="A54" s="5">
        <v>33</v>
      </c>
      <c r="B54" s="6">
        <v>25</v>
      </c>
      <c r="C54" s="6">
        <v>160</v>
      </c>
      <c r="D54" s="7">
        <v>30</v>
      </c>
      <c r="E54" s="6">
        <v>60</v>
      </c>
      <c r="F54" s="15">
        <f t="shared" si="0"/>
        <v>14</v>
      </c>
      <c r="G54" s="6">
        <v>47</v>
      </c>
      <c r="H54" s="6">
        <v>1.3</v>
      </c>
      <c r="I54" s="6">
        <v>1.5</v>
      </c>
      <c r="J54" s="6">
        <v>800</v>
      </c>
      <c r="K54" s="6">
        <v>148.49</v>
      </c>
      <c r="L54" s="6">
        <v>193.32</v>
      </c>
      <c r="M54" s="6">
        <v>8.09</v>
      </c>
      <c r="N54" s="6">
        <v>36.090000000000003</v>
      </c>
      <c r="O54" s="7">
        <v>0.72</v>
      </c>
    </row>
    <row r="55" spans="1:15" ht="16.5" thickTop="1" thickBot="1" x14ac:dyDescent="0.3">
      <c r="A55" s="5">
        <v>33</v>
      </c>
      <c r="B55" s="6">
        <v>25</v>
      </c>
      <c r="C55" s="6">
        <v>160</v>
      </c>
      <c r="D55" s="7">
        <v>30</v>
      </c>
      <c r="E55" s="6">
        <v>60</v>
      </c>
      <c r="F55" s="15">
        <f t="shared" si="0"/>
        <v>14</v>
      </c>
      <c r="G55" s="6">
        <v>47</v>
      </c>
      <c r="H55" s="6">
        <v>1.5</v>
      </c>
      <c r="I55" s="6">
        <v>1.5</v>
      </c>
      <c r="J55" s="6">
        <v>800</v>
      </c>
      <c r="K55" s="9">
        <v>198.4</v>
      </c>
      <c r="L55" s="6">
        <v>247.94</v>
      </c>
      <c r="M55" s="6">
        <v>8.09</v>
      </c>
      <c r="N55" s="6">
        <v>43.1</v>
      </c>
      <c r="O55" s="7">
        <v>0.72</v>
      </c>
    </row>
    <row r="56" spans="1:15" ht="16.5" thickTop="1" thickBot="1" x14ac:dyDescent="0.3">
      <c r="A56" s="5">
        <v>37</v>
      </c>
      <c r="B56" s="6">
        <v>25</v>
      </c>
      <c r="C56" s="6">
        <v>140</v>
      </c>
      <c r="D56" s="7">
        <v>20</v>
      </c>
      <c r="E56" s="6">
        <v>45</v>
      </c>
      <c r="F56" s="15">
        <f t="shared" si="0"/>
        <v>10</v>
      </c>
      <c r="G56" s="6">
        <v>47</v>
      </c>
      <c r="H56" s="6">
        <v>1.1000000000000001</v>
      </c>
      <c r="I56" s="6">
        <v>1.5</v>
      </c>
      <c r="J56" s="6">
        <v>400</v>
      </c>
      <c r="K56" s="6">
        <v>21.68</v>
      </c>
      <c r="L56" s="6">
        <v>45.55</v>
      </c>
      <c r="M56" s="6">
        <v>3.59</v>
      </c>
      <c r="N56" s="6">
        <v>14.75</v>
      </c>
      <c r="O56" s="7">
        <v>0.64</v>
      </c>
    </row>
    <row r="57" spans="1:15" ht="16.5" thickTop="1" thickBot="1" x14ac:dyDescent="0.3">
      <c r="A57" s="5">
        <v>37</v>
      </c>
      <c r="B57" s="6">
        <v>25</v>
      </c>
      <c r="C57" s="6">
        <v>140</v>
      </c>
      <c r="D57" s="7">
        <v>20</v>
      </c>
      <c r="E57" s="6">
        <v>45</v>
      </c>
      <c r="F57" s="15">
        <f t="shared" si="0"/>
        <v>10</v>
      </c>
      <c r="G57" s="6">
        <v>47</v>
      </c>
      <c r="H57" s="6">
        <v>1.3</v>
      </c>
      <c r="I57" s="6">
        <v>1.5</v>
      </c>
      <c r="J57" s="6">
        <v>400</v>
      </c>
      <c r="K57" s="6">
        <v>46.77</v>
      </c>
      <c r="L57" s="6">
        <v>72.41</v>
      </c>
      <c r="M57" s="6">
        <v>3.59</v>
      </c>
      <c r="N57" s="6">
        <v>18.53</v>
      </c>
      <c r="O57" s="7">
        <v>0.64</v>
      </c>
    </row>
    <row r="58" spans="1:15" ht="16.5" thickTop="1" thickBot="1" x14ac:dyDescent="0.3">
      <c r="A58" s="5">
        <v>37</v>
      </c>
      <c r="B58" s="6">
        <v>25</v>
      </c>
      <c r="C58" s="6">
        <v>140</v>
      </c>
      <c r="D58" s="7">
        <v>20</v>
      </c>
      <c r="E58" s="6">
        <v>45</v>
      </c>
      <c r="F58" s="15">
        <f t="shared" si="0"/>
        <v>10</v>
      </c>
      <c r="G58" s="6">
        <v>47</v>
      </c>
      <c r="H58" s="6">
        <v>1.5</v>
      </c>
      <c r="I58" s="6">
        <v>1.5</v>
      </c>
      <c r="J58" s="6">
        <v>400</v>
      </c>
      <c r="K58" s="6">
        <v>71</v>
      </c>
      <c r="L58" s="6">
        <v>98.78</v>
      </c>
      <c r="M58" s="6">
        <v>3.59</v>
      </c>
      <c r="N58" s="6">
        <v>22.22</v>
      </c>
      <c r="O58" s="7">
        <v>0.64</v>
      </c>
    </row>
    <row r="59" spans="1:15" ht="16.5" thickTop="1" thickBot="1" x14ac:dyDescent="0.3">
      <c r="A59" s="5">
        <v>37</v>
      </c>
      <c r="B59" s="6">
        <v>25</v>
      </c>
      <c r="C59" s="6">
        <v>160</v>
      </c>
      <c r="D59" s="7">
        <v>30</v>
      </c>
      <c r="E59" s="6">
        <v>60</v>
      </c>
      <c r="F59" s="15">
        <f t="shared" si="0"/>
        <v>10</v>
      </c>
      <c r="G59" s="6">
        <v>47</v>
      </c>
      <c r="H59" s="6">
        <v>1.1000000000000001</v>
      </c>
      <c r="I59" s="6">
        <v>1.5</v>
      </c>
      <c r="J59" s="6">
        <v>400</v>
      </c>
      <c r="K59" s="6">
        <v>73.41</v>
      </c>
      <c r="L59" s="6">
        <v>92.9</v>
      </c>
      <c r="M59" s="6">
        <v>1.42</v>
      </c>
      <c r="N59" s="6">
        <v>19.16</v>
      </c>
      <c r="O59" s="7">
        <v>0.25</v>
      </c>
    </row>
    <row r="60" spans="1:15" ht="16.5" thickTop="1" thickBot="1" x14ac:dyDescent="0.3">
      <c r="A60" s="5">
        <v>37</v>
      </c>
      <c r="B60" s="6">
        <v>25</v>
      </c>
      <c r="C60" s="6">
        <v>160</v>
      </c>
      <c r="D60" s="7">
        <v>30</v>
      </c>
      <c r="E60" s="6">
        <v>60</v>
      </c>
      <c r="F60" s="15">
        <f t="shared" si="0"/>
        <v>10</v>
      </c>
      <c r="G60" s="6">
        <v>47</v>
      </c>
      <c r="H60" s="6">
        <v>1.3</v>
      </c>
      <c r="I60" s="6">
        <v>1.5</v>
      </c>
      <c r="J60" s="6">
        <v>400</v>
      </c>
      <c r="K60" s="6">
        <v>99.24</v>
      </c>
      <c r="L60" s="6">
        <v>121.9</v>
      </c>
      <c r="M60" s="6">
        <v>1.42</v>
      </c>
      <c r="N60" s="6">
        <v>23.65</v>
      </c>
      <c r="O60" s="7">
        <v>0.25</v>
      </c>
    </row>
    <row r="61" spans="1:15" ht="16.5" thickTop="1" thickBot="1" x14ac:dyDescent="0.3">
      <c r="A61" s="5">
        <v>37</v>
      </c>
      <c r="B61" s="6">
        <v>25</v>
      </c>
      <c r="C61" s="6">
        <v>160</v>
      </c>
      <c r="D61" s="7">
        <v>30</v>
      </c>
      <c r="E61" s="6">
        <v>60</v>
      </c>
      <c r="F61" s="15">
        <f t="shared" si="0"/>
        <v>10</v>
      </c>
      <c r="G61" s="6">
        <v>47</v>
      </c>
      <c r="H61" s="6">
        <v>1.5</v>
      </c>
      <c r="I61" s="6">
        <v>1.5</v>
      </c>
      <c r="J61" s="6">
        <v>400</v>
      </c>
      <c r="K61" s="6">
        <v>122.75</v>
      </c>
      <c r="L61" s="6">
        <v>148.54</v>
      </c>
      <c r="M61" s="6">
        <v>1.42</v>
      </c>
      <c r="N61" s="6">
        <v>27.93</v>
      </c>
      <c r="O61" s="7">
        <v>0.25</v>
      </c>
    </row>
    <row r="62" spans="1:15" ht="16.5" thickTop="1" thickBot="1" x14ac:dyDescent="0.3">
      <c r="A62" s="5">
        <v>37</v>
      </c>
      <c r="B62" s="6">
        <v>25</v>
      </c>
      <c r="C62" s="6">
        <v>140</v>
      </c>
      <c r="D62" s="7">
        <v>20</v>
      </c>
      <c r="E62" s="6">
        <v>45</v>
      </c>
      <c r="F62" s="15">
        <f t="shared" si="0"/>
        <v>10</v>
      </c>
      <c r="G62" s="6">
        <v>47</v>
      </c>
      <c r="H62" s="6">
        <v>1.1000000000000001</v>
      </c>
      <c r="I62" s="6">
        <v>1.5</v>
      </c>
      <c r="J62" s="6">
        <v>600</v>
      </c>
      <c r="K62" s="8">
        <v>-23.13</v>
      </c>
      <c r="L62" s="6">
        <v>22.69</v>
      </c>
      <c r="M62" s="6">
        <v>10.58</v>
      </c>
      <c r="N62" s="6">
        <v>19.22</v>
      </c>
      <c r="O62" s="7">
        <v>1.26</v>
      </c>
    </row>
    <row r="63" spans="1:15" ht="16.5" thickTop="1" thickBot="1" x14ac:dyDescent="0.3">
      <c r="A63" s="5">
        <v>37</v>
      </c>
      <c r="B63" s="6">
        <v>25</v>
      </c>
      <c r="C63" s="6">
        <v>140</v>
      </c>
      <c r="D63" s="7">
        <v>20</v>
      </c>
      <c r="E63" s="6">
        <v>45</v>
      </c>
      <c r="F63" s="15">
        <f t="shared" si="0"/>
        <v>10</v>
      </c>
      <c r="G63" s="6">
        <v>47</v>
      </c>
      <c r="H63" s="6">
        <v>1.3</v>
      </c>
      <c r="I63" s="6">
        <v>1.5</v>
      </c>
      <c r="J63" s="6">
        <v>600</v>
      </c>
      <c r="K63" s="6">
        <v>8.66</v>
      </c>
      <c r="L63" s="6">
        <v>56.89</v>
      </c>
      <c r="M63" s="6">
        <v>10.58</v>
      </c>
      <c r="N63" s="6">
        <v>23.88</v>
      </c>
      <c r="O63" s="7">
        <v>1.26</v>
      </c>
    </row>
    <row r="64" spans="1:15" ht="16.5" thickTop="1" thickBot="1" x14ac:dyDescent="0.3">
      <c r="A64" s="5">
        <v>37</v>
      </c>
      <c r="B64" s="6">
        <v>25</v>
      </c>
      <c r="C64" s="6">
        <v>140</v>
      </c>
      <c r="D64" s="7">
        <v>20</v>
      </c>
      <c r="E64" s="6">
        <v>45</v>
      </c>
      <c r="F64" s="15">
        <f t="shared" si="0"/>
        <v>10</v>
      </c>
      <c r="G64" s="6">
        <v>47</v>
      </c>
      <c r="H64" s="6">
        <v>1.5</v>
      </c>
      <c r="I64" s="6">
        <v>1.5</v>
      </c>
      <c r="J64" s="6">
        <v>600</v>
      </c>
      <c r="K64" s="6">
        <v>40.92</v>
      </c>
      <c r="L64" s="6">
        <v>92.03</v>
      </c>
      <c r="M64" s="6">
        <v>10.58</v>
      </c>
      <c r="N64" s="6">
        <v>28.63</v>
      </c>
      <c r="O64" s="7">
        <v>1.26</v>
      </c>
    </row>
    <row r="65" spans="1:15" ht="16.5" thickTop="1" thickBot="1" x14ac:dyDescent="0.3">
      <c r="A65" s="5">
        <v>37</v>
      </c>
      <c r="B65" s="6">
        <v>25</v>
      </c>
      <c r="C65" s="6">
        <v>140</v>
      </c>
      <c r="D65" s="7">
        <v>20</v>
      </c>
      <c r="E65" s="6">
        <v>45</v>
      </c>
      <c r="F65" s="15">
        <f t="shared" si="0"/>
        <v>10</v>
      </c>
      <c r="G65" s="6">
        <v>47</v>
      </c>
      <c r="H65" s="6">
        <v>1.1000000000000001</v>
      </c>
      <c r="I65" s="6">
        <v>1.5</v>
      </c>
      <c r="J65" s="6">
        <v>800</v>
      </c>
      <c r="K65" s="8">
        <v>-92.08</v>
      </c>
      <c r="L65" s="6">
        <v>-22.68</v>
      </c>
      <c r="M65" s="6">
        <v>23.25</v>
      </c>
      <c r="N65" s="6">
        <v>23.42</v>
      </c>
      <c r="O65" s="7">
        <v>2.08</v>
      </c>
    </row>
    <row r="66" spans="1:15" ht="16.5" thickTop="1" thickBot="1" x14ac:dyDescent="0.3">
      <c r="A66" s="5">
        <v>37</v>
      </c>
      <c r="B66" s="6">
        <v>25</v>
      </c>
      <c r="C66" s="6">
        <v>140</v>
      </c>
      <c r="D66" s="7">
        <v>20</v>
      </c>
      <c r="E66" s="6">
        <v>45</v>
      </c>
      <c r="F66" s="15">
        <f t="shared" ref="F66:F129" si="1">G66-A66</f>
        <v>10</v>
      </c>
      <c r="G66" s="6">
        <v>47</v>
      </c>
      <c r="H66" s="6">
        <v>1.3</v>
      </c>
      <c r="I66" s="6">
        <v>1.5</v>
      </c>
      <c r="J66" s="6">
        <v>800</v>
      </c>
      <c r="K66" s="8">
        <v>-55.91</v>
      </c>
      <c r="L66" s="6">
        <v>16.48</v>
      </c>
      <c r="M66" s="6">
        <v>23.25</v>
      </c>
      <c r="N66" s="6">
        <v>28.51</v>
      </c>
      <c r="O66" s="7">
        <v>2.08</v>
      </c>
    </row>
    <row r="67" spans="1:15" ht="16.5" thickTop="1" thickBot="1" x14ac:dyDescent="0.3">
      <c r="A67" s="5">
        <v>37</v>
      </c>
      <c r="B67" s="6">
        <v>25</v>
      </c>
      <c r="C67" s="6">
        <v>140</v>
      </c>
      <c r="D67" s="7">
        <v>20</v>
      </c>
      <c r="E67" s="6">
        <v>45</v>
      </c>
      <c r="F67" s="15">
        <f t="shared" si="1"/>
        <v>10</v>
      </c>
      <c r="G67" s="6">
        <v>47</v>
      </c>
      <c r="H67" s="6">
        <v>1.5</v>
      </c>
      <c r="I67" s="6">
        <v>1.5</v>
      </c>
      <c r="J67" s="6">
        <v>800</v>
      </c>
      <c r="K67" s="8">
        <v>-18.63</v>
      </c>
      <c r="L67" s="6">
        <v>56.88</v>
      </c>
      <c r="M67" s="6">
        <v>23.25</v>
      </c>
      <c r="N67" s="6">
        <v>33.79</v>
      </c>
      <c r="O67" s="7">
        <v>2.08</v>
      </c>
    </row>
    <row r="68" spans="1:15" ht="16.5" thickTop="1" thickBot="1" x14ac:dyDescent="0.3">
      <c r="A68" s="5">
        <v>37</v>
      </c>
      <c r="B68" s="6">
        <v>25</v>
      </c>
      <c r="C68" s="6">
        <v>160</v>
      </c>
      <c r="D68" s="7">
        <v>23</v>
      </c>
      <c r="E68" s="6">
        <v>45</v>
      </c>
      <c r="F68" s="15">
        <f t="shared" si="1"/>
        <v>10</v>
      </c>
      <c r="G68" s="6">
        <v>47</v>
      </c>
      <c r="H68" s="6">
        <v>1.1000000000000001</v>
      </c>
      <c r="I68" s="6">
        <v>1.5</v>
      </c>
      <c r="J68" s="6">
        <v>800</v>
      </c>
      <c r="K68" s="8">
        <v>-28.81</v>
      </c>
      <c r="L68" s="6">
        <v>38.93</v>
      </c>
      <c r="M68" s="6">
        <v>20.8</v>
      </c>
      <c r="N68" s="6">
        <v>25.37</v>
      </c>
      <c r="O68" s="7">
        <v>1.86</v>
      </c>
    </row>
    <row r="69" spans="1:15" ht="16.5" thickTop="1" thickBot="1" x14ac:dyDescent="0.3">
      <c r="A69" s="5">
        <v>37</v>
      </c>
      <c r="B69" s="6">
        <v>25</v>
      </c>
      <c r="C69" s="6">
        <v>160</v>
      </c>
      <c r="D69" s="7">
        <v>23</v>
      </c>
      <c r="E69" s="6">
        <v>45</v>
      </c>
      <c r="F69" s="15">
        <f t="shared" si="1"/>
        <v>10</v>
      </c>
      <c r="G69" s="6">
        <v>47</v>
      </c>
      <c r="H69" s="6">
        <v>1.3</v>
      </c>
      <c r="I69" s="6">
        <v>1.5</v>
      </c>
      <c r="J69" s="6">
        <v>800</v>
      </c>
      <c r="K69" s="6">
        <v>13.4</v>
      </c>
      <c r="L69" s="6">
        <v>84.37</v>
      </c>
      <c r="M69" s="6">
        <v>20.8</v>
      </c>
      <c r="N69" s="6">
        <v>31.55</v>
      </c>
      <c r="O69" s="7">
        <v>1.86</v>
      </c>
    </row>
    <row r="70" spans="1:15" ht="16.5" thickTop="1" thickBot="1" x14ac:dyDescent="0.3">
      <c r="A70" s="5">
        <v>37</v>
      </c>
      <c r="B70" s="6">
        <v>25</v>
      </c>
      <c r="C70" s="6">
        <v>160</v>
      </c>
      <c r="D70" s="7">
        <v>23</v>
      </c>
      <c r="E70" s="6">
        <v>45</v>
      </c>
      <c r="F70" s="15">
        <f t="shared" si="1"/>
        <v>10</v>
      </c>
      <c r="G70" s="6">
        <v>47</v>
      </c>
      <c r="H70" s="6">
        <v>1.5</v>
      </c>
      <c r="I70" s="6">
        <v>1.5</v>
      </c>
      <c r="J70" s="6">
        <v>800</v>
      </c>
      <c r="K70" s="6">
        <v>56.24</v>
      </c>
      <c r="L70" s="6">
        <v>131.18</v>
      </c>
      <c r="M70" s="6">
        <v>20.8</v>
      </c>
      <c r="N70" s="6">
        <v>37.86</v>
      </c>
      <c r="O70" s="7">
        <v>1.86</v>
      </c>
    </row>
    <row r="71" spans="1:15" ht="16.5" thickTop="1" thickBot="1" x14ac:dyDescent="0.3">
      <c r="A71" s="5">
        <v>37</v>
      </c>
      <c r="B71" s="6">
        <v>25</v>
      </c>
      <c r="C71" s="6">
        <v>160</v>
      </c>
      <c r="D71" s="7">
        <v>30</v>
      </c>
      <c r="E71" s="6">
        <v>60</v>
      </c>
      <c r="F71" s="15">
        <f t="shared" si="1"/>
        <v>10</v>
      </c>
      <c r="G71" s="6">
        <v>47</v>
      </c>
      <c r="H71" s="6">
        <v>1.1000000000000001</v>
      </c>
      <c r="I71" s="6">
        <v>1.5</v>
      </c>
      <c r="J71" s="6">
        <v>800</v>
      </c>
      <c r="K71" s="6">
        <v>70.62</v>
      </c>
      <c r="L71" s="6">
        <v>117.93</v>
      </c>
      <c r="M71" s="6">
        <v>8.2100000000000009</v>
      </c>
      <c r="N71" s="6">
        <v>31.24</v>
      </c>
      <c r="O71" s="7">
        <v>0.74</v>
      </c>
    </row>
    <row r="72" spans="1:15" ht="16.5" thickTop="1" thickBot="1" x14ac:dyDescent="0.3">
      <c r="A72" s="5">
        <v>37</v>
      </c>
      <c r="B72" s="6">
        <v>25</v>
      </c>
      <c r="C72" s="6">
        <v>160</v>
      </c>
      <c r="D72" s="7">
        <v>30</v>
      </c>
      <c r="E72" s="6">
        <v>60</v>
      </c>
      <c r="F72" s="15">
        <f t="shared" si="1"/>
        <v>10</v>
      </c>
      <c r="G72" s="6">
        <v>47</v>
      </c>
      <c r="H72" s="6">
        <v>1.3</v>
      </c>
      <c r="I72" s="6">
        <v>1.5</v>
      </c>
      <c r="J72" s="6">
        <v>800</v>
      </c>
      <c r="K72" s="6">
        <v>122.3</v>
      </c>
      <c r="L72" s="6">
        <v>173.5</v>
      </c>
      <c r="M72" s="6">
        <v>8.2100000000000009</v>
      </c>
      <c r="N72" s="6">
        <v>39.1</v>
      </c>
      <c r="O72" s="7">
        <v>0.74</v>
      </c>
    </row>
    <row r="73" spans="1:15" ht="16.5" thickTop="1" thickBot="1" x14ac:dyDescent="0.3">
      <c r="A73" s="5">
        <v>37</v>
      </c>
      <c r="B73" s="6">
        <v>25</v>
      </c>
      <c r="C73" s="6">
        <v>160</v>
      </c>
      <c r="D73" s="7">
        <v>30</v>
      </c>
      <c r="E73" s="6">
        <v>60</v>
      </c>
      <c r="F73" s="15">
        <f t="shared" si="1"/>
        <v>10</v>
      </c>
      <c r="G73" s="6">
        <v>47</v>
      </c>
      <c r="H73" s="6">
        <v>1.5</v>
      </c>
      <c r="I73" s="6">
        <v>1.5</v>
      </c>
      <c r="J73" s="6">
        <v>800</v>
      </c>
      <c r="K73" s="9">
        <v>171.16</v>
      </c>
      <c r="L73" s="6">
        <v>227.17</v>
      </c>
      <c r="M73" s="6">
        <v>8.2100000000000009</v>
      </c>
      <c r="N73" s="6">
        <v>46.67</v>
      </c>
      <c r="O73" s="7">
        <v>0.74</v>
      </c>
    </row>
    <row r="74" spans="1:15" ht="16.5" thickTop="1" thickBot="1" x14ac:dyDescent="0.3">
      <c r="A74" s="5">
        <v>29</v>
      </c>
      <c r="B74" s="6">
        <v>25</v>
      </c>
      <c r="C74" s="6">
        <v>160</v>
      </c>
      <c r="D74" s="7">
        <v>30</v>
      </c>
      <c r="E74" s="6">
        <v>60</v>
      </c>
      <c r="F74" s="15">
        <f t="shared" si="1"/>
        <v>14</v>
      </c>
      <c r="G74" s="6">
        <v>43</v>
      </c>
      <c r="H74" s="6">
        <v>1.1000000000000001</v>
      </c>
      <c r="I74" s="6">
        <v>2.25</v>
      </c>
      <c r="J74" s="6">
        <v>400</v>
      </c>
      <c r="K74" s="6">
        <v>80.78</v>
      </c>
      <c r="L74" s="6">
        <v>105.09</v>
      </c>
      <c r="M74" s="6">
        <v>1.42</v>
      </c>
      <c r="N74" s="6">
        <v>18.059999999999999</v>
      </c>
      <c r="O74" s="7">
        <v>0.26</v>
      </c>
    </row>
    <row r="75" spans="1:15" ht="16.5" thickTop="1" thickBot="1" x14ac:dyDescent="0.3">
      <c r="A75" s="5">
        <v>29</v>
      </c>
      <c r="B75" s="6">
        <v>25</v>
      </c>
      <c r="C75" s="6">
        <v>160</v>
      </c>
      <c r="D75" s="7">
        <v>30</v>
      </c>
      <c r="E75" s="6">
        <v>60</v>
      </c>
      <c r="F75" s="15">
        <f t="shared" si="1"/>
        <v>14</v>
      </c>
      <c r="G75" s="6">
        <v>43</v>
      </c>
      <c r="H75" s="6">
        <v>1.3</v>
      </c>
      <c r="I75" s="6">
        <v>2.25</v>
      </c>
      <c r="J75" s="6">
        <v>400</v>
      </c>
      <c r="K75" s="6">
        <v>104.78</v>
      </c>
      <c r="L75" s="6">
        <v>134.06</v>
      </c>
      <c r="M75" s="6">
        <v>1.42</v>
      </c>
      <c r="N75" s="6">
        <v>22.81</v>
      </c>
      <c r="O75" s="7">
        <v>0.26</v>
      </c>
    </row>
    <row r="76" spans="1:15" ht="16.5" thickTop="1" thickBot="1" x14ac:dyDescent="0.3">
      <c r="A76" s="5">
        <v>29</v>
      </c>
      <c r="B76" s="6">
        <v>25</v>
      </c>
      <c r="C76" s="6">
        <v>160</v>
      </c>
      <c r="D76" s="7">
        <v>30</v>
      </c>
      <c r="E76" s="6">
        <v>60</v>
      </c>
      <c r="F76" s="15">
        <f t="shared" si="1"/>
        <v>14</v>
      </c>
      <c r="G76" s="6">
        <v>43</v>
      </c>
      <c r="H76" s="6">
        <v>1.5</v>
      </c>
      <c r="I76" s="6">
        <v>2.25</v>
      </c>
      <c r="J76" s="6">
        <v>400</v>
      </c>
      <c r="K76" s="6">
        <v>127.13</v>
      </c>
      <c r="L76" s="6">
        <v>160.28</v>
      </c>
      <c r="M76" s="6">
        <v>1.42</v>
      </c>
      <c r="N76" s="6">
        <v>27.56</v>
      </c>
      <c r="O76" s="7">
        <v>0.26</v>
      </c>
    </row>
    <row r="77" spans="1:15" ht="16.5" thickTop="1" thickBot="1" x14ac:dyDescent="0.3">
      <c r="A77" s="5">
        <v>29</v>
      </c>
      <c r="B77" s="6">
        <v>25</v>
      </c>
      <c r="C77" s="6">
        <v>160</v>
      </c>
      <c r="D77" s="7">
        <v>20</v>
      </c>
      <c r="E77" s="6">
        <v>45</v>
      </c>
      <c r="F77" s="15">
        <f t="shared" si="1"/>
        <v>14</v>
      </c>
      <c r="G77" s="6">
        <v>43</v>
      </c>
      <c r="H77" s="6">
        <v>1.1000000000000001</v>
      </c>
      <c r="I77" s="6">
        <v>2.25</v>
      </c>
      <c r="J77" s="6">
        <v>600</v>
      </c>
      <c r="K77" s="6">
        <v>62.59</v>
      </c>
      <c r="L77" s="6">
        <v>94.88</v>
      </c>
      <c r="M77" s="6">
        <v>12.11</v>
      </c>
      <c r="N77" s="6">
        <v>19.5</v>
      </c>
      <c r="O77" s="7">
        <v>1.45</v>
      </c>
    </row>
    <row r="78" spans="1:15" ht="16.5" thickTop="1" thickBot="1" x14ac:dyDescent="0.3">
      <c r="A78" s="5">
        <v>29</v>
      </c>
      <c r="B78" s="6">
        <v>25</v>
      </c>
      <c r="C78" s="6">
        <v>160</v>
      </c>
      <c r="D78" s="7">
        <v>20</v>
      </c>
      <c r="E78" s="6">
        <v>45</v>
      </c>
      <c r="F78" s="15">
        <f t="shared" si="1"/>
        <v>14</v>
      </c>
      <c r="G78" s="6">
        <v>43</v>
      </c>
      <c r="H78" s="6">
        <v>1.3</v>
      </c>
      <c r="I78" s="6">
        <v>2.25</v>
      </c>
      <c r="J78" s="6">
        <v>600</v>
      </c>
      <c r="K78" s="6">
        <v>101.9</v>
      </c>
      <c r="L78" s="6">
        <v>137.44999999999999</v>
      </c>
      <c r="M78" s="6">
        <v>12.11</v>
      </c>
      <c r="N78" s="6">
        <v>24.68</v>
      </c>
      <c r="O78" s="7">
        <v>1.45</v>
      </c>
    </row>
    <row r="79" spans="1:15" ht="16.5" thickTop="1" thickBot="1" x14ac:dyDescent="0.3">
      <c r="A79" s="5">
        <v>29</v>
      </c>
      <c r="B79" s="6">
        <v>25</v>
      </c>
      <c r="C79" s="6">
        <v>160</v>
      </c>
      <c r="D79" s="7">
        <v>20</v>
      </c>
      <c r="E79" s="6">
        <v>45</v>
      </c>
      <c r="F79" s="15">
        <f t="shared" si="1"/>
        <v>14</v>
      </c>
      <c r="G79" s="6">
        <v>43</v>
      </c>
      <c r="H79" s="6">
        <v>1.5</v>
      </c>
      <c r="I79" s="6">
        <v>2.25</v>
      </c>
      <c r="J79" s="6">
        <v>600</v>
      </c>
      <c r="K79" s="6">
        <v>139</v>
      </c>
      <c r="L79" s="6">
        <v>178.38</v>
      </c>
      <c r="M79" s="6">
        <v>12.11</v>
      </c>
      <c r="N79" s="6">
        <v>29.73</v>
      </c>
      <c r="O79" s="7">
        <v>1.45</v>
      </c>
    </row>
    <row r="80" spans="1:15" ht="16.5" thickTop="1" thickBot="1" x14ac:dyDescent="0.3">
      <c r="A80" s="5">
        <v>29</v>
      </c>
      <c r="B80" s="6">
        <v>25</v>
      </c>
      <c r="C80" s="6">
        <v>140</v>
      </c>
      <c r="D80" s="7">
        <v>20</v>
      </c>
      <c r="E80" s="6">
        <v>60</v>
      </c>
      <c r="F80" s="15">
        <f t="shared" si="1"/>
        <v>14</v>
      </c>
      <c r="G80" s="6">
        <v>43</v>
      </c>
      <c r="H80" s="6">
        <v>1.1000000000000001</v>
      </c>
      <c r="I80" s="6">
        <v>2.25</v>
      </c>
      <c r="J80" s="6">
        <v>600</v>
      </c>
      <c r="K80" s="6">
        <v>73.459999999999994</v>
      </c>
      <c r="L80" s="6">
        <v>99.53</v>
      </c>
      <c r="M80" s="6">
        <v>6.54</v>
      </c>
      <c r="N80" s="6">
        <v>20.43</v>
      </c>
      <c r="O80" s="7">
        <v>0.78</v>
      </c>
    </row>
    <row r="81" spans="1:15" ht="16.5" thickTop="1" thickBot="1" x14ac:dyDescent="0.3">
      <c r="A81" s="5">
        <v>29</v>
      </c>
      <c r="B81" s="6">
        <v>25</v>
      </c>
      <c r="C81" s="6">
        <v>140</v>
      </c>
      <c r="D81" s="7">
        <v>20</v>
      </c>
      <c r="E81" s="6">
        <v>60</v>
      </c>
      <c r="F81" s="15">
        <f t="shared" si="1"/>
        <v>14</v>
      </c>
      <c r="G81" s="6">
        <v>43</v>
      </c>
      <c r="H81" s="6">
        <v>1.3</v>
      </c>
      <c r="I81" s="6">
        <v>2.25</v>
      </c>
      <c r="J81" s="6">
        <v>600</v>
      </c>
      <c r="K81" s="6">
        <v>112.67</v>
      </c>
      <c r="L81" s="6">
        <v>142.63999999999999</v>
      </c>
      <c r="M81" s="6">
        <v>6.54</v>
      </c>
      <c r="N81" s="6">
        <v>25.78</v>
      </c>
      <c r="O81" s="7">
        <v>0.78</v>
      </c>
    </row>
    <row r="82" spans="1:15" ht="16.5" thickTop="1" thickBot="1" x14ac:dyDescent="0.3">
      <c r="A82" s="5">
        <v>29</v>
      </c>
      <c r="B82" s="6">
        <v>25</v>
      </c>
      <c r="C82" s="6">
        <v>140</v>
      </c>
      <c r="D82" s="7">
        <v>20</v>
      </c>
      <c r="E82" s="6">
        <v>60</v>
      </c>
      <c r="F82" s="15">
        <f t="shared" si="1"/>
        <v>14</v>
      </c>
      <c r="G82" s="6">
        <v>43</v>
      </c>
      <c r="H82" s="6">
        <v>1.5</v>
      </c>
      <c r="I82" s="6">
        <v>2.25</v>
      </c>
      <c r="J82" s="6">
        <v>600</v>
      </c>
      <c r="K82" s="6">
        <v>149.4</v>
      </c>
      <c r="L82" s="6">
        <v>183.57</v>
      </c>
      <c r="M82" s="6">
        <v>6.54</v>
      </c>
      <c r="N82" s="6">
        <v>30.99</v>
      </c>
      <c r="O82" s="7">
        <v>0.78</v>
      </c>
    </row>
    <row r="83" spans="1:15" ht="16.5" thickTop="1" thickBot="1" x14ac:dyDescent="0.3">
      <c r="A83" s="5">
        <v>29</v>
      </c>
      <c r="B83" s="6">
        <v>25</v>
      </c>
      <c r="C83" s="6">
        <v>160</v>
      </c>
      <c r="D83" s="7">
        <v>30</v>
      </c>
      <c r="E83" s="6">
        <v>45</v>
      </c>
      <c r="F83" s="15">
        <f t="shared" si="1"/>
        <v>14</v>
      </c>
      <c r="G83" s="6">
        <v>43</v>
      </c>
      <c r="H83" s="6">
        <v>1.1000000000000001</v>
      </c>
      <c r="I83" s="6">
        <v>2.25</v>
      </c>
      <c r="J83" s="6">
        <v>600</v>
      </c>
      <c r="K83" s="6">
        <v>102.33</v>
      </c>
      <c r="L83" s="6">
        <v>128.80000000000001</v>
      </c>
      <c r="M83" s="6">
        <v>6.17</v>
      </c>
      <c r="N83" s="6">
        <v>23.07</v>
      </c>
      <c r="O83" s="7">
        <v>0.74</v>
      </c>
    </row>
    <row r="84" spans="1:15" ht="16.5" thickTop="1" thickBot="1" x14ac:dyDescent="0.3">
      <c r="A84" s="5">
        <v>29</v>
      </c>
      <c r="B84" s="6">
        <v>25</v>
      </c>
      <c r="C84" s="6">
        <v>160</v>
      </c>
      <c r="D84" s="7">
        <v>30</v>
      </c>
      <c r="E84" s="6">
        <v>45</v>
      </c>
      <c r="F84" s="15">
        <f t="shared" si="1"/>
        <v>14</v>
      </c>
      <c r="G84" s="6">
        <v>43</v>
      </c>
      <c r="H84" s="6">
        <v>1.3</v>
      </c>
      <c r="I84" s="6">
        <v>2.25</v>
      </c>
      <c r="J84" s="6">
        <v>600</v>
      </c>
      <c r="K84" s="6">
        <v>141.36000000000001</v>
      </c>
      <c r="L84" s="6">
        <v>172.57</v>
      </c>
      <c r="M84" s="6">
        <v>6.17</v>
      </c>
      <c r="N84" s="6">
        <v>28.81</v>
      </c>
      <c r="O84" s="7">
        <v>0.74</v>
      </c>
    </row>
    <row r="85" spans="1:15" ht="16.5" thickTop="1" thickBot="1" x14ac:dyDescent="0.3">
      <c r="A85" s="5">
        <v>29</v>
      </c>
      <c r="B85" s="6">
        <v>25</v>
      </c>
      <c r="C85" s="6">
        <v>160</v>
      </c>
      <c r="D85" s="7">
        <v>30</v>
      </c>
      <c r="E85" s="6">
        <v>45</v>
      </c>
      <c r="F85" s="15">
        <f t="shared" si="1"/>
        <v>14</v>
      </c>
      <c r="G85" s="6">
        <v>43</v>
      </c>
      <c r="H85" s="6">
        <v>1.5</v>
      </c>
      <c r="I85" s="6">
        <v>2.25</v>
      </c>
      <c r="J85" s="6">
        <v>600</v>
      </c>
      <c r="K85" s="9">
        <v>177.61</v>
      </c>
      <c r="L85" s="6">
        <v>213.1</v>
      </c>
      <c r="M85" s="6">
        <v>6.17</v>
      </c>
      <c r="N85" s="6">
        <v>34.42</v>
      </c>
      <c r="O85" s="7">
        <v>0.74</v>
      </c>
    </row>
    <row r="86" spans="1:15" ht="16.5" thickTop="1" thickBot="1" x14ac:dyDescent="0.3">
      <c r="A86" s="5">
        <v>29</v>
      </c>
      <c r="B86" s="6">
        <v>25</v>
      </c>
      <c r="C86" s="6">
        <v>140</v>
      </c>
      <c r="D86" s="7">
        <v>30</v>
      </c>
      <c r="E86" s="6">
        <v>60</v>
      </c>
      <c r="F86" s="15">
        <f t="shared" si="1"/>
        <v>14</v>
      </c>
      <c r="G86" s="6">
        <v>43</v>
      </c>
      <c r="H86" s="6">
        <v>1.1000000000000001</v>
      </c>
      <c r="I86" s="6">
        <v>2.25</v>
      </c>
      <c r="J86" s="6">
        <v>600</v>
      </c>
      <c r="K86" s="6">
        <v>107.72</v>
      </c>
      <c r="L86" s="6">
        <v>131.35</v>
      </c>
      <c r="M86" s="6">
        <v>3.42</v>
      </c>
      <c r="N86" s="6">
        <v>23.91</v>
      </c>
      <c r="O86" s="7">
        <v>0.41</v>
      </c>
    </row>
    <row r="87" spans="1:15" ht="16.5" thickTop="1" thickBot="1" x14ac:dyDescent="0.3">
      <c r="A87" s="5">
        <v>29</v>
      </c>
      <c r="B87" s="6">
        <v>25</v>
      </c>
      <c r="C87" s="6">
        <v>140</v>
      </c>
      <c r="D87" s="7">
        <v>30</v>
      </c>
      <c r="E87" s="6">
        <v>60</v>
      </c>
      <c r="F87" s="15">
        <f t="shared" si="1"/>
        <v>14</v>
      </c>
      <c r="G87" s="6">
        <v>43</v>
      </c>
      <c r="H87" s="6">
        <v>1.3</v>
      </c>
      <c r="I87" s="6">
        <v>2.25</v>
      </c>
      <c r="J87" s="6">
        <v>600</v>
      </c>
      <c r="K87" s="6">
        <v>145.91</v>
      </c>
      <c r="L87" s="6">
        <v>175</v>
      </c>
      <c r="M87" s="6">
        <v>3.42</v>
      </c>
      <c r="N87" s="6">
        <v>29.85</v>
      </c>
      <c r="O87" s="7">
        <v>0.41</v>
      </c>
    </row>
    <row r="88" spans="1:15" ht="16.5" thickTop="1" thickBot="1" x14ac:dyDescent="0.3">
      <c r="A88" s="5">
        <v>29</v>
      </c>
      <c r="B88" s="6">
        <v>25</v>
      </c>
      <c r="C88" s="6">
        <v>140</v>
      </c>
      <c r="D88" s="7">
        <v>30</v>
      </c>
      <c r="E88" s="6">
        <v>60</v>
      </c>
      <c r="F88" s="15">
        <f t="shared" si="1"/>
        <v>14</v>
      </c>
      <c r="G88" s="6">
        <v>43</v>
      </c>
      <c r="H88" s="6">
        <v>1.5</v>
      </c>
      <c r="I88" s="6">
        <v>2.25</v>
      </c>
      <c r="J88" s="6">
        <v>600</v>
      </c>
      <c r="K88" s="9">
        <v>181.12</v>
      </c>
      <c r="L88" s="6">
        <v>215.24</v>
      </c>
      <c r="M88" s="6">
        <v>3.42</v>
      </c>
      <c r="N88" s="6">
        <v>35.68</v>
      </c>
      <c r="O88" s="7">
        <v>0.41</v>
      </c>
    </row>
    <row r="89" spans="1:15" ht="16.5" thickTop="1" thickBot="1" x14ac:dyDescent="0.3">
      <c r="A89" s="5">
        <v>29</v>
      </c>
      <c r="B89" s="6">
        <v>25</v>
      </c>
      <c r="C89" s="6">
        <v>140</v>
      </c>
      <c r="D89" s="7">
        <v>20</v>
      </c>
      <c r="E89" s="6">
        <v>45</v>
      </c>
      <c r="F89" s="15">
        <f t="shared" si="1"/>
        <v>14</v>
      </c>
      <c r="G89" s="6">
        <v>43</v>
      </c>
      <c r="H89" s="6">
        <v>1.1000000000000001</v>
      </c>
      <c r="I89" s="6">
        <v>2.25</v>
      </c>
      <c r="J89" s="6">
        <v>800</v>
      </c>
      <c r="K89" s="6">
        <v>14.5</v>
      </c>
      <c r="L89" s="6">
        <v>68.73</v>
      </c>
      <c r="M89" s="6">
        <v>23.27</v>
      </c>
      <c r="N89" s="6">
        <v>22.53</v>
      </c>
      <c r="O89" s="7">
        <v>2.08</v>
      </c>
    </row>
    <row r="90" spans="1:15" ht="16.5" thickTop="1" thickBot="1" x14ac:dyDescent="0.3">
      <c r="A90" s="5">
        <v>29</v>
      </c>
      <c r="B90" s="6">
        <v>25</v>
      </c>
      <c r="C90" s="6">
        <v>140</v>
      </c>
      <c r="D90" s="7">
        <v>20</v>
      </c>
      <c r="E90" s="6">
        <v>45</v>
      </c>
      <c r="F90" s="15">
        <f t="shared" si="1"/>
        <v>14</v>
      </c>
      <c r="G90" s="6">
        <v>43</v>
      </c>
      <c r="H90" s="6">
        <v>1.3</v>
      </c>
      <c r="I90" s="6">
        <v>2.25</v>
      </c>
      <c r="J90" s="6">
        <v>800</v>
      </c>
      <c r="K90" s="6">
        <v>62.88</v>
      </c>
      <c r="L90" s="6">
        <v>120.03</v>
      </c>
      <c r="M90" s="6">
        <v>23.27</v>
      </c>
      <c r="N90" s="6">
        <v>28.52</v>
      </c>
      <c r="O90" s="7">
        <v>2.08</v>
      </c>
    </row>
    <row r="91" spans="1:15" ht="16.5" thickTop="1" thickBot="1" x14ac:dyDescent="0.3">
      <c r="A91" s="5">
        <v>29</v>
      </c>
      <c r="B91" s="6">
        <v>25</v>
      </c>
      <c r="C91" s="6">
        <v>140</v>
      </c>
      <c r="D91" s="7">
        <v>20</v>
      </c>
      <c r="E91" s="6">
        <v>45</v>
      </c>
      <c r="F91" s="15">
        <f t="shared" si="1"/>
        <v>14</v>
      </c>
      <c r="G91" s="6">
        <v>43</v>
      </c>
      <c r="H91" s="6">
        <v>1.5</v>
      </c>
      <c r="I91" s="6">
        <v>2.25</v>
      </c>
      <c r="J91" s="6">
        <v>800</v>
      </c>
      <c r="K91" s="6">
        <v>110.77</v>
      </c>
      <c r="L91" s="6">
        <v>171.69</v>
      </c>
      <c r="M91" s="6">
        <v>23.27</v>
      </c>
      <c r="N91" s="6">
        <v>34.520000000000003</v>
      </c>
      <c r="O91" s="7">
        <v>2.08</v>
      </c>
    </row>
    <row r="92" spans="1:15" ht="16.5" thickTop="1" thickBot="1" x14ac:dyDescent="0.3">
      <c r="A92" s="5">
        <v>33</v>
      </c>
      <c r="B92" s="6">
        <v>25</v>
      </c>
      <c r="C92" s="6">
        <v>160</v>
      </c>
      <c r="D92" s="7">
        <v>30</v>
      </c>
      <c r="E92" s="6">
        <v>60</v>
      </c>
      <c r="F92" s="15">
        <f t="shared" si="1"/>
        <v>10</v>
      </c>
      <c r="G92" s="6">
        <v>43</v>
      </c>
      <c r="H92" s="6">
        <v>1.1000000000000001</v>
      </c>
      <c r="I92" s="6">
        <v>2.25</v>
      </c>
      <c r="J92" s="6">
        <v>400</v>
      </c>
      <c r="K92" s="6">
        <v>74.319999999999993</v>
      </c>
      <c r="L92" s="6">
        <v>99.61</v>
      </c>
      <c r="M92" s="6">
        <v>1.45</v>
      </c>
      <c r="N92" s="6">
        <v>19.86</v>
      </c>
      <c r="O92" s="7">
        <v>0.26</v>
      </c>
    </row>
    <row r="93" spans="1:15" ht="16.5" thickTop="1" thickBot="1" x14ac:dyDescent="0.3">
      <c r="A93" s="5">
        <v>33</v>
      </c>
      <c r="B93" s="6">
        <v>25</v>
      </c>
      <c r="C93" s="6">
        <v>160</v>
      </c>
      <c r="D93" s="7">
        <v>30</v>
      </c>
      <c r="E93" s="6">
        <v>60</v>
      </c>
      <c r="F93" s="15">
        <f t="shared" si="1"/>
        <v>10</v>
      </c>
      <c r="G93" s="6">
        <v>43</v>
      </c>
      <c r="H93" s="6">
        <v>1.3</v>
      </c>
      <c r="I93" s="6">
        <v>2.25</v>
      </c>
      <c r="J93" s="6">
        <v>400</v>
      </c>
      <c r="K93" s="6">
        <v>97.82</v>
      </c>
      <c r="L93" s="6">
        <v>128.01</v>
      </c>
      <c r="M93" s="6">
        <v>1.45</v>
      </c>
      <c r="N93" s="6">
        <v>24.88</v>
      </c>
      <c r="O93" s="7">
        <v>0.26</v>
      </c>
    </row>
    <row r="94" spans="1:15" ht="16.5" thickTop="1" thickBot="1" x14ac:dyDescent="0.3">
      <c r="A94" s="5">
        <v>33</v>
      </c>
      <c r="B94" s="6">
        <v>25</v>
      </c>
      <c r="C94" s="6">
        <v>160</v>
      </c>
      <c r="D94" s="7">
        <v>30</v>
      </c>
      <c r="E94" s="6">
        <v>60</v>
      </c>
      <c r="F94" s="15">
        <f t="shared" si="1"/>
        <v>10</v>
      </c>
      <c r="G94" s="6">
        <v>43</v>
      </c>
      <c r="H94" s="6">
        <v>1.5</v>
      </c>
      <c r="I94" s="6">
        <v>2.25</v>
      </c>
      <c r="J94" s="6">
        <v>400</v>
      </c>
      <c r="K94" s="6">
        <v>119.82</v>
      </c>
      <c r="L94" s="6">
        <v>153.77000000000001</v>
      </c>
      <c r="M94" s="6">
        <v>1.45</v>
      </c>
      <c r="N94" s="6">
        <v>29.88</v>
      </c>
      <c r="O94" s="7">
        <v>0.26</v>
      </c>
    </row>
    <row r="95" spans="1:15" ht="16.5" thickTop="1" thickBot="1" x14ac:dyDescent="0.3">
      <c r="A95" s="5">
        <v>33</v>
      </c>
      <c r="B95" s="6">
        <v>25</v>
      </c>
      <c r="C95" s="6">
        <v>160</v>
      </c>
      <c r="D95" s="7">
        <v>30</v>
      </c>
      <c r="E95" s="6">
        <v>60</v>
      </c>
      <c r="F95" s="15">
        <f t="shared" si="1"/>
        <v>14</v>
      </c>
      <c r="G95" s="6">
        <v>47</v>
      </c>
      <c r="H95" s="6">
        <v>1.1000000000000001</v>
      </c>
      <c r="I95" s="6">
        <v>2.25</v>
      </c>
      <c r="J95" s="6">
        <v>400</v>
      </c>
      <c r="K95" s="6">
        <v>75.540000000000006</v>
      </c>
      <c r="L95" s="6">
        <v>100.72</v>
      </c>
      <c r="M95" s="6">
        <v>1.39</v>
      </c>
      <c r="N95" s="6">
        <v>19.72</v>
      </c>
      <c r="O95" s="7">
        <v>0.25</v>
      </c>
    </row>
    <row r="96" spans="1:15" ht="16.5" thickTop="1" thickBot="1" x14ac:dyDescent="0.3">
      <c r="A96" s="5">
        <v>33</v>
      </c>
      <c r="B96" s="6">
        <v>25</v>
      </c>
      <c r="C96" s="6">
        <v>160</v>
      </c>
      <c r="D96" s="7">
        <v>30</v>
      </c>
      <c r="E96" s="6">
        <v>60</v>
      </c>
      <c r="F96" s="15">
        <f t="shared" si="1"/>
        <v>14</v>
      </c>
      <c r="G96" s="6">
        <v>47</v>
      </c>
      <c r="H96" s="6">
        <v>1.3</v>
      </c>
      <c r="I96" s="6">
        <v>2.25</v>
      </c>
      <c r="J96" s="6">
        <v>400</v>
      </c>
      <c r="K96" s="6">
        <v>99.36</v>
      </c>
      <c r="L96" s="6">
        <v>129.32</v>
      </c>
      <c r="M96" s="6">
        <v>1.39</v>
      </c>
      <c r="N96" s="6">
        <v>24.71</v>
      </c>
      <c r="O96" s="7">
        <v>0.25</v>
      </c>
    </row>
    <row r="97" spans="1:15" ht="16.5" thickTop="1" thickBot="1" x14ac:dyDescent="0.3">
      <c r="A97" s="5">
        <v>33</v>
      </c>
      <c r="B97" s="6">
        <v>25</v>
      </c>
      <c r="C97" s="6">
        <v>160</v>
      </c>
      <c r="D97" s="7">
        <v>30</v>
      </c>
      <c r="E97" s="6">
        <v>60</v>
      </c>
      <c r="F97" s="15">
        <f t="shared" si="1"/>
        <v>14</v>
      </c>
      <c r="G97" s="6">
        <v>47</v>
      </c>
      <c r="H97" s="6">
        <v>1.5</v>
      </c>
      <c r="I97" s="6">
        <v>2.25</v>
      </c>
      <c r="J97" s="6">
        <v>400</v>
      </c>
      <c r="K97" s="6">
        <v>121.42</v>
      </c>
      <c r="L97" s="6">
        <v>155.25</v>
      </c>
      <c r="M97" s="6">
        <v>1.39</v>
      </c>
      <c r="N97" s="6">
        <v>29.67</v>
      </c>
      <c r="O97" s="7">
        <v>0.25</v>
      </c>
    </row>
    <row r="98" spans="1:15" ht="16.5" thickTop="1" thickBot="1" x14ac:dyDescent="0.3">
      <c r="A98" s="5">
        <v>33</v>
      </c>
      <c r="B98" s="6">
        <v>25</v>
      </c>
      <c r="C98" s="6">
        <v>140</v>
      </c>
      <c r="D98" s="7">
        <v>20</v>
      </c>
      <c r="E98" s="6">
        <v>60</v>
      </c>
      <c r="F98" s="15">
        <f t="shared" si="1"/>
        <v>10</v>
      </c>
      <c r="G98" s="6">
        <v>43</v>
      </c>
      <c r="H98" s="6">
        <v>1.1000000000000001</v>
      </c>
      <c r="I98" s="6">
        <v>2.25</v>
      </c>
      <c r="J98" s="6">
        <v>600</v>
      </c>
      <c r="K98" s="6">
        <v>54.54</v>
      </c>
      <c r="L98" s="6">
        <v>84.58</v>
      </c>
      <c r="M98" s="6">
        <v>6.63</v>
      </c>
      <c r="N98" s="6">
        <v>22.44</v>
      </c>
      <c r="O98" s="7">
        <v>0.79</v>
      </c>
    </row>
    <row r="99" spans="1:15" ht="16.5" thickTop="1" thickBot="1" x14ac:dyDescent="0.3">
      <c r="A99" s="5">
        <v>33</v>
      </c>
      <c r="B99" s="6">
        <v>25</v>
      </c>
      <c r="C99" s="6">
        <v>140</v>
      </c>
      <c r="D99" s="7">
        <v>20</v>
      </c>
      <c r="E99" s="6">
        <v>60</v>
      </c>
      <c r="F99" s="15">
        <f t="shared" si="1"/>
        <v>10</v>
      </c>
      <c r="G99" s="6">
        <v>43</v>
      </c>
      <c r="H99" s="6">
        <v>1.3</v>
      </c>
      <c r="I99" s="6">
        <v>2.25</v>
      </c>
      <c r="J99" s="6">
        <v>600</v>
      </c>
      <c r="K99" s="6">
        <v>93.02</v>
      </c>
      <c r="L99" s="6">
        <v>126.9</v>
      </c>
      <c r="M99" s="6">
        <v>6.63</v>
      </c>
      <c r="N99" s="6">
        <v>28.27</v>
      </c>
      <c r="O99" s="7">
        <v>0.79</v>
      </c>
    </row>
    <row r="100" spans="1:15" ht="16.5" thickTop="1" thickBot="1" x14ac:dyDescent="0.3">
      <c r="A100" s="5">
        <v>33</v>
      </c>
      <c r="B100" s="6">
        <v>25</v>
      </c>
      <c r="C100" s="6">
        <v>140</v>
      </c>
      <c r="D100" s="7">
        <v>20</v>
      </c>
      <c r="E100" s="6">
        <v>60</v>
      </c>
      <c r="F100" s="15">
        <f t="shared" si="1"/>
        <v>10</v>
      </c>
      <c r="G100" s="6">
        <v>43</v>
      </c>
      <c r="H100" s="6">
        <v>1.5</v>
      </c>
      <c r="I100" s="6">
        <v>2.25</v>
      </c>
      <c r="J100" s="6">
        <v>600</v>
      </c>
      <c r="K100" s="6">
        <v>129.12</v>
      </c>
      <c r="L100" s="6">
        <v>167.29</v>
      </c>
      <c r="M100" s="6">
        <v>6.63</v>
      </c>
      <c r="N100" s="6">
        <v>33.9</v>
      </c>
      <c r="O100" s="7">
        <v>0.79</v>
      </c>
    </row>
    <row r="101" spans="1:15" ht="16.5" thickTop="1" thickBot="1" x14ac:dyDescent="0.3">
      <c r="A101" s="5">
        <v>33</v>
      </c>
      <c r="B101" s="6">
        <v>25</v>
      </c>
      <c r="C101" s="6">
        <v>140</v>
      </c>
      <c r="D101" s="7">
        <v>30</v>
      </c>
      <c r="E101" s="6">
        <v>60</v>
      </c>
      <c r="F101" s="15">
        <f t="shared" si="1"/>
        <v>10</v>
      </c>
      <c r="G101" s="6">
        <v>43</v>
      </c>
      <c r="H101" s="6">
        <v>1.1000000000000001</v>
      </c>
      <c r="I101" s="6">
        <v>2.25</v>
      </c>
      <c r="J101" s="6">
        <v>600</v>
      </c>
      <c r="K101" s="6">
        <v>93.18</v>
      </c>
      <c r="L101" s="6">
        <v>119.51</v>
      </c>
      <c r="M101" s="6">
        <v>3.49</v>
      </c>
      <c r="N101" s="6">
        <v>26.34</v>
      </c>
      <c r="O101" s="7">
        <v>0.42</v>
      </c>
    </row>
    <row r="102" spans="1:15" ht="16.5" thickTop="1" thickBot="1" x14ac:dyDescent="0.3">
      <c r="A102" s="5">
        <v>33</v>
      </c>
      <c r="B102" s="6">
        <v>25</v>
      </c>
      <c r="C102" s="6">
        <v>140</v>
      </c>
      <c r="D102" s="7">
        <v>30</v>
      </c>
      <c r="E102" s="6">
        <v>60</v>
      </c>
      <c r="F102" s="15">
        <f t="shared" si="1"/>
        <v>10</v>
      </c>
      <c r="G102" s="6">
        <v>43</v>
      </c>
      <c r="H102" s="6">
        <v>1.3</v>
      </c>
      <c r="I102" s="6">
        <v>2.25</v>
      </c>
      <c r="J102" s="6">
        <v>600</v>
      </c>
      <c r="K102" s="6">
        <v>130.88999999999999</v>
      </c>
      <c r="L102" s="6">
        <v>162.53</v>
      </c>
      <c r="M102" s="6">
        <v>3.49</v>
      </c>
      <c r="N102" s="6">
        <v>32.74</v>
      </c>
      <c r="O102" s="7">
        <v>0.42</v>
      </c>
    </row>
    <row r="103" spans="1:15" ht="16.5" thickTop="1" thickBot="1" x14ac:dyDescent="0.3">
      <c r="A103" s="5">
        <v>33</v>
      </c>
      <c r="B103" s="6">
        <v>25</v>
      </c>
      <c r="C103" s="6">
        <v>140</v>
      </c>
      <c r="D103" s="7">
        <v>30</v>
      </c>
      <c r="E103" s="6">
        <v>60</v>
      </c>
      <c r="F103" s="15">
        <f t="shared" si="1"/>
        <v>10</v>
      </c>
      <c r="G103" s="6">
        <v>43</v>
      </c>
      <c r="H103" s="6">
        <v>1.5</v>
      </c>
      <c r="I103" s="6">
        <v>2.25</v>
      </c>
      <c r="J103" s="6">
        <v>600</v>
      </c>
      <c r="K103" s="9">
        <v>165.74</v>
      </c>
      <c r="L103" s="6">
        <v>202.33</v>
      </c>
      <c r="M103" s="6">
        <v>3.49</v>
      </c>
      <c r="N103" s="6">
        <v>38.97</v>
      </c>
      <c r="O103" s="7">
        <v>0.42</v>
      </c>
    </row>
    <row r="104" spans="1:15" ht="16.5" thickTop="1" thickBot="1" x14ac:dyDescent="0.3">
      <c r="A104" s="5">
        <v>33</v>
      </c>
      <c r="B104" s="6">
        <v>25</v>
      </c>
      <c r="C104" s="6">
        <v>160</v>
      </c>
      <c r="D104" s="7">
        <v>20</v>
      </c>
      <c r="E104" s="6">
        <v>45</v>
      </c>
      <c r="F104" s="15">
        <f t="shared" si="1"/>
        <v>10</v>
      </c>
      <c r="G104" s="6">
        <v>43</v>
      </c>
      <c r="H104" s="6">
        <v>1.1000000000000001</v>
      </c>
      <c r="I104" s="6">
        <v>2.25</v>
      </c>
      <c r="J104" s="6">
        <v>600</v>
      </c>
      <c r="K104" s="6">
        <v>42.64</v>
      </c>
      <c r="L104" s="6">
        <v>79.260000000000005</v>
      </c>
      <c r="M104" s="6">
        <v>12.25</v>
      </c>
      <c r="N104" s="6">
        <v>21.39</v>
      </c>
      <c r="O104" s="7">
        <v>1.46</v>
      </c>
    </row>
    <row r="105" spans="1:15" ht="16.5" thickTop="1" thickBot="1" x14ac:dyDescent="0.3">
      <c r="A105" s="5">
        <v>33</v>
      </c>
      <c r="B105" s="6">
        <v>25</v>
      </c>
      <c r="C105" s="6">
        <v>160</v>
      </c>
      <c r="D105" s="7">
        <v>20</v>
      </c>
      <c r="E105" s="6">
        <v>45</v>
      </c>
      <c r="F105" s="15">
        <f t="shared" si="1"/>
        <v>10</v>
      </c>
      <c r="G105" s="6">
        <v>43</v>
      </c>
      <c r="H105" s="6">
        <v>1.3</v>
      </c>
      <c r="I105" s="6">
        <v>2.25</v>
      </c>
      <c r="J105" s="6">
        <v>600</v>
      </c>
      <c r="K105" s="6">
        <v>80.91</v>
      </c>
      <c r="L105" s="6">
        <v>120.88</v>
      </c>
      <c r="M105" s="6">
        <v>12.25</v>
      </c>
      <c r="N105" s="6">
        <v>27.03</v>
      </c>
      <c r="O105" s="7">
        <v>1.46</v>
      </c>
    </row>
    <row r="106" spans="1:15" ht="16.5" thickTop="1" thickBot="1" x14ac:dyDescent="0.3">
      <c r="A106" s="5">
        <v>33</v>
      </c>
      <c r="B106" s="6">
        <v>25</v>
      </c>
      <c r="C106" s="6">
        <v>160</v>
      </c>
      <c r="D106" s="7">
        <v>20</v>
      </c>
      <c r="E106" s="6">
        <v>45</v>
      </c>
      <c r="F106" s="15">
        <f t="shared" si="1"/>
        <v>10</v>
      </c>
      <c r="G106" s="6">
        <v>43</v>
      </c>
      <c r="H106" s="6">
        <v>1.5</v>
      </c>
      <c r="I106" s="6">
        <v>2.25</v>
      </c>
      <c r="J106" s="6">
        <v>600</v>
      </c>
      <c r="K106" s="6">
        <v>117.38</v>
      </c>
      <c r="L106" s="6">
        <v>161.13</v>
      </c>
      <c r="M106" s="6">
        <v>12.25</v>
      </c>
      <c r="N106" s="6">
        <v>32.51</v>
      </c>
      <c r="O106" s="7">
        <v>1.46</v>
      </c>
    </row>
    <row r="107" spans="1:15" ht="16.5" thickTop="1" thickBot="1" x14ac:dyDescent="0.3">
      <c r="A107" s="5">
        <v>33</v>
      </c>
      <c r="B107" s="6">
        <v>25</v>
      </c>
      <c r="C107" s="6">
        <v>160</v>
      </c>
      <c r="D107" s="7">
        <v>30</v>
      </c>
      <c r="E107" s="6">
        <v>45</v>
      </c>
      <c r="F107" s="15">
        <f t="shared" si="1"/>
        <v>10</v>
      </c>
      <c r="G107" s="6">
        <v>43</v>
      </c>
      <c r="H107" s="6">
        <v>1.1000000000000001</v>
      </c>
      <c r="I107" s="6">
        <v>2.25</v>
      </c>
      <c r="J107" s="6">
        <v>600</v>
      </c>
      <c r="K107" s="6">
        <v>86.45</v>
      </c>
      <c r="L107" s="6">
        <v>116.33</v>
      </c>
      <c r="M107" s="6">
        <v>6.27</v>
      </c>
      <c r="N107" s="6">
        <v>25.41</v>
      </c>
      <c r="O107" s="7">
        <v>0.75</v>
      </c>
    </row>
    <row r="108" spans="1:15" ht="16.5" thickTop="1" thickBot="1" x14ac:dyDescent="0.3">
      <c r="A108" s="5">
        <v>33</v>
      </c>
      <c r="B108" s="6">
        <v>25</v>
      </c>
      <c r="C108" s="6">
        <v>160</v>
      </c>
      <c r="D108" s="7">
        <v>30</v>
      </c>
      <c r="E108" s="6">
        <v>45</v>
      </c>
      <c r="F108" s="15">
        <f t="shared" si="1"/>
        <v>10</v>
      </c>
      <c r="G108" s="6">
        <v>43</v>
      </c>
      <c r="H108" s="6">
        <v>1.3</v>
      </c>
      <c r="I108" s="6">
        <v>2.25</v>
      </c>
      <c r="J108" s="6">
        <v>600</v>
      </c>
      <c r="K108" s="6">
        <v>124.92</v>
      </c>
      <c r="L108" s="6">
        <v>159.46</v>
      </c>
      <c r="M108" s="6">
        <v>6.27</v>
      </c>
      <c r="N108" s="6">
        <v>31.62</v>
      </c>
      <c r="O108" s="7">
        <v>0.75</v>
      </c>
    </row>
    <row r="109" spans="1:15" ht="16.5" thickTop="1" thickBot="1" x14ac:dyDescent="0.3">
      <c r="A109" s="5">
        <v>33</v>
      </c>
      <c r="B109" s="6">
        <v>25</v>
      </c>
      <c r="C109" s="6">
        <v>160</v>
      </c>
      <c r="D109" s="7">
        <v>30</v>
      </c>
      <c r="E109" s="6">
        <v>45</v>
      </c>
      <c r="F109" s="15">
        <f t="shared" si="1"/>
        <v>10</v>
      </c>
      <c r="G109" s="6">
        <v>43</v>
      </c>
      <c r="H109" s="6">
        <v>1.5</v>
      </c>
      <c r="I109" s="6">
        <v>2.25</v>
      </c>
      <c r="J109" s="6">
        <v>600</v>
      </c>
      <c r="K109" s="6">
        <v>160.44</v>
      </c>
      <c r="L109" s="6">
        <v>199.57</v>
      </c>
      <c r="M109" s="6">
        <v>6.27</v>
      </c>
      <c r="N109" s="6">
        <v>37.619999999999997</v>
      </c>
      <c r="O109" s="7">
        <v>0.75</v>
      </c>
    </row>
    <row r="110" spans="1:15" ht="16.5" thickTop="1" thickBot="1" x14ac:dyDescent="0.3">
      <c r="A110" s="5">
        <v>33</v>
      </c>
      <c r="B110" s="6">
        <v>25</v>
      </c>
      <c r="C110" s="6">
        <v>140</v>
      </c>
      <c r="D110" s="7">
        <v>20</v>
      </c>
      <c r="E110" s="6">
        <v>45</v>
      </c>
      <c r="F110" s="15">
        <f t="shared" si="1"/>
        <v>10</v>
      </c>
      <c r="G110" s="6">
        <v>43</v>
      </c>
      <c r="H110" s="6">
        <v>1.1000000000000001</v>
      </c>
      <c r="I110" s="6">
        <v>2.25</v>
      </c>
      <c r="J110" s="6">
        <v>800</v>
      </c>
      <c r="K110" s="6"/>
      <c r="L110" s="6"/>
      <c r="M110" s="6"/>
      <c r="N110" s="6"/>
      <c r="O110" s="7"/>
    </row>
    <row r="111" spans="1:15" ht="16.5" thickTop="1" thickBot="1" x14ac:dyDescent="0.3">
      <c r="A111" s="5">
        <v>33</v>
      </c>
      <c r="B111" s="6">
        <v>25</v>
      </c>
      <c r="C111" s="6">
        <v>140</v>
      </c>
      <c r="D111" s="7">
        <v>20</v>
      </c>
      <c r="E111" s="6">
        <v>45</v>
      </c>
      <c r="F111" s="15">
        <f t="shared" si="1"/>
        <v>10</v>
      </c>
      <c r="G111" s="6">
        <v>43</v>
      </c>
      <c r="H111" s="6">
        <v>1.3</v>
      </c>
      <c r="I111" s="6">
        <v>2.25</v>
      </c>
      <c r="J111" s="6">
        <v>800</v>
      </c>
      <c r="K111" s="6"/>
      <c r="L111" s="6"/>
      <c r="M111" s="6"/>
      <c r="N111" s="6"/>
      <c r="O111" s="7"/>
    </row>
    <row r="112" spans="1:15" ht="16.5" thickTop="1" thickBot="1" x14ac:dyDescent="0.3">
      <c r="A112" s="5">
        <v>33</v>
      </c>
      <c r="B112" s="6">
        <v>25</v>
      </c>
      <c r="C112" s="6">
        <v>140</v>
      </c>
      <c r="D112" s="7">
        <v>20</v>
      </c>
      <c r="E112" s="6">
        <v>45</v>
      </c>
      <c r="F112" s="15">
        <f t="shared" si="1"/>
        <v>10</v>
      </c>
      <c r="G112" s="6">
        <v>43</v>
      </c>
      <c r="H112" s="6">
        <v>1.5</v>
      </c>
      <c r="I112" s="6">
        <v>2.25</v>
      </c>
      <c r="J112" s="6">
        <v>800</v>
      </c>
      <c r="K112" s="6"/>
      <c r="L112" s="6"/>
      <c r="M112" s="6"/>
      <c r="N112" s="6"/>
      <c r="O112" s="7"/>
    </row>
    <row r="113" spans="1:15" ht="16.5" thickTop="1" thickBot="1" x14ac:dyDescent="0.3">
      <c r="A113" s="5">
        <v>33</v>
      </c>
      <c r="B113" s="6">
        <v>25</v>
      </c>
      <c r="C113" s="6">
        <v>140</v>
      </c>
      <c r="D113" s="7">
        <v>20</v>
      </c>
      <c r="E113" s="6">
        <v>60</v>
      </c>
      <c r="F113" s="15">
        <f t="shared" si="1"/>
        <v>14</v>
      </c>
      <c r="G113" s="6">
        <v>47</v>
      </c>
      <c r="H113" s="6">
        <v>1.1000000000000001</v>
      </c>
      <c r="I113" s="6">
        <v>2.25</v>
      </c>
      <c r="J113" s="6">
        <v>600</v>
      </c>
      <c r="K113" s="6"/>
      <c r="L113" s="6"/>
      <c r="M113" s="6"/>
      <c r="N113" s="6"/>
      <c r="O113" s="7"/>
    </row>
    <row r="114" spans="1:15" ht="16.5" thickTop="1" thickBot="1" x14ac:dyDescent="0.3">
      <c r="A114" s="5">
        <v>33</v>
      </c>
      <c r="B114" s="6">
        <v>25</v>
      </c>
      <c r="C114" s="6">
        <v>140</v>
      </c>
      <c r="D114" s="7">
        <v>20</v>
      </c>
      <c r="E114" s="6">
        <v>60</v>
      </c>
      <c r="F114" s="15">
        <f t="shared" si="1"/>
        <v>14</v>
      </c>
      <c r="G114" s="6">
        <v>47</v>
      </c>
      <c r="H114" s="6">
        <v>1.3</v>
      </c>
      <c r="I114" s="6">
        <v>2.25</v>
      </c>
      <c r="J114" s="6">
        <v>600</v>
      </c>
      <c r="K114" s="6"/>
      <c r="L114" s="6"/>
      <c r="M114" s="6"/>
      <c r="N114" s="6"/>
      <c r="O114" s="7"/>
    </row>
    <row r="115" spans="1:15" ht="16.5" thickTop="1" thickBot="1" x14ac:dyDescent="0.3">
      <c r="A115" s="5">
        <v>33</v>
      </c>
      <c r="B115" s="6">
        <v>25</v>
      </c>
      <c r="C115" s="6">
        <v>140</v>
      </c>
      <c r="D115" s="7">
        <v>20</v>
      </c>
      <c r="E115" s="6">
        <v>60</v>
      </c>
      <c r="F115" s="15">
        <f t="shared" si="1"/>
        <v>14</v>
      </c>
      <c r="G115" s="6">
        <v>47</v>
      </c>
      <c r="H115" s="6">
        <v>1.5</v>
      </c>
      <c r="I115" s="6">
        <v>2.25</v>
      </c>
      <c r="J115" s="6">
        <v>600</v>
      </c>
      <c r="K115" s="6"/>
      <c r="L115" s="6"/>
      <c r="M115" s="6"/>
      <c r="N115" s="6"/>
      <c r="O115" s="7"/>
    </row>
    <row r="116" spans="1:15" ht="16.5" thickTop="1" thickBot="1" x14ac:dyDescent="0.3">
      <c r="A116" s="5">
        <v>33</v>
      </c>
      <c r="B116" s="6">
        <v>25</v>
      </c>
      <c r="C116" s="6">
        <v>160</v>
      </c>
      <c r="D116" s="7">
        <v>20</v>
      </c>
      <c r="E116" s="6">
        <v>45</v>
      </c>
      <c r="F116" s="15">
        <f t="shared" si="1"/>
        <v>14</v>
      </c>
      <c r="G116" s="6">
        <v>47</v>
      </c>
      <c r="H116" s="6">
        <v>1.1000000000000001</v>
      </c>
      <c r="I116" s="6">
        <v>2.25</v>
      </c>
      <c r="J116" s="6">
        <v>600</v>
      </c>
      <c r="K116" s="6"/>
      <c r="L116" s="6"/>
      <c r="M116" s="6"/>
      <c r="N116" s="6"/>
      <c r="O116" s="7"/>
    </row>
    <row r="117" spans="1:15" ht="16.5" thickTop="1" thickBot="1" x14ac:dyDescent="0.3">
      <c r="A117" s="5">
        <v>33</v>
      </c>
      <c r="B117" s="6">
        <v>25</v>
      </c>
      <c r="C117" s="6">
        <v>160</v>
      </c>
      <c r="D117" s="7">
        <v>20</v>
      </c>
      <c r="E117" s="6">
        <v>45</v>
      </c>
      <c r="F117" s="15">
        <f t="shared" si="1"/>
        <v>14</v>
      </c>
      <c r="G117" s="6">
        <v>47</v>
      </c>
      <c r="H117" s="6">
        <v>1.3</v>
      </c>
      <c r="I117" s="6">
        <v>2.25</v>
      </c>
      <c r="J117" s="6">
        <v>600</v>
      </c>
      <c r="K117" s="6"/>
      <c r="L117" s="6"/>
      <c r="M117" s="6"/>
      <c r="N117" s="6"/>
      <c r="O117" s="7"/>
    </row>
    <row r="118" spans="1:15" ht="16.5" thickTop="1" thickBot="1" x14ac:dyDescent="0.3">
      <c r="A118" s="5">
        <v>33</v>
      </c>
      <c r="B118" s="6">
        <v>25</v>
      </c>
      <c r="C118" s="6">
        <v>160</v>
      </c>
      <c r="D118" s="7">
        <v>20</v>
      </c>
      <c r="E118" s="6">
        <v>45</v>
      </c>
      <c r="F118" s="15">
        <f t="shared" si="1"/>
        <v>14</v>
      </c>
      <c r="G118" s="6">
        <v>47</v>
      </c>
      <c r="H118" s="6">
        <v>1.5</v>
      </c>
      <c r="I118" s="6">
        <v>2.25</v>
      </c>
      <c r="J118" s="6">
        <v>600</v>
      </c>
      <c r="K118" s="6"/>
      <c r="L118" s="6"/>
      <c r="M118" s="6"/>
      <c r="N118" s="6"/>
      <c r="O118" s="7"/>
    </row>
    <row r="119" spans="1:15" ht="16.5" thickTop="1" thickBot="1" x14ac:dyDescent="0.3">
      <c r="A119" s="5">
        <v>33</v>
      </c>
      <c r="B119" s="6">
        <v>25</v>
      </c>
      <c r="C119" s="6">
        <v>140</v>
      </c>
      <c r="D119" s="7">
        <v>30</v>
      </c>
      <c r="E119" s="6">
        <v>60</v>
      </c>
      <c r="F119" s="15">
        <f t="shared" si="1"/>
        <v>14</v>
      </c>
      <c r="G119" s="6">
        <v>47</v>
      </c>
      <c r="H119" s="6">
        <v>1.1000000000000001</v>
      </c>
      <c r="I119" s="6">
        <v>2.25</v>
      </c>
      <c r="J119" s="6">
        <v>600</v>
      </c>
      <c r="K119" s="6"/>
      <c r="L119" s="6"/>
      <c r="M119" s="6"/>
      <c r="N119" s="6"/>
      <c r="O119" s="7"/>
    </row>
    <row r="120" spans="1:15" ht="16.5" thickTop="1" thickBot="1" x14ac:dyDescent="0.3">
      <c r="A120" s="5">
        <v>33</v>
      </c>
      <c r="B120" s="6">
        <v>25</v>
      </c>
      <c r="C120" s="6">
        <v>140</v>
      </c>
      <c r="D120" s="7">
        <v>30</v>
      </c>
      <c r="E120" s="6">
        <v>60</v>
      </c>
      <c r="F120" s="15">
        <f t="shared" si="1"/>
        <v>14</v>
      </c>
      <c r="G120" s="6">
        <v>47</v>
      </c>
      <c r="H120" s="6">
        <v>1.3</v>
      </c>
      <c r="I120" s="6">
        <v>2.25</v>
      </c>
      <c r="J120" s="6">
        <v>600</v>
      </c>
      <c r="K120" s="6"/>
      <c r="L120" s="6"/>
      <c r="M120" s="6"/>
      <c r="N120" s="6"/>
      <c r="O120" s="7"/>
    </row>
    <row r="121" spans="1:15" ht="16.5" thickTop="1" thickBot="1" x14ac:dyDescent="0.3">
      <c r="A121" s="5">
        <v>33</v>
      </c>
      <c r="B121" s="6">
        <v>25</v>
      </c>
      <c r="C121" s="6">
        <v>140</v>
      </c>
      <c r="D121" s="7">
        <v>30</v>
      </c>
      <c r="E121" s="6">
        <v>60</v>
      </c>
      <c r="F121" s="15">
        <f t="shared" si="1"/>
        <v>14</v>
      </c>
      <c r="G121" s="6">
        <v>47</v>
      </c>
      <c r="H121" s="6">
        <v>1.5</v>
      </c>
      <c r="I121" s="6">
        <v>2.25</v>
      </c>
      <c r="J121" s="6">
        <v>600</v>
      </c>
      <c r="K121" s="6"/>
      <c r="L121" s="6"/>
      <c r="M121" s="6"/>
      <c r="N121" s="6"/>
      <c r="O121" s="7"/>
    </row>
    <row r="122" spans="1:15" ht="16.5" thickTop="1" thickBot="1" x14ac:dyDescent="0.3">
      <c r="A122" s="5">
        <v>37</v>
      </c>
      <c r="B122" s="6">
        <v>25</v>
      </c>
      <c r="C122" s="6">
        <v>140</v>
      </c>
      <c r="D122" s="7">
        <v>30</v>
      </c>
      <c r="E122" s="6">
        <v>60</v>
      </c>
      <c r="F122" s="15">
        <f t="shared" si="1"/>
        <v>10</v>
      </c>
      <c r="G122" s="6">
        <v>47</v>
      </c>
      <c r="H122" s="6">
        <v>1.1000000000000001</v>
      </c>
      <c r="I122" s="6">
        <v>2.25</v>
      </c>
      <c r="J122" s="6">
        <v>600</v>
      </c>
      <c r="K122" s="6"/>
      <c r="L122" s="6"/>
      <c r="M122" s="6"/>
      <c r="N122" s="6"/>
      <c r="O122" s="7"/>
    </row>
    <row r="123" spans="1:15" ht="16.5" thickTop="1" thickBot="1" x14ac:dyDescent="0.3">
      <c r="A123" s="5">
        <v>37</v>
      </c>
      <c r="B123" s="6">
        <v>25</v>
      </c>
      <c r="C123" s="6">
        <v>140</v>
      </c>
      <c r="D123" s="7">
        <v>30</v>
      </c>
      <c r="E123" s="6">
        <v>60</v>
      </c>
      <c r="F123" s="15">
        <f t="shared" si="1"/>
        <v>10</v>
      </c>
      <c r="G123" s="6">
        <v>47</v>
      </c>
      <c r="H123" s="6">
        <v>1.3</v>
      </c>
      <c r="I123" s="6">
        <v>2.25</v>
      </c>
      <c r="J123" s="6">
        <v>600</v>
      </c>
      <c r="K123" s="6"/>
      <c r="L123" s="6"/>
      <c r="M123" s="6"/>
      <c r="N123" s="6"/>
      <c r="O123" s="7"/>
    </row>
    <row r="124" spans="1:15" ht="16.5" thickTop="1" thickBot="1" x14ac:dyDescent="0.3">
      <c r="A124" s="5">
        <v>37</v>
      </c>
      <c r="B124" s="6">
        <v>25</v>
      </c>
      <c r="C124" s="6">
        <v>140</v>
      </c>
      <c r="D124" s="7">
        <v>30</v>
      </c>
      <c r="E124" s="6">
        <v>60</v>
      </c>
      <c r="F124" s="15">
        <f t="shared" si="1"/>
        <v>10</v>
      </c>
      <c r="G124" s="6">
        <v>47</v>
      </c>
      <c r="H124" s="6">
        <v>1.5</v>
      </c>
      <c r="I124" s="6">
        <v>2.25</v>
      </c>
      <c r="J124" s="6">
        <v>600</v>
      </c>
      <c r="K124" s="6"/>
      <c r="L124" s="6"/>
      <c r="M124" s="6"/>
      <c r="N124" s="6"/>
      <c r="O124" s="7"/>
    </row>
    <row r="125" spans="1:15" ht="16.5" thickTop="1" thickBot="1" x14ac:dyDescent="0.3">
      <c r="A125" s="5">
        <v>33</v>
      </c>
      <c r="B125" s="6">
        <v>25</v>
      </c>
      <c r="C125" s="6">
        <v>140</v>
      </c>
      <c r="D125" s="7">
        <v>20</v>
      </c>
      <c r="E125" s="6">
        <v>45</v>
      </c>
      <c r="F125" s="15">
        <f t="shared" si="1"/>
        <v>14</v>
      </c>
      <c r="G125" s="6">
        <v>47</v>
      </c>
      <c r="H125" s="6">
        <v>1.1000000000000001</v>
      </c>
      <c r="I125" s="6">
        <v>2.25</v>
      </c>
      <c r="J125" s="6">
        <v>800</v>
      </c>
      <c r="K125" s="6"/>
      <c r="L125" s="6"/>
      <c r="M125" s="6"/>
      <c r="N125" s="6"/>
      <c r="O125" s="7"/>
    </row>
    <row r="126" spans="1:15" ht="16.5" thickTop="1" thickBot="1" x14ac:dyDescent="0.3">
      <c r="A126" s="5">
        <v>33</v>
      </c>
      <c r="B126" s="6">
        <v>25</v>
      </c>
      <c r="C126" s="6">
        <v>140</v>
      </c>
      <c r="D126" s="7">
        <v>20</v>
      </c>
      <c r="E126" s="6">
        <v>45</v>
      </c>
      <c r="F126" s="15">
        <f t="shared" si="1"/>
        <v>14</v>
      </c>
      <c r="G126" s="6">
        <v>47</v>
      </c>
      <c r="H126" s="6">
        <v>1.3</v>
      </c>
      <c r="I126" s="6">
        <v>2.25</v>
      </c>
      <c r="J126" s="6">
        <v>800</v>
      </c>
      <c r="K126" s="6"/>
      <c r="L126" s="6"/>
      <c r="M126" s="6"/>
      <c r="N126" s="6"/>
      <c r="O126" s="7"/>
    </row>
    <row r="127" spans="1:15" ht="16.5" thickTop="1" thickBot="1" x14ac:dyDescent="0.3">
      <c r="A127" s="5">
        <v>33</v>
      </c>
      <c r="B127" s="6">
        <v>25</v>
      </c>
      <c r="C127" s="6">
        <v>140</v>
      </c>
      <c r="D127" s="7">
        <v>20</v>
      </c>
      <c r="E127" s="6">
        <v>45</v>
      </c>
      <c r="F127" s="15">
        <f t="shared" si="1"/>
        <v>14</v>
      </c>
      <c r="G127" s="6">
        <v>47</v>
      </c>
      <c r="H127" s="6">
        <v>1.5</v>
      </c>
      <c r="I127" s="6">
        <v>2.25</v>
      </c>
      <c r="J127" s="6">
        <v>800</v>
      </c>
      <c r="K127" s="6"/>
      <c r="L127" s="6"/>
      <c r="M127" s="6"/>
      <c r="N127" s="6"/>
      <c r="O127" s="7"/>
    </row>
    <row r="128" spans="1:15" ht="16.5" thickTop="1" thickBot="1" x14ac:dyDescent="0.3">
      <c r="A128" s="5">
        <v>37</v>
      </c>
      <c r="B128" s="6">
        <v>25</v>
      </c>
      <c r="C128" s="6">
        <v>140</v>
      </c>
      <c r="D128" s="7">
        <v>20</v>
      </c>
      <c r="E128" s="6">
        <v>45</v>
      </c>
      <c r="F128" s="15">
        <f t="shared" si="1"/>
        <v>10</v>
      </c>
      <c r="G128" s="6">
        <v>47</v>
      </c>
      <c r="H128" s="6">
        <v>1.1000000000000001</v>
      </c>
      <c r="I128" s="6">
        <v>2.25</v>
      </c>
      <c r="J128" s="6">
        <v>800</v>
      </c>
      <c r="K128" s="6"/>
      <c r="L128" s="6"/>
      <c r="M128" s="6"/>
      <c r="N128" s="6"/>
      <c r="O128" s="7"/>
    </row>
    <row r="129" spans="1:15" ht="16.5" thickTop="1" thickBot="1" x14ac:dyDescent="0.3">
      <c r="A129" s="5">
        <v>37</v>
      </c>
      <c r="B129" s="6">
        <v>25</v>
      </c>
      <c r="C129" s="6">
        <v>140</v>
      </c>
      <c r="D129" s="7">
        <v>20</v>
      </c>
      <c r="E129" s="6">
        <v>45</v>
      </c>
      <c r="F129" s="15">
        <f t="shared" si="1"/>
        <v>10</v>
      </c>
      <c r="G129" s="6">
        <v>47</v>
      </c>
      <c r="H129" s="6">
        <v>1.3</v>
      </c>
      <c r="I129" s="6">
        <v>2.25</v>
      </c>
      <c r="J129" s="6">
        <v>800</v>
      </c>
      <c r="K129" s="6"/>
      <c r="L129" s="6"/>
      <c r="M129" s="6"/>
      <c r="N129" s="6"/>
      <c r="O129" s="7"/>
    </row>
    <row r="130" spans="1:15" ht="16.5" thickTop="1" thickBot="1" x14ac:dyDescent="0.3">
      <c r="A130" s="5">
        <v>37</v>
      </c>
      <c r="B130" s="6">
        <v>25</v>
      </c>
      <c r="C130" s="6">
        <v>140</v>
      </c>
      <c r="D130" s="7">
        <v>20</v>
      </c>
      <c r="E130" s="6">
        <v>45</v>
      </c>
      <c r="F130" s="15">
        <f t="shared" ref="F130:F193" si="2">G130-A130</f>
        <v>10</v>
      </c>
      <c r="G130" s="6">
        <v>47</v>
      </c>
      <c r="H130" s="6">
        <v>1.5</v>
      </c>
      <c r="I130" s="6">
        <v>2.25</v>
      </c>
      <c r="J130" s="6">
        <v>800</v>
      </c>
      <c r="K130" s="6"/>
      <c r="L130" s="6"/>
      <c r="M130" s="6"/>
      <c r="N130" s="6"/>
      <c r="O130" s="7"/>
    </row>
    <row r="131" spans="1:15" ht="16.5" thickTop="1" thickBot="1" x14ac:dyDescent="0.3">
      <c r="A131" s="5">
        <v>37</v>
      </c>
      <c r="B131" s="6">
        <v>25</v>
      </c>
      <c r="C131" s="6">
        <v>140</v>
      </c>
      <c r="D131" s="7">
        <v>20</v>
      </c>
      <c r="E131" s="6">
        <v>60</v>
      </c>
      <c r="F131" s="15">
        <f t="shared" si="2"/>
        <v>10</v>
      </c>
      <c r="G131" s="6">
        <v>47</v>
      </c>
      <c r="H131" s="6">
        <v>1.1000000000000001</v>
      </c>
      <c r="I131" s="6">
        <v>2.25</v>
      </c>
      <c r="J131" s="6">
        <v>600</v>
      </c>
      <c r="K131" s="6"/>
      <c r="L131" s="6"/>
      <c r="M131" s="6"/>
      <c r="N131" s="6"/>
      <c r="O131" s="7"/>
    </row>
    <row r="132" spans="1:15" ht="16.5" thickTop="1" thickBot="1" x14ac:dyDescent="0.3">
      <c r="A132" s="5">
        <v>37</v>
      </c>
      <c r="B132" s="6">
        <v>25</v>
      </c>
      <c r="C132" s="6">
        <v>140</v>
      </c>
      <c r="D132" s="7">
        <v>20</v>
      </c>
      <c r="E132" s="6">
        <v>60</v>
      </c>
      <c r="F132" s="15">
        <f t="shared" si="2"/>
        <v>10</v>
      </c>
      <c r="G132" s="6">
        <v>47</v>
      </c>
      <c r="H132" s="6">
        <v>1.3</v>
      </c>
      <c r="I132" s="6">
        <v>2.25</v>
      </c>
      <c r="J132" s="6">
        <v>600</v>
      </c>
      <c r="K132" s="6"/>
      <c r="L132" s="6"/>
      <c r="M132" s="6"/>
      <c r="N132" s="6"/>
      <c r="O132" s="7"/>
    </row>
    <row r="133" spans="1:15" ht="16.5" thickTop="1" thickBot="1" x14ac:dyDescent="0.3">
      <c r="A133" s="5">
        <v>37</v>
      </c>
      <c r="B133" s="6">
        <v>25</v>
      </c>
      <c r="C133" s="6">
        <v>140</v>
      </c>
      <c r="D133" s="7">
        <v>20</v>
      </c>
      <c r="E133" s="6">
        <v>60</v>
      </c>
      <c r="F133" s="15">
        <f t="shared" si="2"/>
        <v>10</v>
      </c>
      <c r="G133" s="6">
        <v>47</v>
      </c>
      <c r="H133" s="6">
        <v>1.5</v>
      </c>
      <c r="I133" s="6">
        <v>2.25</v>
      </c>
      <c r="J133" s="6">
        <v>600</v>
      </c>
      <c r="K133" s="6"/>
      <c r="L133" s="6"/>
      <c r="M133" s="6"/>
      <c r="N133" s="6"/>
      <c r="O133" s="7"/>
    </row>
    <row r="134" spans="1:15" ht="16.5" thickTop="1" thickBot="1" x14ac:dyDescent="0.3">
      <c r="A134" s="5">
        <v>37</v>
      </c>
      <c r="B134" s="6">
        <v>25</v>
      </c>
      <c r="C134" s="6">
        <v>160</v>
      </c>
      <c r="D134" s="7">
        <v>20</v>
      </c>
      <c r="E134" s="6">
        <v>45</v>
      </c>
      <c r="F134" s="15">
        <f t="shared" si="2"/>
        <v>10</v>
      </c>
      <c r="G134" s="6">
        <v>47</v>
      </c>
      <c r="H134" s="6">
        <v>1.1000000000000001</v>
      </c>
      <c r="I134" s="6">
        <v>2.25</v>
      </c>
      <c r="J134" s="6">
        <v>600</v>
      </c>
      <c r="K134" s="6"/>
      <c r="L134" s="6"/>
      <c r="M134" s="6"/>
      <c r="N134" s="6"/>
      <c r="O134" s="7"/>
    </row>
    <row r="135" spans="1:15" ht="16.5" thickTop="1" thickBot="1" x14ac:dyDescent="0.3">
      <c r="A135" s="5">
        <v>37</v>
      </c>
      <c r="B135" s="6">
        <v>25</v>
      </c>
      <c r="C135" s="6">
        <v>160</v>
      </c>
      <c r="D135" s="7">
        <v>20</v>
      </c>
      <c r="E135" s="6">
        <v>45</v>
      </c>
      <c r="F135" s="15">
        <f t="shared" si="2"/>
        <v>10</v>
      </c>
      <c r="G135" s="6">
        <v>47</v>
      </c>
      <c r="H135" s="6">
        <v>1.3</v>
      </c>
      <c r="I135" s="6">
        <v>2.25</v>
      </c>
      <c r="J135" s="6">
        <v>600</v>
      </c>
      <c r="K135" s="6"/>
      <c r="L135" s="6"/>
      <c r="M135" s="6"/>
      <c r="N135" s="6"/>
      <c r="O135" s="7"/>
    </row>
    <row r="136" spans="1:15" ht="16.5" thickTop="1" thickBot="1" x14ac:dyDescent="0.3">
      <c r="A136" s="5">
        <v>37</v>
      </c>
      <c r="B136" s="6">
        <v>25</v>
      </c>
      <c r="C136" s="6">
        <v>160</v>
      </c>
      <c r="D136" s="7">
        <v>20</v>
      </c>
      <c r="E136" s="6">
        <v>45</v>
      </c>
      <c r="F136" s="15">
        <f t="shared" si="2"/>
        <v>10</v>
      </c>
      <c r="G136" s="6">
        <v>47</v>
      </c>
      <c r="H136" s="6">
        <v>1.5</v>
      </c>
      <c r="I136" s="6">
        <v>2.25</v>
      </c>
      <c r="J136" s="6">
        <v>600</v>
      </c>
      <c r="K136" s="6"/>
      <c r="L136" s="6"/>
      <c r="M136" s="6"/>
      <c r="N136" s="6"/>
      <c r="O136" s="7"/>
    </row>
    <row r="137" spans="1:15" ht="16.5" thickTop="1" thickBot="1" x14ac:dyDescent="0.3">
      <c r="A137" s="5">
        <v>33</v>
      </c>
      <c r="B137" s="6">
        <v>25</v>
      </c>
      <c r="C137" s="6">
        <v>160</v>
      </c>
      <c r="D137" s="7">
        <v>30</v>
      </c>
      <c r="E137" s="6">
        <v>45</v>
      </c>
      <c r="F137" s="15">
        <f t="shared" si="2"/>
        <v>14</v>
      </c>
      <c r="G137" s="6">
        <v>47</v>
      </c>
      <c r="H137" s="6">
        <v>1.1000000000000001</v>
      </c>
      <c r="I137" s="6">
        <v>2.25</v>
      </c>
      <c r="J137" s="6">
        <v>600</v>
      </c>
      <c r="K137" s="6"/>
      <c r="L137" s="6"/>
      <c r="M137" s="6"/>
      <c r="N137" s="6"/>
      <c r="O137" s="7"/>
    </row>
    <row r="138" spans="1:15" ht="16.5" thickTop="1" thickBot="1" x14ac:dyDescent="0.3">
      <c r="A138" s="5">
        <v>33</v>
      </c>
      <c r="B138" s="6">
        <v>25</v>
      </c>
      <c r="C138" s="6">
        <v>160</v>
      </c>
      <c r="D138" s="7">
        <v>30</v>
      </c>
      <c r="E138" s="6">
        <v>45</v>
      </c>
      <c r="F138" s="15">
        <f t="shared" si="2"/>
        <v>14</v>
      </c>
      <c r="G138" s="6">
        <v>47</v>
      </c>
      <c r="H138" s="6">
        <v>1.3</v>
      </c>
      <c r="I138" s="6">
        <v>2.25</v>
      </c>
      <c r="J138" s="6">
        <v>600</v>
      </c>
      <c r="K138" s="6"/>
      <c r="L138" s="6"/>
      <c r="M138" s="6"/>
      <c r="N138" s="6"/>
      <c r="O138" s="7"/>
    </row>
    <row r="139" spans="1:15" ht="16.5" thickTop="1" thickBot="1" x14ac:dyDescent="0.3">
      <c r="A139" s="5">
        <v>33</v>
      </c>
      <c r="B139" s="6">
        <v>25</v>
      </c>
      <c r="C139" s="6">
        <v>160</v>
      </c>
      <c r="D139" s="7">
        <v>30</v>
      </c>
      <c r="E139" s="6">
        <v>45</v>
      </c>
      <c r="F139" s="15">
        <f t="shared" si="2"/>
        <v>14</v>
      </c>
      <c r="G139" s="6">
        <v>47</v>
      </c>
      <c r="H139" s="6">
        <v>1.5</v>
      </c>
      <c r="I139" s="6">
        <v>2.25</v>
      </c>
      <c r="J139" s="6">
        <v>600</v>
      </c>
      <c r="K139" s="6"/>
      <c r="L139" s="6"/>
      <c r="M139" s="6"/>
      <c r="N139" s="6"/>
      <c r="O139" s="7"/>
    </row>
    <row r="140" spans="1:15" ht="16.5" thickTop="1" thickBot="1" x14ac:dyDescent="0.3">
      <c r="A140" s="5">
        <v>37</v>
      </c>
      <c r="B140" s="6">
        <v>25</v>
      </c>
      <c r="C140" s="6">
        <v>160</v>
      </c>
      <c r="D140" s="7">
        <v>30</v>
      </c>
      <c r="E140" s="6">
        <v>45</v>
      </c>
      <c r="F140" s="15">
        <f t="shared" si="2"/>
        <v>10</v>
      </c>
      <c r="G140" s="6">
        <v>47</v>
      </c>
      <c r="H140" s="6">
        <v>1.1000000000000001</v>
      </c>
      <c r="I140" s="6">
        <v>2.25</v>
      </c>
      <c r="J140" s="6">
        <v>600</v>
      </c>
      <c r="K140" s="6"/>
      <c r="L140" s="6"/>
      <c r="M140" s="6"/>
      <c r="N140" s="6"/>
      <c r="O140" s="7"/>
    </row>
    <row r="141" spans="1:15" ht="16.5" thickTop="1" thickBot="1" x14ac:dyDescent="0.3">
      <c r="A141" s="5">
        <v>37</v>
      </c>
      <c r="B141" s="6">
        <v>25</v>
      </c>
      <c r="C141" s="6">
        <v>160</v>
      </c>
      <c r="D141" s="7">
        <v>30</v>
      </c>
      <c r="E141" s="6">
        <v>45</v>
      </c>
      <c r="F141" s="15">
        <f t="shared" si="2"/>
        <v>10</v>
      </c>
      <c r="G141" s="6">
        <v>47</v>
      </c>
      <c r="H141" s="6">
        <v>1.3</v>
      </c>
      <c r="I141" s="6">
        <v>2.25</v>
      </c>
      <c r="J141" s="6">
        <v>600</v>
      </c>
      <c r="K141" s="6"/>
      <c r="L141" s="6"/>
      <c r="M141" s="6"/>
      <c r="N141" s="6"/>
      <c r="O141" s="7"/>
    </row>
    <row r="142" spans="1:15" ht="16.5" thickTop="1" thickBot="1" x14ac:dyDescent="0.3">
      <c r="A142" s="5">
        <v>37</v>
      </c>
      <c r="B142" s="6">
        <v>25</v>
      </c>
      <c r="C142" s="6">
        <v>160</v>
      </c>
      <c r="D142" s="7">
        <v>30</v>
      </c>
      <c r="E142" s="6">
        <v>45</v>
      </c>
      <c r="F142" s="15">
        <f t="shared" si="2"/>
        <v>10</v>
      </c>
      <c r="G142" s="6">
        <v>47</v>
      </c>
      <c r="H142" s="6">
        <v>1.5</v>
      </c>
      <c r="I142" s="6">
        <v>2.25</v>
      </c>
      <c r="J142" s="6">
        <v>600</v>
      </c>
      <c r="K142" s="6"/>
      <c r="L142" s="6"/>
      <c r="M142" s="6"/>
      <c r="N142" s="6"/>
      <c r="O142" s="7"/>
    </row>
    <row r="143" spans="1:15" ht="16.5" thickTop="1" thickBot="1" x14ac:dyDescent="0.3">
      <c r="A143" s="5">
        <v>37</v>
      </c>
      <c r="B143" s="6">
        <v>25</v>
      </c>
      <c r="C143" s="6">
        <v>160</v>
      </c>
      <c r="D143" s="7">
        <v>30</v>
      </c>
      <c r="E143" s="6">
        <v>60</v>
      </c>
      <c r="F143" s="15">
        <f t="shared" si="2"/>
        <v>10</v>
      </c>
      <c r="G143" s="6">
        <v>47</v>
      </c>
      <c r="H143" s="6">
        <v>1.1000000000000001</v>
      </c>
      <c r="I143" s="6">
        <v>2.25</v>
      </c>
      <c r="J143" s="6">
        <v>400</v>
      </c>
      <c r="K143" s="6"/>
      <c r="L143" s="6"/>
      <c r="M143" s="6"/>
      <c r="N143" s="6"/>
      <c r="O143" s="7"/>
    </row>
    <row r="144" spans="1:15" ht="16.5" thickTop="1" thickBot="1" x14ac:dyDescent="0.3">
      <c r="A144" s="5">
        <v>37</v>
      </c>
      <c r="B144" s="6">
        <v>25</v>
      </c>
      <c r="C144" s="6">
        <v>160</v>
      </c>
      <c r="D144" s="7">
        <v>30</v>
      </c>
      <c r="E144" s="6">
        <v>60</v>
      </c>
      <c r="F144" s="15">
        <f t="shared" si="2"/>
        <v>10</v>
      </c>
      <c r="G144" s="6">
        <v>47</v>
      </c>
      <c r="H144" s="6">
        <v>1.3</v>
      </c>
      <c r="I144" s="6">
        <v>2.25</v>
      </c>
      <c r="J144" s="6">
        <v>400</v>
      </c>
      <c r="K144" s="6"/>
      <c r="L144" s="6"/>
      <c r="M144" s="6"/>
      <c r="N144" s="6"/>
      <c r="O144" s="7"/>
    </row>
    <row r="145" spans="1:15" ht="16.5" thickTop="1" thickBot="1" x14ac:dyDescent="0.3">
      <c r="A145" s="5">
        <v>37</v>
      </c>
      <c r="B145" s="6">
        <v>25</v>
      </c>
      <c r="C145" s="6">
        <v>160</v>
      </c>
      <c r="D145" s="7">
        <v>30</v>
      </c>
      <c r="E145" s="6">
        <v>60</v>
      </c>
      <c r="F145" s="15">
        <f t="shared" si="2"/>
        <v>10</v>
      </c>
      <c r="G145" s="6">
        <v>47</v>
      </c>
      <c r="H145" s="6">
        <v>1.5</v>
      </c>
      <c r="I145" s="6">
        <v>2.25</v>
      </c>
      <c r="J145" s="6">
        <v>400</v>
      </c>
      <c r="K145" s="6"/>
      <c r="L145" s="6"/>
      <c r="M145" s="6"/>
      <c r="N145" s="6"/>
      <c r="O145" s="7"/>
    </row>
    <row r="146" spans="1:15" ht="16.5" thickTop="1" thickBot="1" x14ac:dyDescent="0.3">
      <c r="A146" s="5">
        <v>29</v>
      </c>
      <c r="B146" s="6">
        <v>25</v>
      </c>
      <c r="C146" s="6">
        <v>160</v>
      </c>
      <c r="D146" s="7">
        <v>30</v>
      </c>
      <c r="E146" s="6">
        <v>60</v>
      </c>
      <c r="F146" s="15">
        <f t="shared" si="2"/>
        <v>14</v>
      </c>
      <c r="G146" s="6">
        <v>43</v>
      </c>
      <c r="H146" s="6">
        <v>1.1000000000000001</v>
      </c>
      <c r="I146" s="6">
        <v>3</v>
      </c>
      <c r="J146" s="6">
        <v>600</v>
      </c>
      <c r="K146" s="6"/>
      <c r="L146" s="6"/>
      <c r="M146" s="6"/>
      <c r="N146" s="6"/>
      <c r="O146" s="7"/>
    </row>
    <row r="147" spans="1:15" ht="16.5" thickTop="1" thickBot="1" x14ac:dyDescent="0.3">
      <c r="A147" s="5">
        <v>29</v>
      </c>
      <c r="B147" s="6">
        <v>25</v>
      </c>
      <c r="C147" s="6">
        <v>160</v>
      </c>
      <c r="D147" s="7">
        <v>30</v>
      </c>
      <c r="E147" s="6">
        <v>60</v>
      </c>
      <c r="F147" s="15">
        <f t="shared" si="2"/>
        <v>14</v>
      </c>
      <c r="G147" s="6">
        <v>43</v>
      </c>
      <c r="H147" s="6">
        <v>1.3</v>
      </c>
      <c r="I147" s="6">
        <v>3</v>
      </c>
      <c r="J147" s="6">
        <v>600</v>
      </c>
      <c r="K147" s="6"/>
      <c r="L147" s="6"/>
      <c r="M147" s="6"/>
      <c r="N147" s="6"/>
      <c r="O147" s="7"/>
    </row>
    <row r="148" spans="1:15" ht="16.5" thickTop="1" thickBot="1" x14ac:dyDescent="0.3">
      <c r="A148" s="5">
        <v>29</v>
      </c>
      <c r="B148" s="6">
        <v>25</v>
      </c>
      <c r="C148" s="6">
        <v>160</v>
      </c>
      <c r="D148" s="7">
        <v>30</v>
      </c>
      <c r="E148" s="6">
        <v>60</v>
      </c>
      <c r="F148" s="15">
        <f t="shared" si="2"/>
        <v>14</v>
      </c>
      <c r="G148" s="6">
        <v>43</v>
      </c>
      <c r="H148" s="6">
        <v>1.5</v>
      </c>
      <c r="I148" s="6">
        <v>3</v>
      </c>
      <c r="J148" s="6">
        <v>600</v>
      </c>
      <c r="K148" s="6"/>
      <c r="L148" s="6"/>
      <c r="M148" s="6"/>
      <c r="N148" s="6"/>
      <c r="O148" s="7"/>
    </row>
    <row r="149" spans="1:15" ht="16.5" thickTop="1" thickBot="1" x14ac:dyDescent="0.3">
      <c r="A149" s="5">
        <v>29</v>
      </c>
      <c r="B149" s="6">
        <v>25</v>
      </c>
      <c r="C149" s="6">
        <v>140</v>
      </c>
      <c r="D149" s="7">
        <v>23</v>
      </c>
      <c r="E149" s="6">
        <v>50</v>
      </c>
      <c r="F149" s="15">
        <f t="shared" si="2"/>
        <v>14</v>
      </c>
      <c r="G149" s="6">
        <v>43</v>
      </c>
      <c r="H149" s="6">
        <v>1.1000000000000001</v>
      </c>
      <c r="I149" s="6">
        <v>3</v>
      </c>
      <c r="J149" s="6">
        <v>400</v>
      </c>
      <c r="K149" s="6"/>
      <c r="L149" s="6"/>
      <c r="M149" s="6"/>
      <c r="N149" s="6"/>
      <c r="O149" s="7"/>
    </row>
    <row r="150" spans="1:15" ht="16.5" thickTop="1" thickBot="1" x14ac:dyDescent="0.3">
      <c r="A150" s="5">
        <v>29</v>
      </c>
      <c r="B150" s="6">
        <v>25</v>
      </c>
      <c r="C150" s="6">
        <v>140</v>
      </c>
      <c r="D150" s="7">
        <v>23</v>
      </c>
      <c r="E150" s="6">
        <v>50</v>
      </c>
      <c r="F150" s="15">
        <f t="shared" si="2"/>
        <v>14</v>
      </c>
      <c r="G150" s="6">
        <v>43</v>
      </c>
      <c r="H150" s="6">
        <v>1.3</v>
      </c>
      <c r="I150" s="6">
        <v>3</v>
      </c>
      <c r="J150" s="6">
        <v>400</v>
      </c>
      <c r="K150" s="6"/>
      <c r="L150" s="6"/>
      <c r="M150" s="6"/>
      <c r="N150" s="6"/>
      <c r="O150" s="7"/>
    </row>
    <row r="151" spans="1:15" ht="16.5" thickTop="1" thickBot="1" x14ac:dyDescent="0.3">
      <c r="A151" s="5">
        <v>29</v>
      </c>
      <c r="B151" s="6">
        <v>25</v>
      </c>
      <c r="C151" s="6">
        <v>140</v>
      </c>
      <c r="D151" s="7">
        <v>23</v>
      </c>
      <c r="E151" s="6">
        <v>50</v>
      </c>
      <c r="F151" s="15">
        <f t="shared" si="2"/>
        <v>14</v>
      </c>
      <c r="G151" s="6">
        <v>43</v>
      </c>
      <c r="H151" s="6">
        <v>1.5</v>
      </c>
      <c r="I151" s="6">
        <v>3</v>
      </c>
      <c r="J151" s="6">
        <v>400</v>
      </c>
      <c r="K151" s="6"/>
      <c r="L151" s="6"/>
      <c r="M151" s="6"/>
      <c r="N151" s="6"/>
      <c r="O151" s="7"/>
    </row>
    <row r="152" spans="1:15" ht="16.5" thickTop="1" thickBot="1" x14ac:dyDescent="0.3">
      <c r="A152" s="5">
        <v>33</v>
      </c>
      <c r="B152" s="6">
        <v>25</v>
      </c>
      <c r="C152" s="6">
        <v>140</v>
      </c>
      <c r="D152" s="7">
        <v>23</v>
      </c>
      <c r="E152" s="6">
        <v>50</v>
      </c>
      <c r="F152" s="15">
        <f t="shared" si="2"/>
        <v>10</v>
      </c>
      <c r="G152" s="6">
        <v>43</v>
      </c>
      <c r="H152" s="6">
        <v>1.1000000000000001</v>
      </c>
      <c r="I152" s="6">
        <v>3</v>
      </c>
      <c r="J152" s="6">
        <v>400</v>
      </c>
      <c r="K152" s="6"/>
      <c r="L152" s="6"/>
      <c r="M152" s="6"/>
      <c r="N152" s="6"/>
      <c r="O152" s="7"/>
    </row>
    <row r="153" spans="1:15" ht="16.5" thickTop="1" thickBot="1" x14ac:dyDescent="0.3">
      <c r="A153" s="5">
        <v>33</v>
      </c>
      <c r="B153" s="6">
        <v>25</v>
      </c>
      <c r="C153" s="6">
        <v>140</v>
      </c>
      <c r="D153" s="7">
        <v>23</v>
      </c>
      <c r="E153" s="6">
        <v>50</v>
      </c>
      <c r="F153" s="15">
        <f t="shared" si="2"/>
        <v>10</v>
      </c>
      <c r="G153" s="6">
        <v>43</v>
      </c>
      <c r="H153" s="6">
        <v>1.3</v>
      </c>
      <c r="I153" s="6">
        <v>3</v>
      </c>
      <c r="J153" s="6">
        <v>400</v>
      </c>
      <c r="K153" s="6"/>
      <c r="L153" s="6"/>
      <c r="M153" s="6"/>
      <c r="N153" s="6"/>
      <c r="O153" s="7"/>
    </row>
    <row r="154" spans="1:15" ht="16.5" thickTop="1" thickBot="1" x14ac:dyDescent="0.3">
      <c r="A154" s="5">
        <v>33</v>
      </c>
      <c r="B154" s="6">
        <v>25</v>
      </c>
      <c r="C154" s="6">
        <v>140</v>
      </c>
      <c r="D154" s="7">
        <v>23</v>
      </c>
      <c r="E154" s="6">
        <v>50</v>
      </c>
      <c r="F154" s="15">
        <f t="shared" si="2"/>
        <v>10</v>
      </c>
      <c r="G154" s="6">
        <v>43</v>
      </c>
      <c r="H154" s="6">
        <v>1.5</v>
      </c>
      <c r="I154" s="6">
        <v>3</v>
      </c>
      <c r="J154" s="6">
        <v>400</v>
      </c>
      <c r="K154" s="6"/>
      <c r="L154" s="6"/>
      <c r="M154" s="6"/>
      <c r="N154" s="6"/>
      <c r="O154" s="7"/>
    </row>
    <row r="155" spans="1:15" ht="16.5" thickTop="1" thickBot="1" x14ac:dyDescent="0.3">
      <c r="A155" s="5">
        <v>29</v>
      </c>
      <c r="B155" s="6">
        <v>25</v>
      </c>
      <c r="C155" s="6">
        <v>140</v>
      </c>
      <c r="D155" s="7">
        <v>20</v>
      </c>
      <c r="E155" s="6">
        <v>45</v>
      </c>
      <c r="F155" s="15">
        <f t="shared" si="2"/>
        <v>14</v>
      </c>
      <c r="G155" s="6">
        <v>43</v>
      </c>
      <c r="H155" s="6">
        <v>1.1000000000000001</v>
      </c>
      <c r="I155" s="6">
        <v>3</v>
      </c>
      <c r="J155" s="6">
        <v>400</v>
      </c>
      <c r="K155" s="6"/>
      <c r="L155" s="6"/>
      <c r="M155" s="6"/>
      <c r="N155" s="6"/>
      <c r="O155" s="7"/>
    </row>
    <row r="156" spans="1:15" ht="16.5" thickTop="1" thickBot="1" x14ac:dyDescent="0.3">
      <c r="A156" s="5">
        <v>29</v>
      </c>
      <c r="B156" s="6">
        <v>25</v>
      </c>
      <c r="C156" s="6">
        <v>140</v>
      </c>
      <c r="D156" s="7">
        <v>20</v>
      </c>
      <c r="E156" s="6">
        <v>45</v>
      </c>
      <c r="F156" s="15">
        <f t="shared" si="2"/>
        <v>14</v>
      </c>
      <c r="G156" s="6">
        <v>43</v>
      </c>
      <c r="H156" s="6">
        <v>1.3</v>
      </c>
      <c r="I156" s="6">
        <v>3</v>
      </c>
      <c r="J156" s="6">
        <v>400</v>
      </c>
      <c r="K156" s="6"/>
      <c r="L156" s="6"/>
      <c r="M156" s="6"/>
      <c r="N156" s="6"/>
      <c r="O156" s="7"/>
    </row>
    <row r="157" spans="1:15" ht="16.5" thickTop="1" thickBot="1" x14ac:dyDescent="0.3">
      <c r="A157" s="5">
        <v>29</v>
      </c>
      <c r="B157" s="6">
        <v>25</v>
      </c>
      <c r="C157" s="6">
        <v>140</v>
      </c>
      <c r="D157" s="7">
        <v>20</v>
      </c>
      <c r="E157" s="6">
        <v>45</v>
      </c>
      <c r="F157" s="15">
        <f t="shared" si="2"/>
        <v>14</v>
      </c>
      <c r="G157" s="6">
        <v>43</v>
      </c>
      <c r="H157" s="6">
        <v>1.5</v>
      </c>
      <c r="I157" s="6">
        <v>3</v>
      </c>
      <c r="J157" s="6">
        <v>400</v>
      </c>
      <c r="K157" s="6"/>
      <c r="L157" s="6"/>
      <c r="M157" s="6"/>
      <c r="N157" s="6"/>
      <c r="O157" s="7"/>
    </row>
    <row r="158" spans="1:15" ht="16.5" thickTop="1" thickBot="1" x14ac:dyDescent="0.3">
      <c r="A158" s="5">
        <v>29</v>
      </c>
      <c r="B158" s="6">
        <v>25</v>
      </c>
      <c r="C158" s="6">
        <v>140</v>
      </c>
      <c r="D158" s="7">
        <v>20</v>
      </c>
      <c r="E158" s="6">
        <v>45</v>
      </c>
      <c r="F158" s="15">
        <f t="shared" si="2"/>
        <v>14</v>
      </c>
      <c r="G158" s="6">
        <v>43</v>
      </c>
      <c r="H158" s="6">
        <v>1.1000000000000001</v>
      </c>
      <c r="I158" s="6">
        <v>3</v>
      </c>
      <c r="J158" s="6">
        <v>800</v>
      </c>
      <c r="K158" s="6"/>
      <c r="L158" s="6"/>
      <c r="M158" s="6"/>
      <c r="N158" s="6"/>
      <c r="O158" s="7"/>
    </row>
    <row r="159" spans="1:15" ht="16.5" thickTop="1" thickBot="1" x14ac:dyDescent="0.3">
      <c r="A159" s="5">
        <v>29</v>
      </c>
      <c r="B159" s="6">
        <v>25</v>
      </c>
      <c r="C159" s="6">
        <v>140</v>
      </c>
      <c r="D159" s="7">
        <v>20</v>
      </c>
      <c r="E159" s="6">
        <v>45</v>
      </c>
      <c r="F159" s="15">
        <f t="shared" si="2"/>
        <v>14</v>
      </c>
      <c r="G159" s="6">
        <v>43</v>
      </c>
      <c r="H159" s="6">
        <v>1.3</v>
      </c>
      <c r="I159" s="6">
        <v>3</v>
      </c>
      <c r="J159" s="6">
        <v>800</v>
      </c>
      <c r="K159" s="6"/>
      <c r="L159" s="6"/>
      <c r="M159" s="6"/>
      <c r="N159" s="6"/>
      <c r="O159" s="7"/>
    </row>
    <row r="160" spans="1:15" ht="16.5" thickTop="1" thickBot="1" x14ac:dyDescent="0.3">
      <c r="A160" s="5">
        <v>29</v>
      </c>
      <c r="B160" s="6">
        <v>25</v>
      </c>
      <c r="C160" s="6">
        <v>140</v>
      </c>
      <c r="D160" s="7">
        <v>20</v>
      </c>
      <c r="E160" s="6">
        <v>45</v>
      </c>
      <c r="F160" s="15">
        <f t="shared" si="2"/>
        <v>14</v>
      </c>
      <c r="G160" s="6">
        <v>43</v>
      </c>
      <c r="H160" s="6">
        <v>1.5</v>
      </c>
      <c r="I160" s="6">
        <v>3</v>
      </c>
      <c r="J160" s="6">
        <v>800</v>
      </c>
      <c r="K160" s="6"/>
      <c r="L160" s="6"/>
      <c r="M160" s="6"/>
      <c r="N160" s="6"/>
      <c r="O160" s="7"/>
    </row>
    <row r="161" spans="1:15" ht="16.5" thickTop="1" thickBot="1" x14ac:dyDescent="0.3">
      <c r="A161" s="5">
        <v>29</v>
      </c>
      <c r="B161" s="6">
        <v>25</v>
      </c>
      <c r="C161" s="6">
        <v>160</v>
      </c>
      <c r="D161" s="7">
        <v>30</v>
      </c>
      <c r="E161" s="6">
        <v>60</v>
      </c>
      <c r="F161" s="15">
        <f t="shared" si="2"/>
        <v>14</v>
      </c>
      <c r="G161" s="6">
        <v>43</v>
      </c>
      <c r="H161" s="6">
        <v>1.1000000000000001</v>
      </c>
      <c r="I161" s="6">
        <v>3</v>
      </c>
      <c r="J161" s="6">
        <v>400</v>
      </c>
      <c r="K161" s="6"/>
      <c r="L161" s="6"/>
      <c r="M161" s="6"/>
      <c r="N161" s="6"/>
      <c r="O161" s="7"/>
    </row>
    <row r="162" spans="1:15" ht="16.5" thickTop="1" thickBot="1" x14ac:dyDescent="0.3">
      <c r="A162" s="5">
        <v>29</v>
      </c>
      <c r="B162" s="6">
        <v>25</v>
      </c>
      <c r="C162" s="6">
        <v>160</v>
      </c>
      <c r="D162" s="7">
        <v>30</v>
      </c>
      <c r="E162" s="6">
        <v>60</v>
      </c>
      <c r="F162" s="15">
        <f t="shared" si="2"/>
        <v>14</v>
      </c>
      <c r="G162" s="6">
        <v>43</v>
      </c>
      <c r="H162" s="6">
        <v>1.3</v>
      </c>
      <c r="I162" s="6">
        <v>3</v>
      </c>
      <c r="J162" s="6">
        <v>400</v>
      </c>
      <c r="K162" s="6"/>
      <c r="L162" s="6"/>
      <c r="M162" s="6"/>
      <c r="N162" s="6"/>
      <c r="O162" s="7"/>
    </row>
    <row r="163" spans="1:15" ht="16.5" thickTop="1" thickBot="1" x14ac:dyDescent="0.3">
      <c r="A163" s="5">
        <v>29</v>
      </c>
      <c r="B163" s="6">
        <v>25</v>
      </c>
      <c r="C163" s="6">
        <v>160</v>
      </c>
      <c r="D163" s="7">
        <v>30</v>
      </c>
      <c r="E163" s="6">
        <v>60</v>
      </c>
      <c r="F163" s="15">
        <f t="shared" si="2"/>
        <v>14</v>
      </c>
      <c r="G163" s="6">
        <v>43</v>
      </c>
      <c r="H163" s="6">
        <v>1.5</v>
      </c>
      <c r="I163" s="6">
        <v>3</v>
      </c>
      <c r="J163" s="6">
        <v>400</v>
      </c>
      <c r="K163" s="6"/>
      <c r="L163" s="6"/>
      <c r="M163" s="6"/>
      <c r="N163" s="6"/>
      <c r="O163" s="7"/>
    </row>
    <row r="164" spans="1:15" ht="16.5" thickTop="1" thickBot="1" x14ac:dyDescent="0.3">
      <c r="A164" s="5">
        <v>29</v>
      </c>
      <c r="B164" s="6">
        <v>25</v>
      </c>
      <c r="C164" s="6">
        <v>160</v>
      </c>
      <c r="D164" s="7">
        <v>30</v>
      </c>
      <c r="E164" s="6">
        <v>60</v>
      </c>
      <c r="F164" s="15">
        <f t="shared" si="2"/>
        <v>14</v>
      </c>
      <c r="G164" s="6">
        <v>43</v>
      </c>
      <c r="H164" s="6">
        <v>1.1000000000000001</v>
      </c>
      <c r="I164" s="6">
        <v>3</v>
      </c>
      <c r="J164" s="6">
        <v>800</v>
      </c>
      <c r="K164" s="6"/>
      <c r="L164" s="6"/>
      <c r="M164" s="6"/>
      <c r="N164" s="6"/>
      <c r="O164" s="7"/>
    </row>
    <row r="165" spans="1:15" ht="16.5" thickTop="1" thickBot="1" x14ac:dyDescent="0.3">
      <c r="A165" s="5">
        <v>29</v>
      </c>
      <c r="B165" s="6">
        <v>25</v>
      </c>
      <c r="C165" s="6">
        <v>160</v>
      </c>
      <c r="D165" s="7">
        <v>30</v>
      </c>
      <c r="E165" s="6">
        <v>60</v>
      </c>
      <c r="F165" s="15">
        <f t="shared" si="2"/>
        <v>14</v>
      </c>
      <c r="G165" s="6">
        <v>43</v>
      </c>
      <c r="H165" s="6">
        <v>1.3</v>
      </c>
      <c r="I165" s="6">
        <v>3</v>
      </c>
      <c r="J165" s="6">
        <v>800</v>
      </c>
      <c r="K165" s="6"/>
      <c r="L165" s="6"/>
      <c r="M165" s="6"/>
      <c r="N165" s="6"/>
      <c r="O165" s="7"/>
    </row>
    <row r="166" spans="1:15" ht="16.5" thickTop="1" thickBot="1" x14ac:dyDescent="0.3">
      <c r="A166" s="5">
        <v>29</v>
      </c>
      <c r="B166" s="6">
        <v>25</v>
      </c>
      <c r="C166" s="6">
        <v>160</v>
      </c>
      <c r="D166" s="7">
        <v>30</v>
      </c>
      <c r="E166" s="6">
        <v>60</v>
      </c>
      <c r="F166" s="15">
        <f t="shared" si="2"/>
        <v>14</v>
      </c>
      <c r="G166" s="6">
        <v>43</v>
      </c>
      <c r="H166" s="6">
        <v>1.5</v>
      </c>
      <c r="I166" s="6">
        <v>3</v>
      </c>
      <c r="J166" s="6">
        <v>800</v>
      </c>
      <c r="K166" s="6"/>
      <c r="L166" s="6"/>
      <c r="M166" s="6"/>
      <c r="N166" s="6"/>
      <c r="O166" s="7"/>
    </row>
    <row r="167" spans="1:15" ht="16.5" thickTop="1" thickBot="1" x14ac:dyDescent="0.3">
      <c r="A167" s="5">
        <v>33</v>
      </c>
      <c r="B167" s="6">
        <v>25</v>
      </c>
      <c r="C167" s="6">
        <v>140</v>
      </c>
      <c r="D167" s="7">
        <v>20</v>
      </c>
      <c r="E167" s="6">
        <v>45</v>
      </c>
      <c r="F167" s="15">
        <f t="shared" si="2"/>
        <v>10</v>
      </c>
      <c r="G167" s="6">
        <v>43</v>
      </c>
      <c r="H167" s="6">
        <v>1.1000000000000001</v>
      </c>
      <c r="I167" s="6">
        <v>3</v>
      </c>
      <c r="J167" s="6">
        <v>400</v>
      </c>
      <c r="K167" s="6"/>
      <c r="L167" s="6"/>
      <c r="M167" s="6"/>
      <c r="N167" s="6"/>
      <c r="O167" s="7"/>
    </row>
    <row r="168" spans="1:15" ht="16.5" thickTop="1" thickBot="1" x14ac:dyDescent="0.3">
      <c r="A168" s="5">
        <v>33</v>
      </c>
      <c r="B168" s="6">
        <v>25</v>
      </c>
      <c r="C168" s="6">
        <v>140</v>
      </c>
      <c r="D168" s="7">
        <v>20</v>
      </c>
      <c r="E168" s="6">
        <v>45</v>
      </c>
      <c r="F168" s="15">
        <f t="shared" si="2"/>
        <v>10</v>
      </c>
      <c r="G168" s="6">
        <v>43</v>
      </c>
      <c r="H168" s="6">
        <v>1.3</v>
      </c>
      <c r="I168" s="6">
        <v>3</v>
      </c>
      <c r="J168" s="6">
        <v>400</v>
      </c>
      <c r="K168" s="6"/>
      <c r="L168" s="6"/>
      <c r="M168" s="6"/>
      <c r="N168" s="6"/>
      <c r="O168" s="7"/>
    </row>
    <row r="169" spans="1:15" ht="16.5" thickTop="1" thickBot="1" x14ac:dyDescent="0.3">
      <c r="A169" s="5">
        <v>33</v>
      </c>
      <c r="B169" s="6">
        <v>25</v>
      </c>
      <c r="C169" s="6">
        <v>140</v>
      </c>
      <c r="D169" s="7">
        <v>20</v>
      </c>
      <c r="E169" s="6">
        <v>45</v>
      </c>
      <c r="F169" s="15">
        <f t="shared" si="2"/>
        <v>10</v>
      </c>
      <c r="G169" s="6">
        <v>43</v>
      </c>
      <c r="H169" s="6">
        <v>1.5</v>
      </c>
      <c r="I169" s="6">
        <v>3</v>
      </c>
      <c r="J169" s="6">
        <v>400</v>
      </c>
      <c r="K169" s="6"/>
      <c r="L169" s="6"/>
      <c r="M169" s="6"/>
      <c r="N169" s="6"/>
      <c r="O169" s="7"/>
    </row>
    <row r="170" spans="1:15" ht="16.5" thickTop="1" thickBot="1" x14ac:dyDescent="0.3">
      <c r="A170" s="5">
        <v>33</v>
      </c>
      <c r="B170" s="6">
        <v>25</v>
      </c>
      <c r="C170" s="6">
        <v>140</v>
      </c>
      <c r="D170" s="7">
        <v>20</v>
      </c>
      <c r="E170" s="6">
        <v>45</v>
      </c>
      <c r="F170" s="15">
        <f t="shared" si="2"/>
        <v>10</v>
      </c>
      <c r="G170" s="6">
        <v>43</v>
      </c>
      <c r="H170" s="6">
        <v>1.1000000000000001</v>
      </c>
      <c r="I170" s="6">
        <v>3</v>
      </c>
      <c r="J170" s="6">
        <v>800</v>
      </c>
      <c r="K170" s="6"/>
      <c r="L170" s="6"/>
      <c r="M170" s="6"/>
      <c r="N170" s="6"/>
      <c r="O170" s="7"/>
    </row>
    <row r="171" spans="1:15" ht="16.5" thickTop="1" thickBot="1" x14ac:dyDescent="0.3">
      <c r="A171" s="5">
        <v>33</v>
      </c>
      <c r="B171" s="6">
        <v>25</v>
      </c>
      <c r="C171" s="6">
        <v>140</v>
      </c>
      <c r="D171" s="7">
        <v>20</v>
      </c>
      <c r="E171" s="6">
        <v>45</v>
      </c>
      <c r="F171" s="15">
        <f t="shared" si="2"/>
        <v>10</v>
      </c>
      <c r="G171" s="6">
        <v>43</v>
      </c>
      <c r="H171" s="6">
        <v>1.3</v>
      </c>
      <c r="I171" s="6">
        <v>3</v>
      </c>
      <c r="J171" s="6">
        <v>800</v>
      </c>
      <c r="K171" s="6"/>
      <c r="L171" s="6"/>
      <c r="M171" s="6"/>
      <c r="N171" s="6"/>
      <c r="O171" s="7"/>
    </row>
    <row r="172" spans="1:15" ht="16.5" thickTop="1" thickBot="1" x14ac:dyDescent="0.3">
      <c r="A172" s="5">
        <v>33</v>
      </c>
      <c r="B172" s="6">
        <v>25</v>
      </c>
      <c r="C172" s="6">
        <v>140</v>
      </c>
      <c r="D172" s="7">
        <v>20</v>
      </c>
      <c r="E172" s="6">
        <v>45</v>
      </c>
      <c r="F172" s="15">
        <f t="shared" si="2"/>
        <v>10</v>
      </c>
      <c r="G172" s="6">
        <v>43</v>
      </c>
      <c r="H172" s="6">
        <v>1.5</v>
      </c>
      <c r="I172" s="6">
        <v>3</v>
      </c>
      <c r="J172" s="6">
        <v>800</v>
      </c>
      <c r="K172" s="6"/>
      <c r="L172" s="6"/>
      <c r="M172" s="6"/>
      <c r="N172" s="6"/>
      <c r="O172" s="7"/>
    </row>
    <row r="173" spans="1:15" ht="16.5" thickTop="1" thickBot="1" x14ac:dyDescent="0.3">
      <c r="A173" s="5">
        <v>33</v>
      </c>
      <c r="B173" s="6">
        <v>25</v>
      </c>
      <c r="C173" s="6">
        <v>160</v>
      </c>
      <c r="D173" s="7">
        <v>30</v>
      </c>
      <c r="E173" s="6">
        <v>60</v>
      </c>
      <c r="F173" s="15">
        <f t="shared" si="2"/>
        <v>10</v>
      </c>
      <c r="G173" s="6">
        <v>43</v>
      </c>
      <c r="H173" s="6">
        <v>1.1000000000000001</v>
      </c>
      <c r="I173" s="6">
        <v>3</v>
      </c>
      <c r="J173" s="6">
        <v>400</v>
      </c>
      <c r="K173" s="6"/>
      <c r="L173" s="6"/>
      <c r="M173" s="6"/>
      <c r="N173" s="6"/>
      <c r="O173" s="7"/>
    </row>
    <row r="174" spans="1:15" ht="16.5" thickTop="1" thickBot="1" x14ac:dyDescent="0.3">
      <c r="A174" s="5">
        <v>33</v>
      </c>
      <c r="B174" s="6">
        <v>25</v>
      </c>
      <c r="C174" s="6">
        <v>160</v>
      </c>
      <c r="D174" s="7">
        <v>30</v>
      </c>
      <c r="E174" s="6">
        <v>60</v>
      </c>
      <c r="F174" s="15">
        <f t="shared" si="2"/>
        <v>10</v>
      </c>
      <c r="G174" s="6">
        <v>43</v>
      </c>
      <c r="H174" s="6">
        <v>1.3</v>
      </c>
      <c r="I174" s="6">
        <v>3</v>
      </c>
      <c r="J174" s="6">
        <v>400</v>
      </c>
      <c r="K174" s="6"/>
      <c r="L174" s="6"/>
      <c r="M174" s="6"/>
      <c r="N174" s="6"/>
      <c r="O174" s="7"/>
    </row>
    <row r="175" spans="1:15" ht="16.5" thickTop="1" thickBot="1" x14ac:dyDescent="0.3">
      <c r="A175" s="5">
        <v>33</v>
      </c>
      <c r="B175" s="6">
        <v>25</v>
      </c>
      <c r="C175" s="6">
        <v>160</v>
      </c>
      <c r="D175" s="7">
        <v>30</v>
      </c>
      <c r="E175" s="6">
        <v>60</v>
      </c>
      <c r="F175" s="15">
        <f t="shared" si="2"/>
        <v>10</v>
      </c>
      <c r="G175" s="6">
        <v>43</v>
      </c>
      <c r="H175" s="6">
        <v>1.5</v>
      </c>
      <c r="I175" s="6">
        <v>3</v>
      </c>
      <c r="J175" s="6">
        <v>400</v>
      </c>
      <c r="K175" s="6"/>
      <c r="L175" s="6"/>
      <c r="M175" s="6"/>
      <c r="N175" s="6"/>
      <c r="O175" s="7"/>
    </row>
    <row r="176" spans="1:15" ht="16.5" thickTop="1" thickBot="1" x14ac:dyDescent="0.3">
      <c r="A176" s="5">
        <v>33</v>
      </c>
      <c r="B176" s="6">
        <v>25</v>
      </c>
      <c r="C176" s="6">
        <v>160</v>
      </c>
      <c r="D176" s="7">
        <v>30</v>
      </c>
      <c r="E176" s="6">
        <v>60</v>
      </c>
      <c r="F176" s="15">
        <f t="shared" si="2"/>
        <v>10</v>
      </c>
      <c r="G176" s="6">
        <v>43</v>
      </c>
      <c r="H176" s="6">
        <v>1.1000000000000001</v>
      </c>
      <c r="I176" s="6">
        <v>3</v>
      </c>
      <c r="J176" s="6">
        <v>600</v>
      </c>
      <c r="K176" s="6"/>
      <c r="L176" s="6"/>
      <c r="M176" s="6"/>
      <c r="N176" s="6"/>
      <c r="O176" s="7"/>
    </row>
    <row r="177" spans="1:15" ht="16.5" thickTop="1" thickBot="1" x14ac:dyDescent="0.3">
      <c r="A177" s="5">
        <v>33</v>
      </c>
      <c r="B177" s="6">
        <v>25</v>
      </c>
      <c r="C177" s="6">
        <v>160</v>
      </c>
      <c r="D177" s="7">
        <v>30</v>
      </c>
      <c r="E177" s="6">
        <v>60</v>
      </c>
      <c r="F177" s="15">
        <f t="shared" si="2"/>
        <v>10</v>
      </c>
      <c r="G177" s="6">
        <v>43</v>
      </c>
      <c r="H177" s="6">
        <v>1.3</v>
      </c>
      <c r="I177" s="6">
        <v>3</v>
      </c>
      <c r="J177" s="6">
        <v>600</v>
      </c>
      <c r="K177" s="6"/>
      <c r="L177" s="6"/>
      <c r="M177" s="6"/>
      <c r="N177" s="6"/>
      <c r="O177" s="7"/>
    </row>
    <row r="178" spans="1:15" ht="16.5" thickTop="1" thickBot="1" x14ac:dyDescent="0.3">
      <c r="A178" s="5">
        <v>33</v>
      </c>
      <c r="B178" s="6">
        <v>25</v>
      </c>
      <c r="C178" s="6">
        <v>160</v>
      </c>
      <c r="D178" s="7">
        <v>30</v>
      </c>
      <c r="E178" s="6">
        <v>60</v>
      </c>
      <c r="F178" s="15">
        <f t="shared" si="2"/>
        <v>10</v>
      </c>
      <c r="G178" s="6">
        <v>43</v>
      </c>
      <c r="H178" s="6">
        <v>1.5</v>
      </c>
      <c r="I178" s="6">
        <v>3</v>
      </c>
      <c r="J178" s="6">
        <v>600</v>
      </c>
      <c r="K178" s="6"/>
      <c r="L178" s="6"/>
      <c r="M178" s="6"/>
      <c r="N178" s="6"/>
      <c r="O178" s="7"/>
    </row>
    <row r="179" spans="1:15" ht="16.5" thickTop="1" thickBot="1" x14ac:dyDescent="0.3">
      <c r="A179" s="5">
        <v>33</v>
      </c>
      <c r="B179" s="6">
        <v>25</v>
      </c>
      <c r="C179" s="6">
        <v>160</v>
      </c>
      <c r="D179" s="7">
        <v>30</v>
      </c>
      <c r="E179" s="6">
        <v>60</v>
      </c>
      <c r="F179" s="15">
        <f t="shared" si="2"/>
        <v>10</v>
      </c>
      <c r="G179" s="6">
        <v>43</v>
      </c>
      <c r="H179" s="6">
        <v>1.1000000000000001</v>
      </c>
      <c r="I179" s="6">
        <v>3</v>
      </c>
      <c r="J179" s="6">
        <v>800</v>
      </c>
      <c r="K179" s="6"/>
      <c r="L179" s="6"/>
      <c r="M179" s="6"/>
      <c r="N179" s="6"/>
      <c r="O179" s="7"/>
    </row>
    <row r="180" spans="1:15" ht="16.5" thickTop="1" thickBot="1" x14ac:dyDescent="0.3">
      <c r="A180" s="5">
        <v>33</v>
      </c>
      <c r="B180" s="6">
        <v>25</v>
      </c>
      <c r="C180" s="6">
        <v>160</v>
      </c>
      <c r="D180" s="7">
        <v>30</v>
      </c>
      <c r="E180" s="6">
        <v>60</v>
      </c>
      <c r="F180" s="15">
        <f t="shared" si="2"/>
        <v>10</v>
      </c>
      <c r="G180" s="6">
        <v>43</v>
      </c>
      <c r="H180" s="6">
        <v>1.3</v>
      </c>
      <c r="I180" s="6">
        <v>3</v>
      </c>
      <c r="J180" s="6">
        <v>800</v>
      </c>
      <c r="K180" s="6"/>
      <c r="L180" s="6"/>
      <c r="M180" s="6"/>
      <c r="N180" s="6"/>
      <c r="O180" s="7"/>
    </row>
    <row r="181" spans="1:15" ht="16.5" thickTop="1" thickBot="1" x14ac:dyDescent="0.3">
      <c r="A181" s="5">
        <v>33</v>
      </c>
      <c r="B181" s="6">
        <v>25</v>
      </c>
      <c r="C181" s="6">
        <v>160</v>
      </c>
      <c r="D181" s="7">
        <v>30</v>
      </c>
      <c r="E181" s="6">
        <v>60</v>
      </c>
      <c r="F181" s="15">
        <f t="shared" si="2"/>
        <v>10</v>
      </c>
      <c r="G181" s="6">
        <v>43</v>
      </c>
      <c r="H181" s="6">
        <v>1.5</v>
      </c>
      <c r="I181" s="6">
        <v>3</v>
      </c>
      <c r="J181" s="6">
        <v>800</v>
      </c>
      <c r="K181" s="6"/>
      <c r="L181" s="6"/>
      <c r="M181" s="6"/>
      <c r="N181" s="6"/>
      <c r="O181" s="7"/>
    </row>
    <row r="182" spans="1:15" ht="16.5" thickTop="1" thickBot="1" x14ac:dyDescent="0.3">
      <c r="A182" s="5">
        <v>33</v>
      </c>
      <c r="B182" s="6">
        <v>25</v>
      </c>
      <c r="C182" s="6">
        <v>140</v>
      </c>
      <c r="D182" s="7">
        <v>23</v>
      </c>
      <c r="E182" s="6">
        <v>50</v>
      </c>
      <c r="F182" s="15">
        <f t="shared" si="2"/>
        <v>14</v>
      </c>
      <c r="G182" s="6">
        <v>47</v>
      </c>
      <c r="H182" s="6">
        <v>1.1000000000000001</v>
      </c>
      <c r="I182" s="6">
        <v>3</v>
      </c>
      <c r="J182" s="6">
        <v>400</v>
      </c>
      <c r="K182" s="6"/>
      <c r="L182" s="6"/>
      <c r="M182" s="6"/>
      <c r="N182" s="6"/>
      <c r="O182" s="7"/>
    </row>
    <row r="183" spans="1:15" ht="16.5" thickTop="1" thickBot="1" x14ac:dyDescent="0.3">
      <c r="A183" s="5">
        <v>33</v>
      </c>
      <c r="B183" s="6">
        <v>25</v>
      </c>
      <c r="C183" s="6">
        <v>140</v>
      </c>
      <c r="D183" s="7">
        <v>23</v>
      </c>
      <c r="E183" s="6">
        <v>50</v>
      </c>
      <c r="F183" s="15">
        <f t="shared" si="2"/>
        <v>14</v>
      </c>
      <c r="G183" s="6">
        <v>47</v>
      </c>
      <c r="H183" s="6">
        <v>1.3</v>
      </c>
      <c r="I183" s="6">
        <v>3</v>
      </c>
      <c r="J183" s="6">
        <v>400</v>
      </c>
      <c r="K183" s="6"/>
      <c r="L183" s="6"/>
      <c r="M183" s="6"/>
      <c r="N183" s="6"/>
      <c r="O183" s="7"/>
    </row>
    <row r="184" spans="1:15" ht="16.5" thickTop="1" thickBot="1" x14ac:dyDescent="0.3">
      <c r="A184" s="5">
        <v>33</v>
      </c>
      <c r="B184" s="6">
        <v>25</v>
      </c>
      <c r="C184" s="6">
        <v>140</v>
      </c>
      <c r="D184" s="7">
        <v>23</v>
      </c>
      <c r="E184" s="6">
        <v>50</v>
      </c>
      <c r="F184" s="15">
        <f t="shared" si="2"/>
        <v>14</v>
      </c>
      <c r="G184" s="6">
        <v>47</v>
      </c>
      <c r="H184" s="6">
        <v>1.5</v>
      </c>
      <c r="I184" s="6">
        <v>3</v>
      </c>
      <c r="J184" s="6">
        <v>400</v>
      </c>
      <c r="K184" s="6"/>
      <c r="L184" s="6"/>
      <c r="M184" s="6"/>
      <c r="N184" s="6"/>
      <c r="O184" s="7"/>
    </row>
    <row r="185" spans="1:15" ht="16.5" thickTop="1" thickBot="1" x14ac:dyDescent="0.3">
      <c r="A185" s="5">
        <v>33</v>
      </c>
      <c r="B185" s="6">
        <v>25</v>
      </c>
      <c r="C185" s="6">
        <v>140</v>
      </c>
      <c r="D185" s="7">
        <v>20</v>
      </c>
      <c r="E185" s="6">
        <v>45</v>
      </c>
      <c r="F185" s="15">
        <f t="shared" si="2"/>
        <v>14</v>
      </c>
      <c r="G185" s="6">
        <v>47</v>
      </c>
      <c r="H185" s="6">
        <v>1.1000000000000001</v>
      </c>
      <c r="I185" s="6">
        <v>3</v>
      </c>
      <c r="J185" s="6">
        <v>400</v>
      </c>
      <c r="K185" s="6"/>
      <c r="L185" s="6"/>
      <c r="M185" s="6"/>
      <c r="N185" s="6"/>
      <c r="O185" s="7"/>
    </row>
    <row r="186" spans="1:15" ht="16.5" thickTop="1" thickBot="1" x14ac:dyDescent="0.3">
      <c r="A186" s="5">
        <v>33</v>
      </c>
      <c r="B186" s="6">
        <v>25</v>
      </c>
      <c r="C186" s="6">
        <v>140</v>
      </c>
      <c r="D186" s="7">
        <v>20</v>
      </c>
      <c r="E186" s="6">
        <v>45</v>
      </c>
      <c r="F186" s="15">
        <f t="shared" si="2"/>
        <v>14</v>
      </c>
      <c r="G186" s="6">
        <v>47</v>
      </c>
      <c r="H186" s="6">
        <v>1.3</v>
      </c>
      <c r="I186" s="6">
        <v>3</v>
      </c>
      <c r="J186" s="6">
        <v>400</v>
      </c>
      <c r="K186" s="6"/>
      <c r="L186" s="6"/>
      <c r="M186" s="6"/>
      <c r="N186" s="6"/>
      <c r="O186" s="7"/>
    </row>
    <row r="187" spans="1:15" ht="16.5" thickTop="1" thickBot="1" x14ac:dyDescent="0.3">
      <c r="A187" s="5">
        <v>33</v>
      </c>
      <c r="B187" s="6">
        <v>25</v>
      </c>
      <c r="C187" s="6">
        <v>140</v>
      </c>
      <c r="D187" s="7">
        <v>20</v>
      </c>
      <c r="E187" s="6">
        <v>45</v>
      </c>
      <c r="F187" s="15">
        <f t="shared" si="2"/>
        <v>14</v>
      </c>
      <c r="G187" s="6">
        <v>47</v>
      </c>
      <c r="H187" s="6">
        <v>1.5</v>
      </c>
      <c r="I187" s="6">
        <v>3</v>
      </c>
      <c r="J187" s="6">
        <v>400</v>
      </c>
      <c r="K187" s="6"/>
      <c r="L187" s="6"/>
      <c r="M187" s="6"/>
      <c r="N187" s="6"/>
      <c r="O187" s="7"/>
    </row>
    <row r="188" spans="1:15" ht="16.5" thickTop="1" thickBot="1" x14ac:dyDescent="0.3">
      <c r="A188" s="5">
        <v>33</v>
      </c>
      <c r="B188" s="6">
        <v>25</v>
      </c>
      <c r="C188" s="6">
        <v>160</v>
      </c>
      <c r="D188" s="7">
        <v>30</v>
      </c>
      <c r="E188" s="6">
        <v>60</v>
      </c>
      <c r="F188" s="15">
        <f t="shared" si="2"/>
        <v>14</v>
      </c>
      <c r="G188" s="6">
        <v>47</v>
      </c>
      <c r="H188" s="6">
        <v>1.1000000000000001</v>
      </c>
      <c r="I188" s="6">
        <v>3</v>
      </c>
      <c r="J188" s="6">
        <v>400</v>
      </c>
      <c r="K188" s="6"/>
      <c r="L188" s="6"/>
      <c r="M188" s="6"/>
      <c r="N188" s="6"/>
      <c r="O188" s="7"/>
    </row>
    <row r="189" spans="1:15" ht="16.5" thickTop="1" thickBot="1" x14ac:dyDescent="0.3">
      <c r="A189" s="5">
        <v>33</v>
      </c>
      <c r="B189" s="6">
        <v>25</v>
      </c>
      <c r="C189" s="6">
        <v>160</v>
      </c>
      <c r="D189" s="7">
        <v>30</v>
      </c>
      <c r="E189" s="6">
        <v>60</v>
      </c>
      <c r="F189" s="15">
        <f t="shared" si="2"/>
        <v>14</v>
      </c>
      <c r="G189" s="6">
        <v>47</v>
      </c>
      <c r="H189" s="6">
        <v>1.3</v>
      </c>
      <c r="I189" s="6">
        <v>3</v>
      </c>
      <c r="J189" s="6">
        <v>400</v>
      </c>
      <c r="K189" s="6"/>
      <c r="L189" s="6"/>
      <c r="M189" s="6"/>
      <c r="N189" s="6"/>
      <c r="O189" s="7"/>
    </row>
    <row r="190" spans="1:15" ht="16.5" thickTop="1" thickBot="1" x14ac:dyDescent="0.3">
      <c r="A190" s="5">
        <v>33</v>
      </c>
      <c r="B190" s="6">
        <v>25</v>
      </c>
      <c r="C190" s="6">
        <v>160</v>
      </c>
      <c r="D190" s="7">
        <v>30</v>
      </c>
      <c r="E190" s="6">
        <v>60</v>
      </c>
      <c r="F190" s="15">
        <f t="shared" si="2"/>
        <v>14</v>
      </c>
      <c r="G190" s="6">
        <v>47</v>
      </c>
      <c r="H190" s="6">
        <v>1.5</v>
      </c>
      <c r="I190" s="6">
        <v>3</v>
      </c>
      <c r="J190" s="6">
        <v>400</v>
      </c>
      <c r="K190" s="6"/>
      <c r="L190" s="6"/>
      <c r="M190" s="6"/>
      <c r="N190" s="6"/>
      <c r="O190" s="7"/>
    </row>
    <row r="191" spans="1:15" ht="16.5" thickTop="1" thickBot="1" x14ac:dyDescent="0.3">
      <c r="A191" s="5">
        <v>33</v>
      </c>
      <c r="B191" s="6">
        <v>25</v>
      </c>
      <c r="C191" s="6">
        <v>160</v>
      </c>
      <c r="D191" s="7">
        <v>30</v>
      </c>
      <c r="E191" s="6">
        <v>60</v>
      </c>
      <c r="F191" s="15">
        <f t="shared" si="2"/>
        <v>14</v>
      </c>
      <c r="G191" s="6">
        <v>47</v>
      </c>
      <c r="H191" s="6">
        <v>1.1000000000000001</v>
      </c>
      <c r="I191" s="6">
        <v>3</v>
      </c>
      <c r="J191" s="6">
        <v>600</v>
      </c>
      <c r="K191" s="6"/>
      <c r="L191" s="6"/>
      <c r="M191" s="6"/>
      <c r="N191" s="6"/>
      <c r="O191" s="7"/>
    </row>
    <row r="192" spans="1:15" ht="16.5" thickTop="1" thickBot="1" x14ac:dyDescent="0.3">
      <c r="A192" s="5">
        <v>33</v>
      </c>
      <c r="B192" s="6">
        <v>25</v>
      </c>
      <c r="C192" s="6">
        <v>160</v>
      </c>
      <c r="D192" s="7">
        <v>30</v>
      </c>
      <c r="E192" s="6">
        <v>60</v>
      </c>
      <c r="F192" s="15">
        <f t="shared" si="2"/>
        <v>14</v>
      </c>
      <c r="G192" s="6">
        <v>47</v>
      </c>
      <c r="H192" s="6">
        <v>1.3</v>
      </c>
      <c r="I192" s="6">
        <v>3</v>
      </c>
      <c r="J192" s="6">
        <v>600</v>
      </c>
      <c r="K192" s="6"/>
      <c r="L192" s="6"/>
      <c r="M192" s="6"/>
      <c r="N192" s="6"/>
      <c r="O192" s="7"/>
    </row>
    <row r="193" spans="1:15" ht="16.5" thickTop="1" thickBot="1" x14ac:dyDescent="0.3">
      <c r="A193" s="5">
        <v>33</v>
      </c>
      <c r="B193" s="6">
        <v>25</v>
      </c>
      <c r="C193" s="6">
        <v>160</v>
      </c>
      <c r="D193" s="7">
        <v>30</v>
      </c>
      <c r="E193" s="6">
        <v>60</v>
      </c>
      <c r="F193" s="15">
        <f t="shared" si="2"/>
        <v>14</v>
      </c>
      <c r="G193" s="6">
        <v>47</v>
      </c>
      <c r="H193" s="6">
        <v>1.5</v>
      </c>
      <c r="I193" s="6">
        <v>3</v>
      </c>
      <c r="J193" s="6">
        <v>600</v>
      </c>
      <c r="K193" s="6"/>
      <c r="L193" s="6"/>
      <c r="M193" s="6"/>
      <c r="N193" s="6"/>
      <c r="O193" s="7"/>
    </row>
    <row r="194" spans="1:15" ht="16.5" thickTop="1" thickBot="1" x14ac:dyDescent="0.3">
      <c r="A194" s="5">
        <v>33</v>
      </c>
      <c r="B194" s="6">
        <v>25</v>
      </c>
      <c r="C194" s="6">
        <v>140</v>
      </c>
      <c r="D194" s="7">
        <v>20</v>
      </c>
      <c r="E194" s="6">
        <v>45</v>
      </c>
      <c r="F194" s="15">
        <f t="shared" ref="F194:F257" si="3">G194-A194</f>
        <v>14</v>
      </c>
      <c r="G194" s="6">
        <v>47</v>
      </c>
      <c r="H194" s="6">
        <v>1.1000000000000001</v>
      </c>
      <c r="I194" s="6">
        <v>3</v>
      </c>
      <c r="J194" s="6">
        <v>800</v>
      </c>
      <c r="K194" s="6"/>
      <c r="L194" s="6"/>
      <c r="M194" s="6"/>
      <c r="N194" s="6"/>
      <c r="O194" s="7"/>
    </row>
    <row r="195" spans="1:15" ht="16.5" thickTop="1" thickBot="1" x14ac:dyDescent="0.3">
      <c r="A195" s="5">
        <v>33</v>
      </c>
      <c r="B195" s="6">
        <v>25</v>
      </c>
      <c r="C195" s="6">
        <v>140</v>
      </c>
      <c r="D195" s="7">
        <v>20</v>
      </c>
      <c r="E195" s="6">
        <v>45</v>
      </c>
      <c r="F195" s="15">
        <f t="shared" si="3"/>
        <v>14</v>
      </c>
      <c r="G195" s="6">
        <v>47</v>
      </c>
      <c r="H195" s="6">
        <v>1.3</v>
      </c>
      <c r="I195" s="6">
        <v>3</v>
      </c>
      <c r="J195" s="6">
        <v>800</v>
      </c>
      <c r="K195" s="6"/>
      <c r="L195" s="6"/>
      <c r="M195" s="6"/>
      <c r="N195" s="6"/>
      <c r="O195" s="7"/>
    </row>
    <row r="196" spans="1:15" ht="16.5" thickTop="1" thickBot="1" x14ac:dyDescent="0.3">
      <c r="A196" s="5">
        <v>33</v>
      </c>
      <c r="B196" s="6">
        <v>25</v>
      </c>
      <c r="C196" s="6">
        <v>140</v>
      </c>
      <c r="D196" s="7">
        <v>20</v>
      </c>
      <c r="E196" s="6">
        <v>45</v>
      </c>
      <c r="F196" s="15">
        <f t="shared" si="3"/>
        <v>14</v>
      </c>
      <c r="G196" s="6">
        <v>47</v>
      </c>
      <c r="H196" s="6">
        <v>1.5</v>
      </c>
      <c r="I196" s="6">
        <v>3</v>
      </c>
      <c r="J196" s="6">
        <v>800</v>
      </c>
      <c r="K196" s="6"/>
      <c r="L196" s="6"/>
      <c r="M196" s="6"/>
      <c r="N196" s="6"/>
      <c r="O196" s="7"/>
    </row>
    <row r="197" spans="1:15" ht="16.5" thickTop="1" thickBot="1" x14ac:dyDescent="0.3">
      <c r="A197" s="5">
        <v>33</v>
      </c>
      <c r="B197" s="6">
        <v>25</v>
      </c>
      <c r="C197" s="6">
        <v>160</v>
      </c>
      <c r="D197" s="7">
        <v>30</v>
      </c>
      <c r="E197" s="6">
        <v>60</v>
      </c>
      <c r="F197" s="15">
        <f t="shared" si="3"/>
        <v>14</v>
      </c>
      <c r="G197" s="6">
        <v>47</v>
      </c>
      <c r="H197" s="6">
        <v>1.1000000000000001</v>
      </c>
      <c r="I197" s="6">
        <v>3</v>
      </c>
      <c r="J197" s="6">
        <v>800</v>
      </c>
      <c r="K197" s="6"/>
      <c r="L197" s="6"/>
      <c r="M197" s="6"/>
      <c r="N197" s="6"/>
      <c r="O197" s="7"/>
    </row>
    <row r="198" spans="1:15" ht="16.5" thickTop="1" thickBot="1" x14ac:dyDescent="0.3">
      <c r="A198" s="5">
        <v>33</v>
      </c>
      <c r="B198" s="6">
        <v>25</v>
      </c>
      <c r="C198" s="6">
        <v>160</v>
      </c>
      <c r="D198" s="7">
        <v>30</v>
      </c>
      <c r="E198" s="6">
        <v>60</v>
      </c>
      <c r="F198" s="15">
        <f t="shared" si="3"/>
        <v>14</v>
      </c>
      <c r="G198" s="6">
        <v>47</v>
      </c>
      <c r="H198" s="6">
        <v>1.3</v>
      </c>
      <c r="I198" s="6">
        <v>3</v>
      </c>
      <c r="J198" s="6">
        <v>800</v>
      </c>
      <c r="K198" s="6"/>
      <c r="L198" s="6"/>
      <c r="M198" s="6"/>
      <c r="N198" s="6"/>
      <c r="O198" s="7"/>
    </row>
    <row r="199" spans="1:15" ht="16.5" thickTop="1" thickBot="1" x14ac:dyDescent="0.3">
      <c r="A199" s="5">
        <v>33</v>
      </c>
      <c r="B199" s="6">
        <v>25</v>
      </c>
      <c r="C199" s="6">
        <v>160</v>
      </c>
      <c r="D199" s="7">
        <v>30</v>
      </c>
      <c r="E199" s="6">
        <v>60</v>
      </c>
      <c r="F199" s="15">
        <f t="shared" si="3"/>
        <v>14</v>
      </c>
      <c r="G199" s="6">
        <v>47</v>
      </c>
      <c r="H199" s="6">
        <v>1.5</v>
      </c>
      <c r="I199" s="6">
        <v>3</v>
      </c>
      <c r="J199" s="6">
        <v>800</v>
      </c>
      <c r="K199" s="6"/>
      <c r="L199" s="6"/>
      <c r="M199" s="6"/>
      <c r="N199" s="6"/>
      <c r="O199" s="7"/>
    </row>
    <row r="200" spans="1:15" ht="16.5" thickTop="1" thickBot="1" x14ac:dyDescent="0.3">
      <c r="A200" s="5">
        <v>37</v>
      </c>
      <c r="B200" s="6">
        <v>25</v>
      </c>
      <c r="C200" s="6">
        <v>140</v>
      </c>
      <c r="D200" s="7">
        <v>20</v>
      </c>
      <c r="E200" s="6">
        <v>45</v>
      </c>
      <c r="F200" s="15">
        <f t="shared" si="3"/>
        <v>10</v>
      </c>
      <c r="G200" s="6">
        <v>47</v>
      </c>
      <c r="H200" s="6">
        <v>1.1000000000000001</v>
      </c>
      <c r="I200" s="6">
        <v>3</v>
      </c>
      <c r="J200" s="6">
        <v>400</v>
      </c>
      <c r="K200" s="6"/>
      <c r="L200" s="6"/>
      <c r="M200" s="6"/>
      <c r="N200" s="6"/>
      <c r="O200" s="7"/>
    </row>
    <row r="201" spans="1:15" ht="16.5" thickTop="1" thickBot="1" x14ac:dyDescent="0.3">
      <c r="A201" s="5">
        <v>37</v>
      </c>
      <c r="B201" s="6">
        <v>25</v>
      </c>
      <c r="C201" s="6">
        <v>140</v>
      </c>
      <c r="D201" s="7">
        <v>20</v>
      </c>
      <c r="E201" s="6">
        <v>45</v>
      </c>
      <c r="F201" s="15">
        <f t="shared" si="3"/>
        <v>10</v>
      </c>
      <c r="G201" s="6">
        <v>47</v>
      </c>
      <c r="H201" s="6">
        <v>1.3</v>
      </c>
      <c r="I201" s="6">
        <v>3</v>
      </c>
      <c r="J201" s="6">
        <v>400</v>
      </c>
      <c r="K201" s="6"/>
      <c r="L201" s="6"/>
      <c r="M201" s="6"/>
      <c r="N201" s="6"/>
      <c r="O201" s="7"/>
    </row>
    <row r="202" spans="1:15" ht="16.5" thickTop="1" thickBot="1" x14ac:dyDescent="0.3">
      <c r="A202" s="5">
        <v>37</v>
      </c>
      <c r="B202" s="6">
        <v>25</v>
      </c>
      <c r="C202" s="6">
        <v>140</v>
      </c>
      <c r="D202" s="7">
        <v>20</v>
      </c>
      <c r="E202" s="6">
        <v>45</v>
      </c>
      <c r="F202" s="15">
        <f t="shared" si="3"/>
        <v>10</v>
      </c>
      <c r="G202" s="6">
        <v>47</v>
      </c>
      <c r="H202" s="6">
        <v>1.5</v>
      </c>
      <c r="I202" s="6">
        <v>3</v>
      </c>
      <c r="J202" s="6">
        <v>400</v>
      </c>
      <c r="K202" s="6"/>
      <c r="L202" s="6"/>
      <c r="M202" s="6"/>
      <c r="N202" s="6"/>
      <c r="O202" s="7"/>
    </row>
    <row r="203" spans="1:15" ht="16.5" thickTop="1" thickBot="1" x14ac:dyDescent="0.3">
      <c r="A203" s="5">
        <v>37</v>
      </c>
      <c r="B203" s="6">
        <v>25</v>
      </c>
      <c r="C203" s="6">
        <v>140</v>
      </c>
      <c r="D203" s="7">
        <v>20</v>
      </c>
      <c r="E203" s="6">
        <v>45</v>
      </c>
      <c r="F203" s="15">
        <f t="shared" si="3"/>
        <v>10</v>
      </c>
      <c r="G203" s="6">
        <v>47</v>
      </c>
      <c r="H203" s="6">
        <v>1.1000000000000001</v>
      </c>
      <c r="I203" s="6">
        <v>3</v>
      </c>
      <c r="J203" s="6">
        <v>800</v>
      </c>
      <c r="K203" s="6"/>
      <c r="L203" s="6"/>
      <c r="M203" s="6"/>
      <c r="N203" s="6"/>
      <c r="O203" s="7"/>
    </row>
    <row r="204" spans="1:15" ht="16.5" thickTop="1" thickBot="1" x14ac:dyDescent="0.3">
      <c r="A204" s="5">
        <v>37</v>
      </c>
      <c r="B204" s="6">
        <v>25</v>
      </c>
      <c r="C204" s="6">
        <v>140</v>
      </c>
      <c r="D204" s="7">
        <v>20</v>
      </c>
      <c r="E204" s="6">
        <v>45</v>
      </c>
      <c r="F204" s="15">
        <f t="shared" si="3"/>
        <v>10</v>
      </c>
      <c r="G204" s="6">
        <v>47</v>
      </c>
      <c r="H204" s="6">
        <v>1.3</v>
      </c>
      <c r="I204" s="6">
        <v>3</v>
      </c>
      <c r="J204" s="6">
        <v>800</v>
      </c>
      <c r="K204" s="6"/>
      <c r="L204" s="6"/>
      <c r="M204" s="6"/>
      <c r="N204" s="6"/>
      <c r="O204" s="7"/>
    </row>
    <row r="205" spans="1:15" ht="16.5" thickTop="1" thickBot="1" x14ac:dyDescent="0.3">
      <c r="A205" s="5">
        <v>37</v>
      </c>
      <c r="B205" s="6">
        <v>25</v>
      </c>
      <c r="C205" s="6">
        <v>140</v>
      </c>
      <c r="D205" s="7">
        <v>20</v>
      </c>
      <c r="E205" s="6">
        <v>45</v>
      </c>
      <c r="F205" s="15">
        <f t="shared" si="3"/>
        <v>10</v>
      </c>
      <c r="G205" s="6">
        <v>47</v>
      </c>
      <c r="H205" s="6">
        <v>1.5</v>
      </c>
      <c r="I205" s="6">
        <v>3</v>
      </c>
      <c r="J205" s="6">
        <v>800</v>
      </c>
      <c r="K205" s="6"/>
      <c r="L205" s="6"/>
      <c r="M205" s="6"/>
      <c r="N205" s="6"/>
      <c r="O205" s="7"/>
    </row>
    <row r="206" spans="1:15" ht="16.5" thickTop="1" thickBot="1" x14ac:dyDescent="0.3">
      <c r="A206" s="5">
        <v>37</v>
      </c>
      <c r="B206" s="6">
        <v>25</v>
      </c>
      <c r="C206" s="6">
        <v>140</v>
      </c>
      <c r="D206" s="7">
        <v>23</v>
      </c>
      <c r="E206" s="6">
        <v>50</v>
      </c>
      <c r="F206" s="15">
        <f t="shared" si="3"/>
        <v>10</v>
      </c>
      <c r="G206" s="6">
        <v>47</v>
      </c>
      <c r="H206" s="6">
        <v>1.1000000000000001</v>
      </c>
      <c r="I206" s="6">
        <v>3</v>
      </c>
      <c r="J206" s="6">
        <v>400</v>
      </c>
      <c r="K206" s="6"/>
      <c r="L206" s="6"/>
      <c r="M206" s="6"/>
      <c r="N206" s="6"/>
      <c r="O206" s="7"/>
    </row>
    <row r="207" spans="1:15" ht="16.5" thickTop="1" thickBot="1" x14ac:dyDescent="0.3">
      <c r="A207" s="5">
        <v>37</v>
      </c>
      <c r="B207" s="6">
        <v>25</v>
      </c>
      <c r="C207" s="6">
        <v>140</v>
      </c>
      <c r="D207" s="7">
        <v>23</v>
      </c>
      <c r="E207" s="6">
        <v>50</v>
      </c>
      <c r="F207" s="15">
        <f t="shared" si="3"/>
        <v>10</v>
      </c>
      <c r="G207" s="6">
        <v>47</v>
      </c>
      <c r="H207" s="6">
        <v>1.3</v>
      </c>
      <c r="I207" s="6">
        <v>3</v>
      </c>
      <c r="J207" s="6">
        <v>400</v>
      </c>
      <c r="K207" s="6"/>
      <c r="L207" s="6"/>
      <c r="M207" s="6"/>
      <c r="N207" s="6"/>
      <c r="O207" s="7"/>
    </row>
    <row r="208" spans="1:15" ht="16.5" thickTop="1" thickBot="1" x14ac:dyDescent="0.3">
      <c r="A208" s="5">
        <v>37</v>
      </c>
      <c r="B208" s="6">
        <v>25</v>
      </c>
      <c r="C208" s="6">
        <v>140</v>
      </c>
      <c r="D208" s="7">
        <v>23</v>
      </c>
      <c r="E208" s="6">
        <v>50</v>
      </c>
      <c r="F208" s="15">
        <f t="shared" si="3"/>
        <v>10</v>
      </c>
      <c r="G208" s="6">
        <v>47</v>
      </c>
      <c r="H208" s="6">
        <v>1.5</v>
      </c>
      <c r="I208" s="6">
        <v>3</v>
      </c>
      <c r="J208" s="6">
        <v>400</v>
      </c>
      <c r="K208" s="6"/>
      <c r="L208" s="6"/>
      <c r="M208" s="6"/>
      <c r="N208" s="6"/>
      <c r="O208" s="7"/>
    </row>
    <row r="209" spans="1:15" ht="16.5" thickTop="1" thickBot="1" x14ac:dyDescent="0.3">
      <c r="A209" s="5">
        <v>37</v>
      </c>
      <c r="B209" s="6">
        <v>25</v>
      </c>
      <c r="C209" s="6">
        <v>160</v>
      </c>
      <c r="D209" s="7">
        <v>30</v>
      </c>
      <c r="E209" s="6">
        <v>60</v>
      </c>
      <c r="F209" s="15">
        <f t="shared" si="3"/>
        <v>10</v>
      </c>
      <c r="G209" s="6">
        <v>47</v>
      </c>
      <c r="H209" s="6">
        <v>1.1000000000000001</v>
      </c>
      <c r="I209" s="6">
        <v>3</v>
      </c>
      <c r="J209" s="6">
        <v>400</v>
      </c>
      <c r="K209" s="6"/>
      <c r="L209" s="6"/>
      <c r="M209" s="6"/>
      <c r="N209" s="6"/>
      <c r="O209" s="7"/>
    </row>
    <row r="210" spans="1:15" ht="16.5" thickTop="1" thickBot="1" x14ac:dyDescent="0.3">
      <c r="A210" s="5">
        <v>37</v>
      </c>
      <c r="B210" s="6">
        <v>25</v>
      </c>
      <c r="C210" s="6">
        <v>160</v>
      </c>
      <c r="D210" s="7">
        <v>30</v>
      </c>
      <c r="E210" s="6">
        <v>60</v>
      </c>
      <c r="F210" s="15">
        <f t="shared" si="3"/>
        <v>10</v>
      </c>
      <c r="G210" s="6">
        <v>47</v>
      </c>
      <c r="H210" s="6">
        <v>1.3</v>
      </c>
      <c r="I210" s="6">
        <v>3</v>
      </c>
      <c r="J210" s="6">
        <v>400</v>
      </c>
      <c r="K210" s="6"/>
      <c r="L210" s="6"/>
      <c r="M210" s="6"/>
      <c r="N210" s="6"/>
      <c r="O210" s="7"/>
    </row>
    <row r="211" spans="1:15" ht="16.5" thickTop="1" thickBot="1" x14ac:dyDescent="0.3">
      <c r="A211" s="5">
        <v>37</v>
      </c>
      <c r="B211" s="6">
        <v>25</v>
      </c>
      <c r="C211" s="6">
        <v>160</v>
      </c>
      <c r="D211" s="7">
        <v>30</v>
      </c>
      <c r="E211" s="6">
        <v>60</v>
      </c>
      <c r="F211" s="15">
        <f t="shared" si="3"/>
        <v>10</v>
      </c>
      <c r="G211" s="6">
        <v>47</v>
      </c>
      <c r="H211" s="6">
        <v>1.5</v>
      </c>
      <c r="I211" s="6">
        <v>3</v>
      </c>
      <c r="J211" s="6">
        <v>400</v>
      </c>
      <c r="K211" s="6"/>
      <c r="L211" s="6"/>
      <c r="M211" s="6"/>
      <c r="N211" s="6"/>
      <c r="O211" s="7"/>
    </row>
    <row r="212" spans="1:15" ht="16.5" thickTop="1" thickBot="1" x14ac:dyDescent="0.3">
      <c r="A212" s="5">
        <v>37</v>
      </c>
      <c r="B212" s="6">
        <v>25</v>
      </c>
      <c r="C212" s="6">
        <v>160</v>
      </c>
      <c r="D212" s="7">
        <v>30</v>
      </c>
      <c r="E212" s="6">
        <v>60</v>
      </c>
      <c r="F212" s="15">
        <f t="shared" si="3"/>
        <v>10</v>
      </c>
      <c r="G212" s="6">
        <v>47</v>
      </c>
      <c r="H212" s="6">
        <v>1.1000000000000001</v>
      </c>
      <c r="I212" s="6">
        <v>3</v>
      </c>
      <c r="J212" s="6">
        <v>600</v>
      </c>
      <c r="K212" s="6"/>
      <c r="L212" s="6"/>
      <c r="M212" s="6"/>
      <c r="N212" s="6"/>
      <c r="O212" s="7"/>
    </row>
    <row r="213" spans="1:15" ht="16.5" thickTop="1" thickBot="1" x14ac:dyDescent="0.3">
      <c r="A213" s="5">
        <v>37</v>
      </c>
      <c r="B213" s="6">
        <v>25</v>
      </c>
      <c r="C213" s="6">
        <v>160</v>
      </c>
      <c r="D213" s="7">
        <v>30</v>
      </c>
      <c r="E213" s="6">
        <v>60</v>
      </c>
      <c r="F213" s="15">
        <f t="shared" si="3"/>
        <v>10</v>
      </c>
      <c r="G213" s="6">
        <v>47</v>
      </c>
      <c r="H213" s="6">
        <v>1.3</v>
      </c>
      <c r="I213" s="6">
        <v>3</v>
      </c>
      <c r="J213" s="6">
        <v>600</v>
      </c>
      <c r="K213" s="6"/>
      <c r="L213" s="6"/>
      <c r="M213" s="6"/>
      <c r="N213" s="6"/>
      <c r="O213" s="7"/>
    </row>
    <row r="214" spans="1:15" ht="16.5" thickTop="1" thickBot="1" x14ac:dyDescent="0.3">
      <c r="A214" s="5">
        <v>37</v>
      </c>
      <c r="B214" s="6">
        <v>25</v>
      </c>
      <c r="C214" s="6">
        <v>160</v>
      </c>
      <c r="D214" s="7">
        <v>30</v>
      </c>
      <c r="E214" s="6">
        <v>60</v>
      </c>
      <c r="F214" s="15">
        <f t="shared" si="3"/>
        <v>10</v>
      </c>
      <c r="G214" s="6">
        <v>47</v>
      </c>
      <c r="H214" s="6">
        <v>1.5</v>
      </c>
      <c r="I214" s="6">
        <v>3</v>
      </c>
      <c r="J214" s="6">
        <v>600</v>
      </c>
      <c r="K214" s="6"/>
      <c r="L214" s="6"/>
      <c r="M214" s="6"/>
      <c r="N214" s="6"/>
      <c r="O214" s="7"/>
    </row>
    <row r="215" spans="1:15" ht="16.5" thickTop="1" thickBot="1" x14ac:dyDescent="0.3">
      <c r="A215" s="5">
        <v>37</v>
      </c>
      <c r="B215" s="6">
        <v>25</v>
      </c>
      <c r="C215" s="6">
        <v>160</v>
      </c>
      <c r="D215" s="7">
        <v>30</v>
      </c>
      <c r="E215" s="6">
        <v>60</v>
      </c>
      <c r="F215" s="15">
        <f t="shared" si="3"/>
        <v>10</v>
      </c>
      <c r="G215" s="6">
        <v>47</v>
      </c>
      <c r="H215" s="6">
        <v>1.1000000000000001</v>
      </c>
      <c r="I215" s="6">
        <v>3</v>
      </c>
      <c r="J215" s="6">
        <v>800</v>
      </c>
      <c r="K215" s="6"/>
      <c r="L215" s="6"/>
      <c r="M215" s="6"/>
      <c r="N215" s="6"/>
      <c r="O215" s="7"/>
    </row>
    <row r="216" spans="1:15" ht="16.5" thickTop="1" thickBot="1" x14ac:dyDescent="0.3">
      <c r="A216" s="5">
        <v>37</v>
      </c>
      <c r="B216" s="6">
        <v>25</v>
      </c>
      <c r="C216" s="6">
        <v>160</v>
      </c>
      <c r="D216" s="7">
        <v>30</v>
      </c>
      <c r="E216" s="6">
        <v>60</v>
      </c>
      <c r="F216" s="15">
        <f t="shared" si="3"/>
        <v>10</v>
      </c>
      <c r="G216" s="6">
        <v>47</v>
      </c>
      <c r="H216" s="6">
        <v>1.3</v>
      </c>
      <c r="I216" s="6">
        <v>3</v>
      </c>
      <c r="J216" s="6">
        <v>800</v>
      </c>
      <c r="K216" s="6"/>
      <c r="L216" s="6"/>
      <c r="M216" s="6"/>
      <c r="N216" s="6"/>
      <c r="O216" s="7"/>
    </row>
    <row r="217" spans="1:15" ht="16.5" thickTop="1" thickBot="1" x14ac:dyDescent="0.3">
      <c r="A217" s="10">
        <v>37</v>
      </c>
      <c r="B217" s="11">
        <v>25</v>
      </c>
      <c r="C217" s="11">
        <v>160</v>
      </c>
      <c r="D217" s="12">
        <v>30</v>
      </c>
      <c r="E217" s="11">
        <v>60</v>
      </c>
      <c r="F217" s="15">
        <f t="shared" si="3"/>
        <v>10</v>
      </c>
      <c r="G217" s="11">
        <v>47</v>
      </c>
      <c r="H217" s="11">
        <v>1.5</v>
      </c>
      <c r="I217" s="11">
        <v>3</v>
      </c>
      <c r="J217" s="11">
        <v>800</v>
      </c>
      <c r="K217" s="13"/>
      <c r="L217" s="13"/>
      <c r="M217" s="13"/>
      <c r="N217" s="13"/>
      <c r="O217" s="14"/>
    </row>
    <row r="218" spans="1:15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9"/>
  <sheetViews>
    <sheetView workbookViewId="0">
      <selection activeCell="F20" sqref="F20"/>
    </sheetView>
  </sheetViews>
  <sheetFormatPr defaultRowHeight="15" x14ac:dyDescent="0.25"/>
  <sheetData>
    <row r="1" spans="1:11" x14ac:dyDescent="0.25">
      <c r="A1" s="1" t="s">
        <v>7</v>
      </c>
      <c r="B1" s="1" t="s">
        <v>0</v>
      </c>
      <c r="C1" s="1" t="s">
        <v>1</v>
      </c>
      <c r="D1" s="1" t="s">
        <v>10</v>
      </c>
      <c r="E1" s="1" t="s">
        <v>9</v>
      </c>
      <c r="F1" s="1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25">
      <c r="A2" s="1">
        <v>150</v>
      </c>
      <c r="B2" s="1">
        <v>17.9501639342601</v>
      </c>
      <c r="C2" s="1">
        <v>47.738968171117897</v>
      </c>
      <c r="D2" s="1">
        <v>30</v>
      </c>
      <c r="E2" s="1">
        <v>1.1000000000000001</v>
      </c>
      <c r="F2" s="1">
        <v>2.5</v>
      </c>
      <c r="G2" s="1">
        <v>100</v>
      </c>
      <c r="H2" s="1">
        <v>22.970300000000002</v>
      </c>
      <c r="I2" s="1">
        <v>50.192700000000002</v>
      </c>
      <c r="J2" s="1">
        <v>0.17511299999999999</v>
      </c>
      <c r="K2" s="1">
        <v>8.9742599999999992</v>
      </c>
    </row>
    <row r="3" spans="1:11" x14ac:dyDescent="0.25">
      <c r="A3" s="1">
        <v>150</v>
      </c>
      <c r="B3" s="1">
        <v>17.9501639342601</v>
      </c>
      <c r="C3" s="1">
        <v>47.738968171117897</v>
      </c>
      <c r="D3" s="1">
        <v>30</v>
      </c>
      <c r="E3" s="1">
        <v>1.1000000000000001</v>
      </c>
      <c r="F3" s="1">
        <v>2.5</v>
      </c>
      <c r="G3" s="1">
        <v>200</v>
      </c>
      <c r="H3" s="1">
        <v>40.140700000000002</v>
      </c>
      <c r="I3" s="1">
        <v>89.356399999999994</v>
      </c>
      <c r="J3" s="1">
        <v>0.89730200000000004</v>
      </c>
      <c r="K3" s="1">
        <v>13.782</v>
      </c>
    </row>
    <row r="4" spans="1:11" x14ac:dyDescent="0.25">
      <c r="A4" s="1">
        <v>150</v>
      </c>
      <c r="B4" s="1">
        <v>17.9501639342601</v>
      </c>
      <c r="C4" s="1">
        <v>47.738968171117897</v>
      </c>
      <c r="D4" s="1">
        <v>30</v>
      </c>
      <c r="E4" s="1">
        <v>1.1000000000000001</v>
      </c>
      <c r="F4" s="1">
        <v>2.5</v>
      </c>
      <c r="G4" s="1">
        <v>300</v>
      </c>
      <c r="H4" s="1">
        <v>49.843000000000004</v>
      </c>
      <c r="I4" s="1">
        <v>122.57599999999999</v>
      </c>
      <c r="J4" s="1">
        <v>2.4618500000000001</v>
      </c>
      <c r="K4" s="1">
        <v>18.224900000000002</v>
      </c>
    </row>
    <row r="5" spans="1:11" x14ac:dyDescent="0.25">
      <c r="A5" s="1">
        <v>150</v>
      </c>
      <c r="B5" s="1">
        <v>17.9501639342601</v>
      </c>
      <c r="C5" s="1">
        <v>47.738968171117897</v>
      </c>
      <c r="D5" s="1">
        <v>30</v>
      </c>
      <c r="E5" s="1">
        <v>1.1000000000000001</v>
      </c>
      <c r="F5" s="1">
        <v>2.5</v>
      </c>
      <c r="G5" s="1">
        <v>400</v>
      </c>
      <c r="H5" s="1">
        <v>52.5381</v>
      </c>
      <c r="I5" s="1">
        <v>148.184</v>
      </c>
      <c r="J5" s="1">
        <v>5.1640199999999998</v>
      </c>
      <c r="K5" s="1">
        <v>22.206</v>
      </c>
    </row>
    <row r="6" spans="1:11" x14ac:dyDescent="0.25">
      <c r="A6" s="1">
        <v>150</v>
      </c>
      <c r="B6" s="1">
        <v>17.9501639342601</v>
      </c>
      <c r="C6" s="1">
        <v>47.738968171117897</v>
      </c>
      <c r="D6" s="1">
        <v>30</v>
      </c>
      <c r="E6" s="1">
        <v>1.1000000000000001</v>
      </c>
      <c r="F6" s="1">
        <v>2.5</v>
      </c>
      <c r="G6" s="1">
        <v>500</v>
      </c>
      <c r="H6" s="1">
        <v>48.721899999999998</v>
      </c>
      <c r="I6" s="1">
        <v>164.095</v>
      </c>
      <c r="J6" s="1">
        <v>9.2991100000000007</v>
      </c>
      <c r="K6" s="1">
        <v>25.6768</v>
      </c>
    </row>
    <row r="7" spans="1:11" x14ac:dyDescent="0.25">
      <c r="A7" s="1">
        <v>150</v>
      </c>
      <c r="B7" s="1">
        <v>17.9501639342601</v>
      </c>
      <c r="C7" s="1">
        <v>47.738968171117897</v>
      </c>
      <c r="D7" s="1">
        <v>30</v>
      </c>
      <c r="E7" s="1">
        <v>1.1000000000000001</v>
      </c>
      <c r="F7" s="1">
        <v>2.5</v>
      </c>
      <c r="G7" s="1">
        <v>600</v>
      </c>
      <c r="H7" s="1">
        <v>38.841299999999997</v>
      </c>
      <c r="I7" s="1">
        <v>168.36600000000001</v>
      </c>
      <c r="J7" s="1">
        <v>15.1624</v>
      </c>
      <c r="K7" s="1">
        <v>28.6357</v>
      </c>
    </row>
    <row r="8" spans="1:11" x14ac:dyDescent="0.25">
      <c r="A8" s="1">
        <v>150</v>
      </c>
      <c r="B8" s="1">
        <v>17.9501639342601</v>
      </c>
      <c r="C8" s="1">
        <v>47.738968171117897</v>
      </c>
      <c r="D8" s="1">
        <v>30</v>
      </c>
      <c r="E8" s="1">
        <v>1.1000000000000001</v>
      </c>
      <c r="F8" s="1">
        <v>2.5</v>
      </c>
      <c r="G8" s="1">
        <v>700</v>
      </c>
      <c r="H8" s="1">
        <v>23.297499999999999</v>
      </c>
      <c r="I8" s="1">
        <v>162.30000000000001</v>
      </c>
      <c r="J8" s="1">
        <v>23.049099999999999</v>
      </c>
      <c r="K8" s="1">
        <v>31.236000000000001</v>
      </c>
    </row>
    <row r="9" spans="1:11" x14ac:dyDescent="0.25">
      <c r="A9" s="1">
        <v>150</v>
      </c>
      <c r="B9" s="1">
        <v>17.9501639342601</v>
      </c>
      <c r="C9" s="1">
        <v>47.738968171117897</v>
      </c>
      <c r="D9" s="1">
        <v>30</v>
      </c>
      <c r="E9" s="1">
        <v>1.1000000000000001</v>
      </c>
      <c r="F9" s="1">
        <v>2.5</v>
      </c>
      <c r="G9" s="1">
        <v>800</v>
      </c>
      <c r="H9" s="1">
        <v>2.4025300000000001</v>
      </c>
      <c r="I9" s="1">
        <v>148.74600000000001</v>
      </c>
      <c r="J9" s="1">
        <v>33.254600000000003</v>
      </c>
      <c r="K9" s="1">
        <v>33.638300000000001</v>
      </c>
    </row>
    <row r="10" spans="1:11" x14ac:dyDescent="0.25">
      <c r="A10" s="1">
        <v>150</v>
      </c>
      <c r="B10" s="1">
        <v>23.0218435396818</v>
      </c>
      <c r="C10" s="1">
        <v>47.738968171117897</v>
      </c>
      <c r="D10" s="1">
        <v>30</v>
      </c>
      <c r="E10" s="1">
        <v>1.1000000000000001</v>
      </c>
      <c r="F10" s="1">
        <v>2.5</v>
      </c>
      <c r="G10" s="1">
        <v>100</v>
      </c>
      <c r="H10" s="1">
        <v>23.656400000000001</v>
      </c>
      <c r="I10" s="1">
        <v>53.829900000000002</v>
      </c>
      <c r="J10" s="1">
        <v>0.128082</v>
      </c>
      <c r="K10" s="1">
        <v>10.430400000000001</v>
      </c>
    </row>
    <row r="11" spans="1:11" x14ac:dyDescent="0.25">
      <c r="A11" s="1">
        <v>150</v>
      </c>
      <c r="B11" s="1">
        <v>23.0218435396818</v>
      </c>
      <c r="C11" s="1">
        <v>47.738968171117897</v>
      </c>
      <c r="D11" s="1">
        <v>30</v>
      </c>
      <c r="E11" s="1">
        <v>1.1000000000000001</v>
      </c>
      <c r="F11" s="1">
        <v>2.5</v>
      </c>
      <c r="G11" s="1">
        <v>200</v>
      </c>
      <c r="H11" s="1">
        <v>43.615299999999998</v>
      </c>
      <c r="I11" s="1">
        <v>95.820700000000002</v>
      </c>
      <c r="J11" s="1">
        <v>0.63200299999999998</v>
      </c>
      <c r="K11" s="1">
        <v>15.3651</v>
      </c>
    </row>
    <row r="12" spans="1:11" x14ac:dyDescent="0.25">
      <c r="A12" s="1">
        <v>150</v>
      </c>
      <c r="B12" s="1">
        <v>23.0218435396818</v>
      </c>
      <c r="C12" s="1">
        <v>47.738968171117897</v>
      </c>
      <c r="D12" s="1">
        <v>30</v>
      </c>
      <c r="E12" s="1">
        <v>1.1000000000000001</v>
      </c>
      <c r="F12" s="1">
        <v>2.5</v>
      </c>
      <c r="G12" s="1">
        <v>300</v>
      </c>
      <c r="H12" s="1">
        <v>57.834600000000002</v>
      </c>
      <c r="I12" s="1">
        <v>133.733</v>
      </c>
      <c r="J12" s="1">
        <v>1.6912700000000001</v>
      </c>
      <c r="K12" s="1">
        <v>20.084599999999998</v>
      </c>
    </row>
    <row r="13" spans="1:11" x14ac:dyDescent="0.25">
      <c r="A13" s="1">
        <v>150</v>
      </c>
      <c r="B13" s="1">
        <v>23.0218435396818</v>
      </c>
      <c r="C13" s="1">
        <v>47.738968171117897</v>
      </c>
      <c r="D13" s="1">
        <v>30</v>
      </c>
      <c r="E13" s="1">
        <v>1.1000000000000001</v>
      </c>
      <c r="F13" s="1">
        <v>2.5</v>
      </c>
      <c r="G13" s="1">
        <v>400</v>
      </c>
      <c r="H13" s="1">
        <v>66.332599999999999</v>
      </c>
      <c r="I13" s="1">
        <v>166.55600000000001</v>
      </c>
      <c r="J13" s="1">
        <v>3.4853900000000002</v>
      </c>
      <c r="K13" s="1">
        <v>24.462900000000001</v>
      </c>
    </row>
    <row r="14" spans="1:11" x14ac:dyDescent="0.25">
      <c r="A14" s="1">
        <v>150</v>
      </c>
      <c r="B14" s="1">
        <v>23.0218435396818</v>
      </c>
      <c r="C14" s="1">
        <v>47.738968171117897</v>
      </c>
      <c r="D14" s="1">
        <v>30</v>
      </c>
      <c r="E14" s="1">
        <v>1.1000000000000001</v>
      </c>
      <c r="F14" s="1">
        <v>2.5</v>
      </c>
      <c r="G14" s="1">
        <v>500</v>
      </c>
      <c r="H14" s="1">
        <v>69.449799999999996</v>
      </c>
      <c r="I14" s="1">
        <v>193.24100000000001</v>
      </c>
      <c r="J14" s="1">
        <v>6.1938800000000001</v>
      </c>
      <c r="K14" s="1">
        <v>28.469200000000001</v>
      </c>
    </row>
    <row r="15" spans="1:11" x14ac:dyDescent="0.25">
      <c r="A15" s="1">
        <v>150</v>
      </c>
      <c r="B15" s="1">
        <v>23.0218435396818</v>
      </c>
      <c r="C15" s="1">
        <v>47.738968171117897</v>
      </c>
      <c r="D15" s="1">
        <v>30</v>
      </c>
      <c r="E15" s="1">
        <v>1.1000000000000001</v>
      </c>
      <c r="F15" s="1">
        <v>2.5</v>
      </c>
      <c r="G15" s="1">
        <v>600</v>
      </c>
      <c r="H15" s="1">
        <v>67.490399999999994</v>
      </c>
      <c r="I15" s="1">
        <v>212.37200000000001</v>
      </c>
      <c r="J15" s="1">
        <v>9.9962400000000002</v>
      </c>
      <c r="K15" s="1">
        <v>32.074300000000001</v>
      </c>
    </row>
    <row r="16" spans="1:11" x14ac:dyDescent="0.25">
      <c r="A16" s="1">
        <v>150</v>
      </c>
      <c r="B16" s="1">
        <v>23.0218435396818</v>
      </c>
      <c r="C16" s="1">
        <v>47.738968171117897</v>
      </c>
      <c r="D16" s="1">
        <v>30</v>
      </c>
      <c r="E16" s="1">
        <v>1.1000000000000001</v>
      </c>
      <c r="F16" s="1">
        <v>2.5</v>
      </c>
      <c r="G16" s="1">
        <v>700</v>
      </c>
      <c r="H16" s="1">
        <v>60.723999999999997</v>
      </c>
      <c r="I16" s="1">
        <v>222.44200000000001</v>
      </c>
      <c r="J16" s="1">
        <v>15.071999999999999</v>
      </c>
      <c r="K16" s="1">
        <v>35.271999999999998</v>
      </c>
    </row>
    <row r="17" spans="1:11" x14ac:dyDescent="0.25">
      <c r="A17" s="1">
        <v>150</v>
      </c>
      <c r="B17" s="1">
        <v>23.0218435396818</v>
      </c>
      <c r="C17" s="1">
        <v>47.738968171117897</v>
      </c>
      <c r="D17" s="1">
        <v>30</v>
      </c>
      <c r="E17" s="1">
        <v>1.1000000000000001</v>
      </c>
      <c r="F17" s="1">
        <v>2.5</v>
      </c>
      <c r="G17" s="1">
        <v>800</v>
      </c>
      <c r="H17" s="1">
        <v>49.415300000000002</v>
      </c>
      <c r="I17" s="1">
        <v>223.31299999999999</v>
      </c>
      <c r="J17" s="1">
        <v>21.6006</v>
      </c>
      <c r="K17" s="1">
        <v>38.119300000000003</v>
      </c>
    </row>
    <row r="18" spans="1:11" x14ac:dyDescent="0.25">
      <c r="A18" s="1">
        <v>150</v>
      </c>
      <c r="B18" s="1">
        <v>28.088648212782498</v>
      </c>
      <c r="C18" s="1">
        <v>47.738968171117897</v>
      </c>
      <c r="D18" s="1">
        <v>30</v>
      </c>
      <c r="E18" s="1">
        <v>1.1000000000000001</v>
      </c>
      <c r="F18" s="1">
        <v>2.5</v>
      </c>
      <c r="G18" s="1">
        <v>100</v>
      </c>
      <c r="H18" s="1">
        <v>24.038699999999999</v>
      </c>
      <c r="I18" s="1">
        <v>56.988300000000002</v>
      </c>
      <c r="J18" s="1">
        <v>0.10055500000000001</v>
      </c>
      <c r="K18" s="1">
        <v>11.941800000000001</v>
      </c>
    </row>
    <row r="19" spans="1:11" x14ac:dyDescent="0.25">
      <c r="A19" s="1">
        <v>150</v>
      </c>
      <c r="B19" s="1">
        <v>28.088648212782498</v>
      </c>
      <c r="C19" s="1">
        <v>47.738968171117897</v>
      </c>
      <c r="D19" s="1">
        <v>30</v>
      </c>
      <c r="E19" s="1">
        <v>1.1000000000000001</v>
      </c>
      <c r="F19" s="1">
        <v>2.5</v>
      </c>
      <c r="G19" s="1">
        <v>200</v>
      </c>
      <c r="H19" s="1">
        <v>45.7087</v>
      </c>
      <c r="I19" s="1">
        <v>101.157</v>
      </c>
      <c r="J19" s="1">
        <v>0.48261199999999999</v>
      </c>
      <c r="K19" s="1">
        <v>16.940799999999999</v>
      </c>
    </row>
    <row r="20" spans="1:11" x14ac:dyDescent="0.25">
      <c r="A20" s="1">
        <v>150</v>
      </c>
      <c r="B20" s="1">
        <v>28.088648212782498</v>
      </c>
      <c r="C20" s="1">
        <v>47.738968171117897</v>
      </c>
      <c r="D20" s="1">
        <v>30</v>
      </c>
      <c r="E20" s="1">
        <v>1.1000000000000001</v>
      </c>
      <c r="F20" s="1">
        <v>2.5</v>
      </c>
      <c r="G20" s="1">
        <v>300</v>
      </c>
      <c r="H20" s="1">
        <v>62.903100000000002</v>
      </c>
      <c r="I20" s="1">
        <v>141.98699999999999</v>
      </c>
      <c r="J20" s="1">
        <v>1.2667600000000001</v>
      </c>
      <c r="K20" s="1">
        <v>21.8354</v>
      </c>
    </row>
    <row r="21" spans="1:11" x14ac:dyDescent="0.25">
      <c r="A21" s="1">
        <v>150</v>
      </c>
      <c r="B21" s="1">
        <v>28.088648212782498</v>
      </c>
      <c r="C21" s="1">
        <v>47.738968171117897</v>
      </c>
      <c r="D21" s="1">
        <v>30</v>
      </c>
      <c r="E21" s="1">
        <v>1.1000000000000001</v>
      </c>
      <c r="F21" s="1">
        <v>2.5</v>
      </c>
      <c r="G21" s="1">
        <v>400</v>
      </c>
      <c r="H21" s="1">
        <v>75.325500000000005</v>
      </c>
      <c r="I21" s="1">
        <v>179.148</v>
      </c>
      <c r="J21" s="1">
        <v>2.5735800000000002</v>
      </c>
      <c r="K21" s="1">
        <v>26.469799999999999</v>
      </c>
    </row>
    <row r="22" spans="1:11" x14ac:dyDescent="0.25">
      <c r="A22" s="1">
        <v>150</v>
      </c>
      <c r="B22" s="1">
        <v>28.088648212782498</v>
      </c>
      <c r="C22" s="1">
        <v>47.738968171117897</v>
      </c>
      <c r="D22" s="1">
        <v>30</v>
      </c>
      <c r="E22" s="1">
        <v>1.1000000000000001</v>
      </c>
      <c r="F22" s="1">
        <v>2.5</v>
      </c>
      <c r="G22" s="1">
        <v>500</v>
      </c>
      <c r="H22" s="1">
        <v>83.155500000000004</v>
      </c>
      <c r="I22" s="1">
        <v>211.89599999999999</v>
      </c>
      <c r="J22" s="1">
        <v>4.5236799999999997</v>
      </c>
      <c r="K22" s="1">
        <v>30.8064</v>
      </c>
    </row>
    <row r="23" spans="1:11" x14ac:dyDescent="0.25">
      <c r="A23" s="1">
        <v>150</v>
      </c>
      <c r="B23" s="1">
        <v>28.088648212782498</v>
      </c>
      <c r="C23" s="1">
        <v>47.738968171117897</v>
      </c>
      <c r="D23" s="1">
        <v>30</v>
      </c>
      <c r="E23" s="1">
        <v>1.1000000000000001</v>
      </c>
      <c r="F23" s="1">
        <v>2.5</v>
      </c>
      <c r="G23" s="1">
        <v>600</v>
      </c>
      <c r="H23" s="1">
        <v>86.622200000000007</v>
      </c>
      <c r="I23" s="1">
        <v>239.477</v>
      </c>
      <c r="J23" s="1">
        <v>7.2376199999999997</v>
      </c>
      <c r="K23" s="1">
        <v>34.8322</v>
      </c>
    </row>
    <row r="24" spans="1:11" x14ac:dyDescent="0.25">
      <c r="A24" s="1">
        <v>150</v>
      </c>
      <c r="B24" s="1">
        <v>28.088648212782498</v>
      </c>
      <c r="C24" s="1">
        <v>47.738968171117897</v>
      </c>
      <c r="D24" s="1">
        <v>30</v>
      </c>
      <c r="E24" s="1">
        <v>1.1000000000000001</v>
      </c>
      <c r="F24" s="1">
        <v>2.5</v>
      </c>
      <c r="G24" s="1">
        <v>700</v>
      </c>
      <c r="H24" s="1">
        <v>85.929400000000001</v>
      </c>
      <c r="I24" s="1">
        <v>260.87200000000001</v>
      </c>
      <c r="J24" s="1">
        <v>10.836</v>
      </c>
      <c r="K24" s="1">
        <v>38.5306</v>
      </c>
    </row>
    <row r="25" spans="1:11" x14ac:dyDescent="0.25">
      <c r="A25" s="1">
        <v>150</v>
      </c>
      <c r="B25" s="1">
        <v>28.088648212782498</v>
      </c>
      <c r="C25" s="1">
        <v>47.738968171117897</v>
      </c>
      <c r="D25" s="1">
        <v>30</v>
      </c>
      <c r="E25" s="1">
        <v>1.1000000000000001</v>
      </c>
      <c r="F25" s="1">
        <v>2.5</v>
      </c>
      <c r="G25" s="1">
        <v>800</v>
      </c>
      <c r="H25" s="1">
        <v>81.270700000000005</v>
      </c>
      <c r="I25" s="1">
        <v>274.85199999999998</v>
      </c>
      <c r="J25" s="1">
        <v>15.439399999999999</v>
      </c>
      <c r="K25" s="1">
        <v>41.884999999999998</v>
      </c>
    </row>
    <row r="26" spans="1:11" x14ac:dyDescent="0.25">
      <c r="A26" s="1">
        <v>150</v>
      </c>
      <c r="B26" s="1">
        <v>17.557938086365599</v>
      </c>
      <c r="C26" s="1">
        <v>55.695462866304197</v>
      </c>
      <c r="D26" s="1">
        <v>30</v>
      </c>
      <c r="E26" s="1">
        <v>1.1000000000000001</v>
      </c>
      <c r="F26" s="1">
        <v>2.5</v>
      </c>
      <c r="G26" s="1">
        <v>100</v>
      </c>
      <c r="H26" s="1">
        <v>23.0654</v>
      </c>
      <c r="I26" s="1">
        <v>50.640799999999999</v>
      </c>
      <c r="J26" s="1">
        <v>0.148115</v>
      </c>
      <c r="K26" s="1">
        <v>9.4100199999999994</v>
      </c>
    </row>
    <row r="27" spans="1:11" x14ac:dyDescent="0.25">
      <c r="A27" s="1">
        <v>150</v>
      </c>
      <c r="B27" s="1">
        <v>17.557938086365599</v>
      </c>
      <c r="C27" s="1">
        <v>55.695462866304197</v>
      </c>
      <c r="D27" s="1">
        <v>30</v>
      </c>
      <c r="E27" s="1">
        <v>1.1000000000000001</v>
      </c>
      <c r="F27" s="1">
        <v>2.5</v>
      </c>
      <c r="G27" s="1">
        <v>200</v>
      </c>
      <c r="H27" s="1">
        <v>41.398499999999999</v>
      </c>
      <c r="I27" s="1">
        <v>90.150599999999997</v>
      </c>
      <c r="J27" s="1">
        <v>0.743618</v>
      </c>
      <c r="K27" s="1">
        <v>14.2232</v>
      </c>
    </row>
    <row r="28" spans="1:11" x14ac:dyDescent="0.25">
      <c r="A28" s="1">
        <v>150</v>
      </c>
      <c r="B28" s="1">
        <v>17.557938086365599</v>
      </c>
      <c r="C28" s="1">
        <v>55.695462866304197</v>
      </c>
      <c r="D28" s="1">
        <v>30</v>
      </c>
      <c r="E28" s="1">
        <v>1.1000000000000001</v>
      </c>
      <c r="F28" s="1">
        <v>2.5</v>
      </c>
      <c r="G28" s="1">
        <v>300</v>
      </c>
      <c r="H28" s="1">
        <v>53.138500000000001</v>
      </c>
      <c r="I28" s="1">
        <v>124.792</v>
      </c>
      <c r="J28" s="1">
        <v>2.0132500000000002</v>
      </c>
      <c r="K28" s="1">
        <v>18.7729</v>
      </c>
    </row>
    <row r="29" spans="1:11" x14ac:dyDescent="0.25">
      <c r="A29" s="1">
        <v>150</v>
      </c>
      <c r="B29" s="1">
        <v>17.557938086365599</v>
      </c>
      <c r="C29" s="1">
        <v>55.695462866304197</v>
      </c>
      <c r="D29" s="1">
        <v>30</v>
      </c>
      <c r="E29" s="1">
        <v>1.1000000000000001</v>
      </c>
      <c r="F29" s="1">
        <v>2.5</v>
      </c>
      <c r="G29" s="1">
        <v>400</v>
      </c>
      <c r="H29" s="1">
        <v>58.538699999999999</v>
      </c>
      <c r="I29" s="1">
        <v>153.31</v>
      </c>
      <c r="J29" s="1">
        <v>4.1837499999999999</v>
      </c>
      <c r="K29" s="1">
        <v>22.943000000000001</v>
      </c>
    </row>
    <row r="30" spans="1:11" x14ac:dyDescent="0.25">
      <c r="A30" s="1">
        <v>150</v>
      </c>
      <c r="B30" s="1">
        <v>17.557938086365599</v>
      </c>
      <c r="C30" s="1">
        <v>55.695462866304197</v>
      </c>
      <c r="D30" s="1">
        <v>30</v>
      </c>
      <c r="E30" s="1">
        <v>1.1000000000000001</v>
      </c>
      <c r="F30" s="1">
        <v>2.5</v>
      </c>
      <c r="G30" s="1">
        <v>500</v>
      </c>
      <c r="H30" s="1">
        <v>58.011299999999999</v>
      </c>
      <c r="I30" s="1">
        <v>174.40899999999999</v>
      </c>
      <c r="J30" s="1">
        <v>7.4818499999999997</v>
      </c>
      <c r="K30" s="1">
        <v>26.690899999999999</v>
      </c>
    </row>
    <row r="31" spans="1:11" x14ac:dyDescent="0.25">
      <c r="A31" s="1">
        <v>150</v>
      </c>
      <c r="B31" s="1">
        <v>17.557938086365599</v>
      </c>
      <c r="C31" s="1">
        <v>55.695462866304197</v>
      </c>
      <c r="D31" s="1">
        <v>30</v>
      </c>
      <c r="E31" s="1">
        <v>1.1000000000000001</v>
      </c>
      <c r="F31" s="1">
        <v>2.5</v>
      </c>
      <c r="G31" s="1">
        <v>600</v>
      </c>
      <c r="H31" s="1">
        <v>51.915199999999999</v>
      </c>
      <c r="I31" s="1">
        <v>186.309</v>
      </c>
      <c r="J31" s="1">
        <v>12.1343</v>
      </c>
      <c r="K31" s="1">
        <v>29.976099999999999</v>
      </c>
    </row>
    <row r="32" spans="1:11" x14ac:dyDescent="0.25">
      <c r="A32" s="1">
        <v>150</v>
      </c>
      <c r="B32" s="1">
        <v>17.557938086365599</v>
      </c>
      <c r="C32" s="1">
        <v>55.695462866304197</v>
      </c>
      <c r="D32" s="1">
        <v>30</v>
      </c>
      <c r="E32" s="1">
        <v>1.1000000000000001</v>
      </c>
      <c r="F32" s="1">
        <v>2.5</v>
      </c>
      <c r="G32" s="1">
        <v>700</v>
      </c>
      <c r="H32" s="1">
        <v>40.5794</v>
      </c>
      <c r="I32" s="1">
        <v>188.01599999999999</v>
      </c>
      <c r="J32" s="1">
        <v>18.367799999999999</v>
      </c>
      <c r="K32" s="1">
        <v>32.828600000000002</v>
      </c>
    </row>
    <row r="33" spans="1:11" x14ac:dyDescent="0.25">
      <c r="A33" s="1">
        <v>150</v>
      </c>
      <c r="B33" s="1">
        <v>17.557938086365599</v>
      </c>
      <c r="C33" s="1">
        <v>55.695462866304197</v>
      </c>
      <c r="D33" s="1">
        <v>30</v>
      </c>
      <c r="E33" s="1">
        <v>1.1000000000000001</v>
      </c>
      <c r="F33" s="1">
        <v>2.5</v>
      </c>
      <c r="G33" s="1">
        <v>800</v>
      </c>
      <c r="H33" s="1">
        <v>24.307700000000001</v>
      </c>
      <c r="I33" s="1">
        <v>180.99199999999999</v>
      </c>
      <c r="J33" s="1">
        <v>26.409199999999998</v>
      </c>
      <c r="K33" s="1">
        <v>35.382599999999996</v>
      </c>
    </row>
    <row r="34" spans="1:11" x14ac:dyDescent="0.25">
      <c r="A34" s="1">
        <v>150</v>
      </c>
      <c r="B34" s="1">
        <v>22.6330343258313</v>
      </c>
      <c r="C34" s="1">
        <v>55.695462866304197</v>
      </c>
      <c r="D34" s="1">
        <v>30</v>
      </c>
      <c r="E34" s="1">
        <v>1.1000000000000001</v>
      </c>
      <c r="F34" s="1">
        <v>2.5</v>
      </c>
      <c r="G34" s="1">
        <v>100</v>
      </c>
      <c r="H34" s="1">
        <v>23.631499999999999</v>
      </c>
      <c r="I34" s="1">
        <v>54.432099999999998</v>
      </c>
      <c r="J34" s="1">
        <v>0.10832899999999999</v>
      </c>
      <c r="K34" s="1">
        <v>11.0611</v>
      </c>
    </row>
    <row r="35" spans="1:11" x14ac:dyDescent="0.25">
      <c r="A35" s="1">
        <v>150</v>
      </c>
      <c r="B35" s="1">
        <v>22.6330343258313</v>
      </c>
      <c r="C35" s="1">
        <v>55.695462866304197</v>
      </c>
      <c r="D35" s="1">
        <v>30</v>
      </c>
      <c r="E35" s="1">
        <v>1.1000000000000001</v>
      </c>
      <c r="F35" s="1">
        <v>2.5</v>
      </c>
      <c r="G35" s="1">
        <v>200</v>
      </c>
      <c r="H35" s="1">
        <v>44.423999999999999</v>
      </c>
      <c r="I35" s="1">
        <v>96.581500000000005</v>
      </c>
      <c r="J35" s="1">
        <v>0.52428399999999997</v>
      </c>
      <c r="K35" s="1">
        <v>15.9674</v>
      </c>
    </row>
    <row r="36" spans="1:11" x14ac:dyDescent="0.25">
      <c r="A36" s="1">
        <v>150</v>
      </c>
      <c r="B36" s="1">
        <v>22.6330343258313</v>
      </c>
      <c r="C36" s="1">
        <v>55.695462866304197</v>
      </c>
      <c r="D36" s="1">
        <v>30</v>
      </c>
      <c r="E36" s="1">
        <v>1.1000000000000001</v>
      </c>
      <c r="F36" s="1">
        <v>2.5</v>
      </c>
      <c r="G36" s="1">
        <v>300</v>
      </c>
      <c r="H36" s="1">
        <v>60.301699999999997</v>
      </c>
      <c r="I36" s="1">
        <v>135.273</v>
      </c>
      <c r="J36" s="1">
        <v>1.38432</v>
      </c>
      <c r="K36" s="1">
        <v>20.752500000000001</v>
      </c>
    </row>
    <row r="37" spans="1:11" x14ac:dyDescent="0.25">
      <c r="A37" s="1">
        <v>150</v>
      </c>
      <c r="B37" s="1">
        <v>22.6330343258313</v>
      </c>
      <c r="C37" s="1">
        <v>55.695462866304197</v>
      </c>
      <c r="D37" s="1">
        <v>30</v>
      </c>
      <c r="E37" s="1">
        <v>1.1000000000000001</v>
      </c>
      <c r="F37" s="1">
        <v>2.5</v>
      </c>
      <c r="G37" s="1">
        <v>400</v>
      </c>
      <c r="H37" s="1">
        <v>71.082300000000004</v>
      </c>
      <c r="I37" s="1">
        <v>169.88</v>
      </c>
      <c r="J37" s="1">
        <v>2.8248899999999999</v>
      </c>
      <c r="K37" s="1">
        <v>25.2682</v>
      </c>
    </row>
    <row r="38" spans="1:11" x14ac:dyDescent="0.25">
      <c r="A38" s="1">
        <v>150</v>
      </c>
      <c r="B38" s="1">
        <v>22.6330343258313</v>
      </c>
      <c r="C38" s="1">
        <v>55.695462866304197</v>
      </c>
      <c r="D38" s="1">
        <v>30</v>
      </c>
      <c r="E38" s="1">
        <v>1.1000000000000001</v>
      </c>
      <c r="F38" s="1">
        <v>2.5</v>
      </c>
      <c r="G38" s="1">
        <v>500</v>
      </c>
      <c r="H38" s="1">
        <v>77.007000000000005</v>
      </c>
      <c r="I38" s="1">
        <v>199.624</v>
      </c>
      <c r="J38" s="1">
        <v>4.9824599999999997</v>
      </c>
      <c r="K38" s="1">
        <v>29.475200000000001</v>
      </c>
    </row>
    <row r="39" spans="1:11" x14ac:dyDescent="0.25">
      <c r="A39" s="1">
        <v>150</v>
      </c>
      <c r="B39" s="1">
        <v>22.6330343258313</v>
      </c>
      <c r="C39" s="1">
        <v>55.695462866304197</v>
      </c>
      <c r="D39" s="1">
        <v>30</v>
      </c>
      <c r="E39" s="1">
        <v>1.1000000000000001</v>
      </c>
      <c r="F39" s="1">
        <v>2.5</v>
      </c>
      <c r="G39" s="1">
        <v>600</v>
      </c>
      <c r="H39" s="1">
        <v>78.326700000000002</v>
      </c>
      <c r="I39" s="1">
        <v>223.68600000000001</v>
      </c>
      <c r="J39" s="1">
        <v>7.9934700000000003</v>
      </c>
      <c r="K39" s="1">
        <v>33.351999999999997</v>
      </c>
    </row>
    <row r="40" spans="1:11" x14ac:dyDescent="0.25">
      <c r="A40" s="1">
        <v>150</v>
      </c>
      <c r="B40" s="1">
        <v>22.6330343258313</v>
      </c>
      <c r="C40" s="1">
        <v>55.695462866304197</v>
      </c>
      <c r="D40" s="1">
        <v>30</v>
      </c>
      <c r="E40" s="1">
        <v>1.1000000000000001</v>
      </c>
      <c r="F40" s="1">
        <v>2.5</v>
      </c>
      <c r="G40" s="1">
        <v>700</v>
      </c>
      <c r="H40" s="1">
        <v>75.260000000000005</v>
      </c>
      <c r="I40" s="1">
        <v>240.93600000000001</v>
      </c>
      <c r="J40" s="1">
        <v>11.994400000000001</v>
      </c>
      <c r="K40" s="1">
        <v>36.876300000000001</v>
      </c>
    </row>
    <row r="41" spans="1:11" x14ac:dyDescent="0.25">
      <c r="A41" s="1">
        <v>150</v>
      </c>
      <c r="B41" s="1">
        <v>22.6330343258313</v>
      </c>
      <c r="C41" s="1">
        <v>55.695462866304197</v>
      </c>
      <c r="D41" s="1">
        <v>30</v>
      </c>
      <c r="E41" s="1">
        <v>1.1000000000000001</v>
      </c>
      <c r="F41" s="1">
        <v>2.5</v>
      </c>
      <c r="G41" s="1">
        <v>800</v>
      </c>
      <c r="H41" s="1">
        <v>68.012299999999996</v>
      </c>
      <c r="I41" s="1">
        <v>250.256</v>
      </c>
      <c r="J41" s="1">
        <v>17.121600000000001</v>
      </c>
      <c r="K41" s="1">
        <v>40.040799999999997</v>
      </c>
    </row>
    <row r="42" spans="1:11" x14ac:dyDescent="0.25">
      <c r="A42" s="1">
        <v>150</v>
      </c>
      <c r="B42" s="1">
        <v>27.703619084463998</v>
      </c>
      <c r="C42" s="1">
        <v>55.695462866304197</v>
      </c>
      <c r="D42" s="1">
        <v>30</v>
      </c>
      <c r="E42" s="1">
        <v>1.1000000000000001</v>
      </c>
      <c r="F42" s="1">
        <v>2.5</v>
      </c>
      <c r="G42" s="1">
        <v>100</v>
      </c>
      <c r="H42" s="1">
        <v>23.937100000000001</v>
      </c>
      <c r="I42" s="1">
        <v>57.616599999999998</v>
      </c>
      <c r="J42" s="1">
        <v>8.5100599999999998E-2</v>
      </c>
      <c r="K42" s="1">
        <v>12.785399999999999</v>
      </c>
    </row>
    <row r="43" spans="1:11" x14ac:dyDescent="0.25">
      <c r="A43" s="1">
        <v>150</v>
      </c>
      <c r="B43" s="1">
        <v>27.703619084463998</v>
      </c>
      <c r="C43" s="1">
        <v>55.695462866304197</v>
      </c>
      <c r="D43" s="1">
        <v>30</v>
      </c>
      <c r="E43" s="1">
        <v>1.1000000000000001</v>
      </c>
      <c r="F43" s="1">
        <v>2.5</v>
      </c>
      <c r="G43" s="1">
        <v>200</v>
      </c>
      <c r="H43" s="1">
        <v>46.207299999999996</v>
      </c>
      <c r="I43" s="1">
        <v>102.041</v>
      </c>
      <c r="J43" s="1">
        <v>0.401119</v>
      </c>
      <c r="K43" s="1">
        <v>17.730899999999998</v>
      </c>
    </row>
    <row r="44" spans="1:11" x14ac:dyDescent="0.25">
      <c r="A44" s="1">
        <v>150</v>
      </c>
      <c r="B44" s="1">
        <v>27.703619084463998</v>
      </c>
      <c r="C44" s="1">
        <v>55.695462866304197</v>
      </c>
      <c r="D44" s="1">
        <v>30</v>
      </c>
      <c r="E44" s="1">
        <v>1.1000000000000001</v>
      </c>
      <c r="F44" s="1">
        <v>2.5</v>
      </c>
      <c r="G44" s="1">
        <v>300</v>
      </c>
      <c r="H44" s="1">
        <v>64.738100000000003</v>
      </c>
      <c r="I44" s="1">
        <v>143.291</v>
      </c>
      <c r="J44" s="1">
        <v>1.0391300000000001</v>
      </c>
      <c r="K44" s="1">
        <v>22.6568</v>
      </c>
    </row>
    <row r="45" spans="1:11" x14ac:dyDescent="0.25">
      <c r="A45" s="1">
        <v>150</v>
      </c>
      <c r="B45" s="1">
        <v>27.703619084463998</v>
      </c>
      <c r="C45" s="1">
        <v>55.695462866304197</v>
      </c>
      <c r="D45" s="1">
        <v>30</v>
      </c>
      <c r="E45" s="1">
        <v>1.1000000000000001</v>
      </c>
      <c r="F45" s="1">
        <v>2.5</v>
      </c>
      <c r="G45" s="1">
        <v>400</v>
      </c>
      <c r="H45" s="1">
        <v>79.116799999999998</v>
      </c>
      <c r="I45" s="1">
        <v>181.601</v>
      </c>
      <c r="J45" s="1">
        <v>2.0902099999999999</v>
      </c>
      <c r="K45" s="1">
        <v>27.394200000000001</v>
      </c>
    </row>
    <row r="46" spans="1:11" x14ac:dyDescent="0.25">
      <c r="A46" s="1">
        <v>150</v>
      </c>
      <c r="B46" s="1">
        <v>27.703619084463998</v>
      </c>
      <c r="C46" s="1">
        <v>55.695462866304197</v>
      </c>
      <c r="D46" s="1">
        <v>30</v>
      </c>
      <c r="E46" s="1">
        <v>1.1000000000000001</v>
      </c>
      <c r="F46" s="1">
        <v>2.5</v>
      </c>
      <c r="G46" s="1">
        <v>500</v>
      </c>
      <c r="H46" s="1">
        <v>89.386200000000002</v>
      </c>
      <c r="I46" s="1">
        <v>216.39599999999999</v>
      </c>
      <c r="J46" s="1">
        <v>3.6454399999999998</v>
      </c>
      <c r="K46" s="1">
        <v>31.8887</v>
      </c>
    </row>
    <row r="47" spans="1:11" x14ac:dyDescent="0.25">
      <c r="A47" s="1">
        <v>150</v>
      </c>
      <c r="B47" s="1">
        <v>27.703619084463998</v>
      </c>
      <c r="C47" s="1">
        <v>55.695462866304197</v>
      </c>
      <c r="D47" s="1">
        <v>30</v>
      </c>
      <c r="E47" s="1">
        <v>1.1000000000000001</v>
      </c>
      <c r="F47" s="1">
        <v>2.5</v>
      </c>
      <c r="G47" s="1">
        <v>600</v>
      </c>
      <c r="H47" s="1">
        <v>95.724299999999999</v>
      </c>
      <c r="I47" s="1">
        <v>247.154</v>
      </c>
      <c r="J47" s="1">
        <v>5.7958800000000004</v>
      </c>
      <c r="K47" s="1">
        <v>36.124299999999998</v>
      </c>
    </row>
    <row r="48" spans="1:11" x14ac:dyDescent="0.25">
      <c r="A48" s="1">
        <v>150</v>
      </c>
      <c r="B48" s="1">
        <v>27.703619084463998</v>
      </c>
      <c r="C48" s="1">
        <v>55.695462866304197</v>
      </c>
      <c r="D48" s="1">
        <v>30</v>
      </c>
      <c r="E48" s="1">
        <v>1.1000000000000001</v>
      </c>
      <c r="F48" s="1">
        <v>2.5</v>
      </c>
      <c r="G48" s="1">
        <v>700</v>
      </c>
      <c r="H48" s="1">
        <v>98.300799999999995</v>
      </c>
      <c r="I48" s="1">
        <v>273.3</v>
      </c>
      <c r="J48" s="1">
        <v>8.6326199999999993</v>
      </c>
      <c r="K48" s="1">
        <v>40.087800000000001</v>
      </c>
    </row>
    <row r="49" spans="1:11" x14ac:dyDescent="0.25">
      <c r="A49" s="1">
        <v>150</v>
      </c>
      <c r="B49" s="1">
        <v>27.703619084463998</v>
      </c>
      <c r="C49" s="1">
        <v>55.695462866304197</v>
      </c>
      <c r="D49" s="1">
        <v>30</v>
      </c>
      <c r="E49" s="1">
        <v>1.1000000000000001</v>
      </c>
      <c r="F49" s="1">
        <v>2.5</v>
      </c>
      <c r="G49" s="1">
        <v>800</v>
      </c>
      <c r="H49" s="1">
        <v>97.264499999999998</v>
      </c>
      <c r="I49" s="1">
        <v>294.05500000000001</v>
      </c>
      <c r="J49" s="1">
        <v>12.246700000000001</v>
      </c>
      <c r="K49" s="1">
        <v>43.765900000000002</v>
      </c>
    </row>
    <row r="50" spans="1:11" x14ac:dyDescent="0.25">
      <c r="A50" s="1">
        <v>150</v>
      </c>
      <c r="B50" s="1">
        <v>17.1640682380249</v>
      </c>
      <c r="C50" s="1">
        <v>63.651957561490498</v>
      </c>
      <c r="D50" s="1">
        <v>30</v>
      </c>
      <c r="E50" s="1">
        <v>1.1000000000000001</v>
      </c>
      <c r="F50" s="1">
        <v>2.5</v>
      </c>
      <c r="G50" s="1">
        <v>100</v>
      </c>
      <c r="H50" s="1">
        <v>23.0974</v>
      </c>
      <c r="I50" s="1">
        <v>51.07</v>
      </c>
      <c r="J50" s="1">
        <v>0.129025</v>
      </c>
      <c r="K50" s="1">
        <v>9.81921</v>
      </c>
    </row>
    <row r="51" spans="1:11" x14ac:dyDescent="0.25">
      <c r="A51" s="1">
        <v>150</v>
      </c>
      <c r="B51" s="1">
        <v>17.1640682380249</v>
      </c>
      <c r="C51" s="1">
        <v>63.651957561490498</v>
      </c>
      <c r="D51" s="1">
        <v>30</v>
      </c>
      <c r="E51" s="1">
        <v>1.1000000000000001</v>
      </c>
      <c r="F51" s="1">
        <v>2.5</v>
      </c>
      <c r="G51" s="1">
        <v>200</v>
      </c>
      <c r="H51" s="1">
        <v>42.261800000000001</v>
      </c>
      <c r="I51" s="1">
        <v>90.761099999999999</v>
      </c>
      <c r="J51" s="1">
        <v>0.63720500000000002</v>
      </c>
      <c r="K51" s="1">
        <v>14.620100000000001</v>
      </c>
    </row>
    <row r="52" spans="1:11" x14ac:dyDescent="0.25">
      <c r="A52" s="1">
        <v>150</v>
      </c>
      <c r="B52" s="1">
        <v>17.1640682380249</v>
      </c>
      <c r="C52" s="1">
        <v>63.651957561490498</v>
      </c>
      <c r="D52" s="1">
        <v>30</v>
      </c>
      <c r="E52" s="1">
        <v>1.1000000000000001</v>
      </c>
      <c r="F52" s="1">
        <v>2.5</v>
      </c>
      <c r="G52" s="1">
        <v>300</v>
      </c>
      <c r="H52" s="1">
        <v>55.532600000000002</v>
      </c>
      <c r="I52" s="1">
        <v>126.304</v>
      </c>
      <c r="J52" s="1">
        <v>1.7061999999999999</v>
      </c>
      <c r="K52" s="1">
        <v>19.236000000000001</v>
      </c>
    </row>
    <row r="53" spans="1:11" x14ac:dyDescent="0.25">
      <c r="A53" s="1">
        <v>150</v>
      </c>
      <c r="B53" s="1">
        <v>17.1640682380249</v>
      </c>
      <c r="C53" s="1">
        <v>63.651957561490498</v>
      </c>
      <c r="D53" s="1">
        <v>30</v>
      </c>
      <c r="E53" s="1">
        <v>1.1000000000000001</v>
      </c>
      <c r="F53" s="1">
        <v>2.5</v>
      </c>
      <c r="G53" s="1">
        <v>400</v>
      </c>
      <c r="H53" s="1">
        <v>62.991399999999999</v>
      </c>
      <c r="I53" s="1">
        <v>156.708</v>
      </c>
      <c r="J53" s="1">
        <v>3.5176500000000002</v>
      </c>
      <c r="K53" s="1">
        <v>23.5349</v>
      </c>
    </row>
    <row r="54" spans="1:11" x14ac:dyDescent="0.25">
      <c r="A54" s="1">
        <v>150</v>
      </c>
      <c r="B54" s="1">
        <v>17.1640682380249</v>
      </c>
      <c r="C54" s="1">
        <v>63.651957561490498</v>
      </c>
      <c r="D54" s="1">
        <v>30</v>
      </c>
      <c r="E54" s="1">
        <v>1.1000000000000001</v>
      </c>
      <c r="F54" s="1">
        <v>2.5</v>
      </c>
      <c r="G54" s="1">
        <v>500</v>
      </c>
      <c r="H54" s="1">
        <v>64.986800000000002</v>
      </c>
      <c r="I54" s="1">
        <v>181.02799999999999</v>
      </c>
      <c r="J54" s="1">
        <v>6.2532300000000003</v>
      </c>
      <c r="K54" s="1">
        <v>27.474799999999998</v>
      </c>
    </row>
    <row r="55" spans="1:11" x14ac:dyDescent="0.25">
      <c r="A55" s="1">
        <v>150</v>
      </c>
      <c r="B55" s="1">
        <v>17.1640682380249</v>
      </c>
      <c r="C55" s="1">
        <v>63.651957561490498</v>
      </c>
      <c r="D55" s="1">
        <v>30</v>
      </c>
      <c r="E55" s="1">
        <v>1.1000000000000001</v>
      </c>
      <c r="F55" s="1">
        <v>2.5</v>
      </c>
      <c r="G55" s="1">
        <v>600</v>
      </c>
      <c r="H55" s="1">
        <v>61.821100000000001</v>
      </c>
      <c r="I55" s="1">
        <v>198.08099999999999</v>
      </c>
      <c r="J55" s="1">
        <v>10.0946</v>
      </c>
      <c r="K55" s="1">
        <v>31.02</v>
      </c>
    </row>
    <row r="56" spans="1:11" x14ac:dyDescent="0.25">
      <c r="A56" s="1">
        <v>150</v>
      </c>
      <c r="B56" s="1">
        <v>17.1640682380249</v>
      </c>
      <c r="C56" s="1">
        <v>63.651957561490498</v>
      </c>
      <c r="D56" s="1">
        <v>30</v>
      </c>
      <c r="E56" s="1">
        <v>1.1000000000000001</v>
      </c>
      <c r="F56" s="1">
        <v>2.5</v>
      </c>
      <c r="G56" s="1">
        <v>700</v>
      </c>
      <c r="H56" s="1">
        <v>53.773400000000002</v>
      </c>
      <c r="I56" s="1">
        <v>206.417</v>
      </c>
      <c r="J56" s="1">
        <v>15.2234</v>
      </c>
      <c r="K56" s="1">
        <v>34.1432</v>
      </c>
    </row>
    <row r="57" spans="1:11" x14ac:dyDescent="0.25">
      <c r="A57" s="1">
        <v>150</v>
      </c>
      <c r="B57" s="1">
        <v>17.1640682380249</v>
      </c>
      <c r="C57" s="1">
        <v>63.651957561490498</v>
      </c>
      <c r="D57" s="1">
        <v>30</v>
      </c>
      <c r="E57" s="1">
        <v>1.1000000000000001</v>
      </c>
      <c r="F57" s="1">
        <v>2.5</v>
      </c>
      <c r="G57" s="1">
        <v>800</v>
      </c>
      <c r="H57" s="1">
        <v>41.103999999999999</v>
      </c>
      <c r="I57" s="1">
        <v>205.749</v>
      </c>
      <c r="J57" s="1">
        <v>21.821200000000001</v>
      </c>
      <c r="K57" s="1">
        <v>36.896099999999997</v>
      </c>
    </row>
    <row r="58" spans="1:11" x14ac:dyDescent="0.25">
      <c r="A58" s="1">
        <v>150</v>
      </c>
      <c r="B58" s="1">
        <v>22.241891656796401</v>
      </c>
      <c r="C58" s="1">
        <v>63.651957561490498</v>
      </c>
      <c r="D58" s="1">
        <v>30</v>
      </c>
      <c r="E58" s="1">
        <v>1.1000000000000001</v>
      </c>
      <c r="F58" s="1">
        <v>2.5</v>
      </c>
      <c r="G58" s="1">
        <v>100</v>
      </c>
      <c r="H58" s="1">
        <v>23.571899999999999</v>
      </c>
      <c r="I58" s="1">
        <v>54.959400000000002</v>
      </c>
      <c r="J58" s="1">
        <v>9.4234899999999996E-2</v>
      </c>
      <c r="K58" s="1">
        <v>11.664300000000001</v>
      </c>
    </row>
    <row r="59" spans="1:11" x14ac:dyDescent="0.25">
      <c r="A59" s="1">
        <v>150</v>
      </c>
      <c r="B59" s="1">
        <v>22.241891656796401</v>
      </c>
      <c r="C59" s="1">
        <v>63.651957561490498</v>
      </c>
      <c r="D59" s="1">
        <v>30</v>
      </c>
      <c r="E59" s="1">
        <v>1.1000000000000001</v>
      </c>
      <c r="F59" s="1">
        <v>2.5</v>
      </c>
      <c r="G59" s="1">
        <v>200</v>
      </c>
      <c r="H59" s="1">
        <v>44.942999999999998</v>
      </c>
      <c r="I59" s="1">
        <v>97.256799999999998</v>
      </c>
      <c r="J59" s="1">
        <v>0.44905899999999999</v>
      </c>
      <c r="K59" s="1">
        <v>16.531199999999998</v>
      </c>
    </row>
    <row r="60" spans="1:11" x14ac:dyDescent="0.25">
      <c r="A60" s="1">
        <v>150</v>
      </c>
      <c r="B60" s="1">
        <v>22.241891656796401</v>
      </c>
      <c r="C60" s="1">
        <v>63.651957561490498</v>
      </c>
      <c r="D60" s="1">
        <v>30</v>
      </c>
      <c r="E60" s="1">
        <v>1.1000000000000001</v>
      </c>
      <c r="F60" s="1">
        <v>2.5</v>
      </c>
      <c r="G60" s="1">
        <v>300</v>
      </c>
      <c r="H60" s="1">
        <v>62.038899999999998</v>
      </c>
      <c r="I60" s="1">
        <v>136.40199999999999</v>
      </c>
      <c r="J60" s="1">
        <v>1.17265</v>
      </c>
      <c r="K60" s="1">
        <v>21.347200000000001</v>
      </c>
    </row>
    <row r="61" spans="1:11" x14ac:dyDescent="0.25">
      <c r="A61" s="1">
        <v>150</v>
      </c>
      <c r="B61" s="1">
        <v>22.241891656796401</v>
      </c>
      <c r="C61" s="1">
        <v>63.651957561490498</v>
      </c>
      <c r="D61" s="1">
        <v>30</v>
      </c>
      <c r="E61" s="1">
        <v>1.1000000000000001</v>
      </c>
      <c r="F61" s="1">
        <v>2.5</v>
      </c>
      <c r="G61" s="1">
        <v>400</v>
      </c>
      <c r="H61" s="1">
        <v>74.553299999999993</v>
      </c>
      <c r="I61" s="1">
        <v>172.149</v>
      </c>
      <c r="J61" s="1">
        <v>2.3732000000000002</v>
      </c>
      <c r="K61" s="1">
        <v>25.953299999999999</v>
      </c>
    </row>
    <row r="62" spans="1:11" x14ac:dyDescent="0.25">
      <c r="A62" s="1">
        <v>150</v>
      </c>
      <c r="B62" s="1">
        <v>22.241891656796401</v>
      </c>
      <c r="C62" s="1">
        <v>63.651957561490498</v>
      </c>
      <c r="D62" s="1">
        <v>30</v>
      </c>
      <c r="E62" s="1">
        <v>1.1000000000000001</v>
      </c>
      <c r="F62" s="1">
        <v>2.5</v>
      </c>
      <c r="G62" s="1">
        <v>500</v>
      </c>
      <c r="H62" s="1">
        <v>82.629599999999996</v>
      </c>
      <c r="I62" s="1">
        <v>203.86</v>
      </c>
      <c r="J62" s="1">
        <v>4.1588700000000003</v>
      </c>
      <c r="K62" s="1">
        <v>30.298100000000002</v>
      </c>
    </row>
    <row r="63" spans="1:11" x14ac:dyDescent="0.25">
      <c r="A63" s="1">
        <v>150</v>
      </c>
      <c r="B63" s="1">
        <v>22.241891656796401</v>
      </c>
      <c r="C63" s="1">
        <v>63.651957561490498</v>
      </c>
      <c r="D63" s="1">
        <v>30</v>
      </c>
      <c r="E63" s="1">
        <v>1.1000000000000001</v>
      </c>
      <c r="F63" s="1">
        <v>2.5</v>
      </c>
      <c r="G63" s="1">
        <v>600</v>
      </c>
      <c r="H63" s="1">
        <v>86.473799999999997</v>
      </c>
      <c r="I63" s="1">
        <v>230.95500000000001</v>
      </c>
      <c r="J63" s="1">
        <v>6.6378500000000003</v>
      </c>
      <c r="K63" s="1">
        <v>34.364899999999999</v>
      </c>
    </row>
    <row r="64" spans="1:11" x14ac:dyDescent="0.25">
      <c r="A64" s="1">
        <v>150</v>
      </c>
      <c r="B64" s="1">
        <v>22.241891656796401</v>
      </c>
      <c r="C64" s="1">
        <v>63.651957561490498</v>
      </c>
      <c r="D64" s="1">
        <v>30</v>
      </c>
      <c r="E64" s="1">
        <v>1.1000000000000001</v>
      </c>
      <c r="F64" s="1">
        <v>2.5</v>
      </c>
      <c r="G64" s="1">
        <v>700</v>
      </c>
      <c r="H64" s="1">
        <v>86.275800000000004</v>
      </c>
      <c r="I64" s="1">
        <v>252.74199999999999</v>
      </c>
      <c r="J64" s="1">
        <v>9.9183199999999996</v>
      </c>
      <c r="K64" s="1">
        <v>38.133400000000002</v>
      </c>
    </row>
    <row r="65" spans="1:11" x14ac:dyDescent="0.25">
      <c r="A65" s="1">
        <v>150</v>
      </c>
      <c r="B65" s="1">
        <v>22.241891656796401</v>
      </c>
      <c r="C65" s="1">
        <v>63.651957561490498</v>
      </c>
      <c r="D65" s="1">
        <v>30</v>
      </c>
      <c r="E65" s="1">
        <v>1.1000000000000001</v>
      </c>
      <c r="F65" s="1">
        <v>2.5</v>
      </c>
      <c r="G65" s="1">
        <v>800</v>
      </c>
      <c r="H65" s="1">
        <v>82.207999999999998</v>
      </c>
      <c r="I65" s="1">
        <v>268.279</v>
      </c>
      <c r="J65" s="1">
        <v>14.108499999999999</v>
      </c>
      <c r="K65" s="1">
        <v>41.581400000000002</v>
      </c>
    </row>
    <row r="66" spans="1:11" x14ac:dyDescent="0.25">
      <c r="A66" s="1">
        <v>150</v>
      </c>
      <c r="B66" s="1">
        <v>27.315528119394099</v>
      </c>
      <c r="C66" s="1">
        <v>63.651957561490498</v>
      </c>
      <c r="D66" s="1">
        <v>30</v>
      </c>
      <c r="E66" s="1">
        <v>1.1000000000000001</v>
      </c>
      <c r="F66" s="1">
        <v>2.5</v>
      </c>
      <c r="G66" s="1">
        <v>100</v>
      </c>
      <c r="H66" s="1">
        <v>23.8188</v>
      </c>
      <c r="I66" s="1">
        <v>58.107500000000002</v>
      </c>
      <c r="J66" s="1">
        <v>7.4004600000000004E-2</v>
      </c>
      <c r="K66" s="1">
        <v>13.5966</v>
      </c>
    </row>
    <row r="67" spans="1:11" x14ac:dyDescent="0.25">
      <c r="A67" s="1">
        <v>150</v>
      </c>
      <c r="B67" s="1">
        <v>27.315528119394099</v>
      </c>
      <c r="C67" s="1">
        <v>63.651957561490498</v>
      </c>
      <c r="D67" s="1">
        <v>30</v>
      </c>
      <c r="E67" s="1">
        <v>1.1000000000000001</v>
      </c>
      <c r="F67" s="1">
        <v>2.5</v>
      </c>
      <c r="G67" s="1">
        <v>200</v>
      </c>
      <c r="H67" s="1">
        <v>46.49</v>
      </c>
      <c r="I67" s="1">
        <v>102.86499999999999</v>
      </c>
      <c r="J67" s="1">
        <v>0.343835</v>
      </c>
      <c r="K67" s="1">
        <v>18.4862</v>
      </c>
    </row>
    <row r="68" spans="1:11" x14ac:dyDescent="0.25">
      <c r="A68" s="1">
        <v>150</v>
      </c>
      <c r="B68" s="1">
        <v>27.315528119394099</v>
      </c>
      <c r="C68" s="1">
        <v>63.651957561490498</v>
      </c>
      <c r="D68" s="1">
        <v>30</v>
      </c>
      <c r="E68" s="1">
        <v>1.1000000000000001</v>
      </c>
      <c r="F68" s="1">
        <v>2.5</v>
      </c>
      <c r="G68" s="1">
        <v>300</v>
      </c>
      <c r="H68" s="1">
        <v>65.977400000000003</v>
      </c>
      <c r="I68" s="1">
        <v>144.34299999999999</v>
      </c>
      <c r="J68" s="1">
        <v>0.88121700000000003</v>
      </c>
      <c r="K68" s="1">
        <v>23.4132</v>
      </c>
    </row>
    <row r="69" spans="1:11" x14ac:dyDescent="0.25">
      <c r="A69" s="1">
        <v>150</v>
      </c>
      <c r="B69" s="1">
        <v>27.315528119394099</v>
      </c>
      <c r="C69" s="1">
        <v>63.651957561490498</v>
      </c>
      <c r="D69" s="1">
        <v>30</v>
      </c>
      <c r="E69" s="1">
        <v>1.1000000000000001</v>
      </c>
      <c r="F69" s="1">
        <v>2.5</v>
      </c>
      <c r="G69" s="1">
        <v>400</v>
      </c>
      <c r="H69" s="1">
        <v>81.817899999999995</v>
      </c>
      <c r="I69" s="1">
        <v>183.35599999999999</v>
      </c>
      <c r="J69" s="1">
        <v>1.75787</v>
      </c>
      <c r="K69" s="1">
        <v>28.212700000000002</v>
      </c>
    </row>
    <row r="70" spans="1:11" x14ac:dyDescent="0.25">
      <c r="A70" s="1">
        <v>150</v>
      </c>
      <c r="B70" s="1">
        <v>27.315528119394099</v>
      </c>
      <c r="C70" s="1">
        <v>63.651957561490498</v>
      </c>
      <c r="D70" s="1">
        <v>30</v>
      </c>
      <c r="E70" s="1">
        <v>1.1000000000000001</v>
      </c>
      <c r="F70" s="1">
        <v>2.5</v>
      </c>
      <c r="G70" s="1">
        <v>500</v>
      </c>
      <c r="H70" s="1">
        <v>93.950999999999993</v>
      </c>
      <c r="I70" s="1">
        <v>219.46100000000001</v>
      </c>
      <c r="J70" s="1">
        <v>3.0455299999999998</v>
      </c>
      <c r="K70" s="1">
        <v>32.814100000000003</v>
      </c>
    </row>
    <row r="71" spans="1:11" x14ac:dyDescent="0.25">
      <c r="A71" s="1">
        <v>150</v>
      </c>
      <c r="B71" s="1">
        <v>27.315528119394099</v>
      </c>
      <c r="C71" s="1">
        <v>63.651957561490498</v>
      </c>
      <c r="D71" s="1">
        <v>30</v>
      </c>
      <c r="E71" s="1">
        <v>1.1000000000000001</v>
      </c>
      <c r="F71" s="1">
        <v>2.5</v>
      </c>
      <c r="G71" s="1">
        <v>600</v>
      </c>
      <c r="H71" s="1">
        <v>102.496</v>
      </c>
      <c r="I71" s="1">
        <v>252.244</v>
      </c>
      <c r="J71" s="1">
        <v>4.8159200000000002</v>
      </c>
      <c r="K71" s="1">
        <v>37.194800000000001</v>
      </c>
    </row>
    <row r="72" spans="1:11" x14ac:dyDescent="0.25">
      <c r="A72" s="1">
        <v>150</v>
      </c>
      <c r="B72" s="1">
        <v>27.315528119394099</v>
      </c>
      <c r="C72" s="1">
        <v>63.651957561490498</v>
      </c>
      <c r="D72" s="1">
        <v>30</v>
      </c>
      <c r="E72" s="1">
        <v>1.1000000000000001</v>
      </c>
      <c r="F72" s="1">
        <v>2.5</v>
      </c>
      <c r="G72" s="1">
        <v>700</v>
      </c>
      <c r="H72" s="1">
        <v>107.596</v>
      </c>
      <c r="I72" s="1">
        <v>281.30399999999997</v>
      </c>
      <c r="J72" s="1">
        <v>7.1407499999999997</v>
      </c>
      <c r="K72" s="1">
        <v>41.344900000000003</v>
      </c>
    </row>
    <row r="73" spans="1:11" x14ac:dyDescent="0.25">
      <c r="A73" s="1">
        <v>150</v>
      </c>
      <c r="B73" s="1">
        <v>27.315528119394099</v>
      </c>
      <c r="C73" s="1">
        <v>63.651957561490498</v>
      </c>
      <c r="D73" s="1">
        <v>30</v>
      </c>
      <c r="E73" s="1">
        <v>1.1000000000000001</v>
      </c>
      <c r="F73" s="1">
        <v>2.5</v>
      </c>
      <c r="G73" s="1">
        <v>800</v>
      </c>
      <c r="H73" s="1">
        <v>109.376</v>
      </c>
      <c r="I73" s="1">
        <v>306.18200000000002</v>
      </c>
      <c r="J73" s="1">
        <v>10.091799999999999</v>
      </c>
      <c r="K73" s="1">
        <v>45.2547</v>
      </c>
    </row>
    <row r="74" spans="1:11" x14ac:dyDescent="0.25">
      <c r="A74" s="1">
        <v>150</v>
      </c>
      <c r="B74" s="1">
        <v>17.9501639342601</v>
      </c>
      <c r="C74" s="1">
        <v>47.738968171117897</v>
      </c>
      <c r="D74" s="1">
        <v>30</v>
      </c>
      <c r="E74" s="1">
        <v>1.3</v>
      </c>
      <c r="F74" s="1">
        <v>2.5</v>
      </c>
      <c r="G74" s="1">
        <v>100</v>
      </c>
      <c r="H74" s="1">
        <v>25.860299999999999</v>
      </c>
      <c r="I74" s="1">
        <v>64.390500000000003</v>
      </c>
      <c r="J74" s="1">
        <v>0.17511299999999999</v>
      </c>
      <c r="K74" s="1">
        <v>11.762499999999999</v>
      </c>
    </row>
    <row r="75" spans="1:11" x14ac:dyDescent="0.25">
      <c r="A75" s="1">
        <v>150</v>
      </c>
      <c r="B75" s="1">
        <v>17.9501639342601</v>
      </c>
      <c r="C75" s="1">
        <v>47.738968171117897</v>
      </c>
      <c r="D75" s="1">
        <v>30</v>
      </c>
      <c r="E75" s="1">
        <v>1.3</v>
      </c>
      <c r="F75" s="1">
        <v>2.5</v>
      </c>
      <c r="G75" s="1">
        <v>200</v>
      </c>
      <c r="H75" s="1">
        <v>46.798699999999997</v>
      </c>
      <c r="I75" s="1">
        <v>116.087</v>
      </c>
      <c r="J75" s="1">
        <v>0.89730200000000004</v>
      </c>
      <c r="K75" s="1">
        <v>17.078800000000001</v>
      </c>
    </row>
    <row r="76" spans="1:11" x14ac:dyDescent="0.25">
      <c r="A76" s="1">
        <v>150</v>
      </c>
      <c r="B76" s="1">
        <v>17.9501639342601</v>
      </c>
      <c r="C76" s="1">
        <v>47.738968171117897</v>
      </c>
      <c r="D76" s="1">
        <v>30</v>
      </c>
      <c r="E76" s="1">
        <v>1.3</v>
      </c>
      <c r="F76" s="1">
        <v>2.5</v>
      </c>
      <c r="G76" s="1">
        <v>300</v>
      </c>
      <c r="H76" s="1">
        <v>60.719499999999996</v>
      </c>
      <c r="I76" s="1">
        <v>161.804</v>
      </c>
      <c r="J76" s="1">
        <v>2.4618500000000001</v>
      </c>
      <c r="K76" s="1">
        <v>21.845400000000001</v>
      </c>
    </row>
    <row r="77" spans="1:11" x14ac:dyDescent="0.25">
      <c r="A77" s="1">
        <v>150</v>
      </c>
      <c r="B77" s="1">
        <v>17.9501639342601</v>
      </c>
      <c r="C77" s="1">
        <v>47.738968171117897</v>
      </c>
      <c r="D77" s="1">
        <v>30</v>
      </c>
      <c r="E77" s="1">
        <v>1.3</v>
      </c>
      <c r="F77" s="1">
        <v>2.5</v>
      </c>
      <c r="G77" s="1">
        <v>400</v>
      </c>
      <c r="H77" s="1">
        <v>68.011600000000001</v>
      </c>
      <c r="I77" s="1">
        <v>198.9</v>
      </c>
      <c r="J77" s="1">
        <v>5.1640199999999998</v>
      </c>
      <c r="K77" s="1">
        <v>26.067299999999999</v>
      </c>
    </row>
    <row r="78" spans="1:11" x14ac:dyDescent="0.25">
      <c r="A78" s="1">
        <v>150</v>
      </c>
      <c r="B78" s="1">
        <v>17.9501639342601</v>
      </c>
      <c r="C78" s="1">
        <v>47.738968171117897</v>
      </c>
      <c r="D78" s="1">
        <v>30</v>
      </c>
      <c r="E78" s="1">
        <v>1.3</v>
      </c>
      <c r="F78" s="1">
        <v>2.5</v>
      </c>
      <c r="G78" s="1">
        <v>500</v>
      </c>
      <c r="H78" s="1">
        <v>69.233699999999999</v>
      </c>
      <c r="I78" s="1">
        <v>222.93899999999999</v>
      </c>
      <c r="J78" s="1">
        <v>9.2991100000000007</v>
      </c>
      <c r="K78" s="1">
        <v>29.759599999999999</v>
      </c>
    </row>
    <row r="79" spans="1:11" x14ac:dyDescent="0.25">
      <c r="A79" s="1">
        <v>150</v>
      </c>
      <c r="B79" s="1">
        <v>17.9501639342601</v>
      </c>
      <c r="C79" s="1">
        <v>47.738968171117897</v>
      </c>
      <c r="D79" s="1">
        <v>30</v>
      </c>
      <c r="E79" s="1">
        <v>1.3</v>
      </c>
      <c r="F79" s="1">
        <v>2.5</v>
      </c>
      <c r="G79" s="1">
        <v>600</v>
      </c>
      <c r="H79" s="1">
        <v>64.877899999999997</v>
      </c>
      <c r="I79" s="1">
        <v>233.03700000000001</v>
      </c>
      <c r="J79" s="1">
        <v>15.1624</v>
      </c>
      <c r="K79" s="1">
        <v>33.063800000000001</v>
      </c>
    </row>
    <row r="80" spans="1:11" x14ac:dyDescent="0.25">
      <c r="A80" s="1">
        <v>150</v>
      </c>
      <c r="B80" s="1">
        <v>17.9501639342601</v>
      </c>
      <c r="C80" s="1">
        <v>47.738968171117897</v>
      </c>
      <c r="D80" s="1">
        <v>30</v>
      </c>
      <c r="E80" s="1">
        <v>1.3</v>
      </c>
      <c r="F80" s="1">
        <v>2.5</v>
      </c>
      <c r="G80" s="1">
        <v>700</v>
      </c>
      <c r="H80" s="1">
        <v>55.330599999999997</v>
      </c>
      <c r="I80" s="1">
        <v>233.292</v>
      </c>
      <c r="J80" s="1">
        <v>23.049099999999999</v>
      </c>
      <c r="K80" s="1">
        <v>36.180100000000003</v>
      </c>
    </row>
    <row r="81" spans="1:11" x14ac:dyDescent="0.25">
      <c r="A81" s="1">
        <v>150</v>
      </c>
      <c r="B81" s="1">
        <v>17.9501639342601</v>
      </c>
      <c r="C81" s="1">
        <v>47.738968171117897</v>
      </c>
      <c r="D81" s="1">
        <v>30</v>
      </c>
      <c r="E81" s="1">
        <v>1.3</v>
      </c>
      <c r="F81" s="1">
        <v>2.5</v>
      </c>
      <c r="G81" s="1">
        <v>800</v>
      </c>
      <c r="H81" s="1">
        <v>40.859099999999998</v>
      </c>
      <c r="I81" s="1">
        <v>226.80500000000001</v>
      </c>
      <c r="J81" s="1">
        <v>33.254600000000003</v>
      </c>
      <c r="K81" s="1">
        <v>39.205399999999997</v>
      </c>
    </row>
    <row r="82" spans="1:11" x14ac:dyDescent="0.25">
      <c r="A82" s="1">
        <v>150</v>
      </c>
      <c r="B82" s="1">
        <v>23.0218435396818</v>
      </c>
      <c r="C82" s="1">
        <v>47.738968171117897</v>
      </c>
      <c r="D82" s="1">
        <v>30</v>
      </c>
      <c r="E82" s="1">
        <v>1.3</v>
      </c>
      <c r="F82" s="1">
        <v>2.5</v>
      </c>
      <c r="G82" s="1">
        <v>100</v>
      </c>
      <c r="H82" s="1">
        <v>26.385000000000002</v>
      </c>
      <c r="I82" s="1">
        <v>68.124399999999994</v>
      </c>
      <c r="J82" s="1">
        <v>0.128082</v>
      </c>
      <c r="K82" s="1">
        <v>13.837899999999999</v>
      </c>
    </row>
    <row r="83" spans="1:11" x14ac:dyDescent="0.25">
      <c r="A83" s="1">
        <v>150</v>
      </c>
      <c r="B83" s="1">
        <v>23.0218435396818</v>
      </c>
      <c r="C83" s="1">
        <v>47.738968171117897</v>
      </c>
      <c r="D83" s="1">
        <v>30</v>
      </c>
      <c r="E83" s="1">
        <v>1.3</v>
      </c>
      <c r="F83" s="1">
        <v>2.5</v>
      </c>
      <c r="G83" s="1">
        <v>200</v>
      </c>
      <c r="H83" s="1">
        <v>49.777999999999999</v>
      </c>
      <c r="I83" s="1">
        <v>122.943</v>
      </c>
      <c r="J83" s="1">
        <v>0.63200299999999998</v>
      </c>
      <c r="K83" s="1">
        <v>19.335000000000001</v>
      </c>
    </row>
    <row r="84" spans="1:11" x14ac:dyDescent="0.25">
      <c r="A84" s="1">
        <v>150</v>
      </c>
      <c r="B84" s="1">
        <v>23.0218435396818</v>
      </c>
      <c r="C84" s="1">
        <v>47.738968171117897</v>
      </c>
      <c r="D84" s="1">
        <v>30</v>
      </c>
      <c r="E84" s="1">
        <v>1.3</v>
      </c>
      <c r="F84" s="1">
        <v>2.5</v>
      </c>
      <c r="G84" s="1">
        <v>300</v>
      </c>
      <c r="H84" s="1">
        <v>67.870599999999996</v>
      </c>
      <c r="I84" s="1">
        <v>173.303</v>
      </c>
      <c r="J84" s="1">
        <v>1.6912700000000001</v>
      </c>
      <c r="K84" s="1">
        <v>24.440200000000001</v>
      </c>
    </row>
    <row r="85" spans="1:11" x14ac:dyDescent="0.25">
      <c r="A85" s="1">
        <v>150</v>
      </c>
      <c r="B85" s="1">
        <v>23.0218435396818</v>
      </c>
      <c r="C85" s="1">
        <v>47.738968171117897</v>
      </c>
      <c r="D85" s="1">
        <v>30</v>
      </c>
      <c r="E85" s="1">
        <v>1.3</v>
      </c>
      <c r="F85" s="1">
        <v>2.5</v>
      </c>
      <c r="G85" s="1">
        <v>400</v>
      </c>
      <c r="H85" s="1">
        <v>80.521900000000002</v>
      </c>
      <c r="I85" s="1">
        <v>218.48099999999999</v>
      </c>
      <c r="J85" s="1">
        <v>3.4853900000000002</v>
      </c>
      <c r="K85" s="1">
        <v>29.0992</v>
      </c>
    </row>
    <row r="86" spans="1:11" x14ac:dyDescent="0.25">
      <c r="A86" s="1">
        <v>150</v>
      </c>
      <c r="B86" s="1">
        <v>23.0218435396818</v>
      </c>
      <c r="C86" s="1">
        <v>47.738968171117897</v>
      </c>
      <c r="D86" s="1">
        <v>30</v>
      </c>
      <c r="E86" s="1">
        <v>1.3</v>
      </c>
      <c r="F86" s="1">
        <v>2.5</v>
      </c>
      <c r="G86" s="1">
        <v>500</v>
      </c>
      <c r="H86" s="1">
        <v>88.079099999999997</v>
      </c>
      <c r="I86" s="1">
        <v>256.50799999999998</v>
      </c>
      <c r="J86" s="1">
        <v>6.1938800000000001</v>
      </c>
      <c r="K86" s="1">
        <v>33.330800000000004</v>
      </c>
    </row>
    <row r="87" spans="1:11" x14ac:dyDescent="0.25">
      <c r="A87" s="1">
        <v>150</v>
      </c>
      <c r="B87" s="1">
        <v>23.0218435396818</v>
      </c>
      <c r="C87" s="1">
        <v>47.738968171117897</v>
      </c>
      <c r="D87" s="1">
        <v>30</v>
      </c>
      <c r="E87" s="1">
        <v>1.3</v>
      </c>
      <c r="F87" s="1">
        <v>2.5</v>
      </c>
      <c r="G87" s="1">
        <v>600</v>
      </c>
      <c r="H87" s="1">
        <v>90.885499999999993</v>
      </c>
      <c r="I87" s="1">
        <v>284.29899999999998</v>
      </c>
      <c r="J87" s="1">
        <v>9.9962400000000002</v>
      </c>
      <c r="K87" s="1">
        <v>37.1402</v>
      </c>
    </row>
    <row r="88" spans="1:11" x14ac:dyDescent="0.25">
      <c r="A88" s="1">
        <v>150</v>
      </c>
      <c r="B88" s="1">
        <v>23.0218435396818</v>
      </c>
      <c r="C88" s="1">
        <v>47.738968171117897</v>
      </c>
      <c r="D88" s="1">
        <v>30</v>
      </c>
      <c r="E88" s="1">
        <v>1.3</v>
      </c>
      <c r="F88" s="1">
        <v>2.5</v>
      </c>
      <c r="G88" s="1">
        <v>700</v>
      </c>
      <c r="H88" s="1">
        <v>89.256200000000007</v>
      </c>
      <c r="I88" s="1">
        <v>300.38400000000001</v>
      </c>
      <c r="J88" s="1">
        <v>15.071999999999999</v>
      </c>
      <c r="K88" s="1">
        <v>40.598799999999997</v>
      </c>
    </row>
    <row r="89" spans="1:11" x14ac:dyDescent="0.25">
      <c r="A89" s="1">
        <v>150</v>
      </c>
      <c r="B89" s="1">
        <v>23.0218435396818</v>
      </c>
      <c r="C89" s="1">
        <v>47.738968171117897</v>
      </c>
      <c r="D89" s="1">
        <v>30</v>
      </c>
      <c r="E89" s="1">
        <v>1.3</v>
      </c>
      <c r="F89" s="1">
        <v>2.5</v>
      </c>
      <c r="G89" s="1">
        <v>800</v>
      </c>
      <c r="H89" s="1">
        <v>83.457800000000006</v>
      </c>
      <c r="I89" s="1">
        <v>306.99900000000002</v>
      </c>
      <c r="J89" s="1">
        <v>21.6006</v>
      </c>
      <c r="K89" s="1">
        <v>43.8523</v>
      </c>
    </row>
    <row r="90" spans="1:11" x14ac:dyDescent="0.25">
      <c r="A90" s="1">
        <v>150</v>
      </c>
      <c r="B90" s="1">
        <v>28.088648212782498</v>
      </c>
      <c r="C90" s="1">
        <v>47.738968171117897</v>
      </c>
      <c r="D90" s="1">
        <v>30</v>
      </c>
      <c r="E90" s="1">
        <v>1.3</v>
      </c>
      <c r="F90" s="1">
        <v>2.5</v>
      </c>
      <c r="G90" s="1">
        <v>100</v>
      </c>
      <c r="H90" s="1">
        <v>26.662700000000001</v>
      </c>
      <c r="I90" s="1">
        <v>71.081199999999995</v>
      </c>
      <c r="J90" s="1">
        <v>0.10055500000000001</v>
      </c>
      <c r="K90" s="1">
        <v>15.973599999999999</v>
      </c>
    </row>
    <row r="91" spans="1:11" x14ac:dyDescent="0.25">
      <c r="A91" s="1">
        <v>150</v>
      </c>
      <c r="B91" s="1">
        <v>28.088648212782498</v>
      </c>
      <c r="C91" s="1">
        <v>47.738968171117897</v>
      </c>
      <c r="D91" s="1">
        <v>30</v>
      </c>
      <c r="E91" s="1">
        <v>1.3</v>
      </c>
      <c r="F91" s="1">
        <v>2.5</v>
      </c>
      <c r="G91" s="1">
        <v>200</v>
      </c>
      <c r="H91" s="1">
        <v>51.526499999999999</v>
      </c>
      <c r="I91" s="1">
        <v>128.636</v>
      </c>
      <c r="J91" s="1">
        <v>0.48261199999999999</v>
      </c>
      <c r="K91" s="1">
        <v>21.5671</v>
      </c>
    </row>
    <row r="92" spans="1:11" x14ac:dyDescent="0.25">
      <c r="A92" s="1">
        <v>150</v>
      </c>
      <c r="B92" s="1">
        <v>28.088648212782498</v>
      </c>
      <c r="C92" s="1">
        <v>47.738968171117897</v>
      </c>
      <c r="D92" s="1">
        <v>30</v>
      </c>
      <c r="E92" s="1">
        <v>1.3</v>
      </c>
      <c r="F92" s="1">
        <v>2.5</v>
      </c>
      <c r="G92" s="1">
        <v>300</v>
      </c>
      <c r="H92" s="1">
        <v>72.3399</v>
      </c>
      <c r="I92" s="1">
        <v>181.875</v>
      </c>
      <c r="J92" s="1">
        <v>1.2667600000000001</v>
      </c>
      <c r="K92" s="1">
        <v>26.901199999999999</v>
      </c>
    </row>
    <row r="93" spans="1:11" x14ac:dyDescent="0.25">
      <c r="A93" s="1">
        <v>150</v>
      </c>
      <c r="B93" s="1">
        <v>28.088648212782498</v>
      </c>
      <c r="C93" s="1">
        <v>47.738968171117897</v>
      </c>
      <c r="D93" s="1">
        <v>30</v>
      </c>
      <c r="E93" s="1">
        <v>1.3</v>
      </c>
      <c r="F93" s="1">
        <v>2.5</v>
      </c>
      <c r="G93" s="1">
        <v>400</v>
      </c>
      <c r="H93" s="1">
        <v>88.636200000000002</v>
      </c>
      <c r="I93" s="1">
        <v>231.44399999999999</v>
      </c>
      <c r="J93" s="1">
        <v>2.5735800000000002</v>
      </c>
      <c r="K93" s="1">
        <v>31.856100000000001</v>
      </c>
    </row>
    <row r="94" spans="1:11" x14ac:dyDescent="0.25">
      <c r="A94" s="1">
        <v>150</v>
      </c>
      <c r="B94" s="1">
        <v>28.088648212782498</v>
      </c>
      <c r="C94" s="1">
        <v>47.738968171117897</v>
      </c>
      <c r="D94" s="1">
        <v>30</v>
      </c>
      <c r="E94" s="1">
        <v>1.3</v>
      </c>
      <c r="F94" s="1">
        <v>2.5</v>
      </c>
      <c r="G94" s="1">
        <v>500</v>
      </c>
      <c r="H94" s="1">
        <v>100.553</v>
      </c>
      <c r="I94" s="1">
        <v>276.40300000000002</v>
      </c>
      <c r="J94" s="1">
        <v>4.5236799999999997</v>
      </c>
      <c r="K94" s="1">
        <v>36.448500000000003</v>
      </c>
    </row>
    <row r="95" spans="1:11" x14ac:dyDescent="0.25">
      <c r="A95" s="1">
        <v>150</v>
      </c>
      <c r="B95" s="1">
        <v>28.088648212782498</v>
      </c>
      <c r="C95" s="1">
        <v>47.738968171117897</v>
      </c>
      <c r="D95" s="1">
        <v>30</v>
      </c>
      <c r="E95" s="1">
        <v>1.3</v>
      </c>
      <c r="F95" s="1">
        <v>2.5</v>
      </c>
      <c r="G95" s="1">
        <v>600</v>
      </c>
      <c r="H95" s="1">
        <v>108.336</v>
      </c>
      <c r="I95" s="1">
        <v>315.22500000000002</v>
      </c>
      <c r="J95" s="1">
        <v>7.2376199999999997</v>
      </c>
      <c r="K95" s="1">
        <v>40.691400000000002</v>
      </c>
    </row>
    <row r="96" spans="1:11" x14ac:dyDescent="0.25">
      <c r="A96" s="1">
        <v>150</v>
      </c>
      <c r="B96" s="1">
        <v>28.088648212782498</v>
      </c>
      <c r="C96" s="1">
        <v>47.738968171117897</v>
      </c>
      <c r="D96" s="1">
        <v>30</v>
      </c>
      <c r="E96" s="1">
        <v>1.3</v>
      </c>
      <c r="F96" s="1">
        <v>2.5</v>
      </c>
      <c r="G96" s="1">
        <v>700</v>
      </c>
      <c r="H96" s="1">
        <v>112.22</v>
      </c>
      <c r="I96" s="1">
        <v>345.565</v>
      </c>
      <c r="J96" s="1">
        <v>10.836</v>
      </c>
      <c r="K96" s="1">
        <v>44.578200000000002</v>
      </c>
    </row>
    <row r="97" spans="1:11" x14ac:dyDescent="0.25">
      <c r="A97" s="1">
        <v>150</v>
      </c>
      <c r="B97" s="1">
        <v>28.088648212782498</v>
      </c>
      <c r="C97" s="1">
        <v>47.738968171117897</v>
      </c>
      <c r="D97" s="1">
        <v>30</v>
      </c>
      <c r="E97" s="1">
        <v>1.3</v>
      </c>
      <c r="F97" s="1">
        <v>2.5</v>
      </c>
      <c r="G97" s="1">
        <v>800</v>
      </c>
      <c r="H97" s="1">
        <v>112.419</v>
      </c>
      <c r="I97" s="1">
        <v>366.07799999999997</v>
      </c>
      <c r="J97" s="1">
        <v>15.439399999999999</v>
      </c>
      <c r="K97" s="1">
        <v>48.1584</v>
      </c>
    </row>
    <row r="98" spans="1:11" x14ac:dyDescent="0.25">
      <c r="A98" s="1">
        <v>150</v>
      </c>
      <c r="B98" s="1">
        <v>17.557938086365599</v>
      </c>
      <c r="C98" s="1">
        <v>55.695462866304197</v>
      </c>
      <c r="D98" s="1">
        <v>30</v>
      </c>
      <c r="E98" s="1">
        <v>1.3</v>
      </c>
      <c r="F98" s="1">
        <v>2.5</v>
      </c>
      <c r="G98" s="1">
        <v>100</v>
      </c>
      <c r="H98" s="1">
        <v>25.9206</v>
      </c>
      <c r="I98" s="1">
        <v>65.0428</v>
      </c>
      <c r="J98" s="1">
        <v>0.148115</v>
      </c>
      <c r="K98" s="1">
        <v>12.4946</v>
      </c>
    </row>
    <row r="99" spans="1:11" x14ac:dyDescent="0.25">
      <c r="A99" s="1">
        <v>150</v>
      </c>
      <c r="B99" s="1">
        <v>17.557938086365599</v>
      </c>
      <c r="C99" s="1">
        <v>55.695462866304197</v>
      </c>
      <c r="D99" s="1">
        <v>30</v>
      </c>
      <c r="E99" s="1">
        <v>1.3</v>
      </c>
      <c r="F99" s="1">
        <v>2.5</v>
      </c>
      <c r="G99" s="1">
        <v>200</v>
      </c>
      <c r="H99" s="1">
        <v>47.9634</v>
      </c>
      <c r="I99" s="1">
        <v>117.17700000000001</v>
      </c>
      <c r="J99" s="1">
        <v>0.743618</v>
      </c>
      <c r="K99" s="1">
        <v>17.875399999999999</v>
      </c>
    </row>
    <row r="100" spans="1:11" x14ac:dyDescent="0.25">
      <c r="A100" s="1">
        <v>150</v>
      </c>
      <c r="B100" s="1">
        <v>17.557938086365599</v>
      </c>
      <c r="C100" s="1">
        <v>55.695462866304197</v>
      </c>
      <c r="D100" s="1">
        <v>30</v>
      </c>
      <c r="E100" s="1">
        <v>1.3</v>
      </c>
      <c r="F100" s="1">
        <v>2.5</v>
      </c>
      <c r="G100" s="1">
        <v>300</v>
      </c>
      <c r="H100" s="1">
        <v>63.887700000000002</v>
      </c>
      <c r="I100" s="1">
        <v>164.374</v>
      </c>
      <c r="J100" s="1">
        <v>2.0132500000000002</v>
      </c>
      <c r="K100" s="1">
        <v>22.801300000000001</v>
      </c>
    </row>
    <row r="101" spans="1:11" x14ac:dyDescent="0.25">
      <c r="A101" s="1">
        <v>150</v>
      </c>
      <c r="B101" s="1">
        <v>17.557938086365599</v>
      </c>
      <c r="C101" s="1">
        <v>55.695462866304197</v>
      </c>
      <c r="D101" s="1">
        <v>30</v>
      </c>
      <c r="E101" s="1">
        <v>1.3</v>
      </c>
      <c r="F101" s="1">
        <v>2.5</v>
      </c>
      <c r="G101" s="1">
        <v>400</v>
      </c>
      <c r="H101" s="1">
        <v>73.802999999999997</v>
      </c>
      <c r="I101" s="1">
        <v>205.154</v>
      </c>
      <c r="J101" s="1">
        <v>4.1837499999999999</v>
      </c>
      <c r="K101" s="1">
        <v>27.248100000000001</v>
      </c>
    </row>
    <row r="102" spans="1:11" x14ac:dyDescent="0.25">
      <c r="A102" s="1">
        <v>150</v>
      </c>
      <c r="B102" s="1">
        <v>17.557938086365599</v>
      </c>
      <c r="C102" s="1">
        <v>55.695462866304197</v>
      </c>
      <c r="D102" s="1">
        <v>30</v>
      </c>
      <c r="E102" s="1">
        <v>1.3</v>
      </c>
      <c r="F102" s="1">
        <v>2.5</v>
      </c>
      <c r="G102" s="1">
        <v>500</v>
      </c>
      <c r="H102" s="1">
        <v>78.151899999999998</v>
      </c>
      <c r="I102" s="1">
        <v>236.64</v>
      </c>
      <c r="J102" s="1">
        <v>7.4818499999999997</v>
      </c>
      <c r="K102" s="1">
        <v>31.2242</v>
      </c>
    </row>
    <row r="103" spans="1:11" x14ac:dyDescent="0.25">
      <c r="A103" s="1">
        <v>150</v>
      </c>
      <c r="B103" s="1">
        <v>17.557938086365599</v>
      </c>
      <c r="C103" s="1">
        <v>55.695462866304197</v>
      </c>
      <c r="D103" s="1">
        <v>30</v>
      </c>
      <c r="E103" s="1">
        <v>1.3</v>
      </c>
      <c r="F103" s="1">
        <v>2.5</v>
      </c>
      <c r="G103" s="1">
        <v>600</v>
      </c>
      <c r="H103" s="1">
        <v>77.341300000000004</v>
      </c>
      <c r="I103" s="1">
        <v>255.655</v>
      </c>
      <c r="J103" s="1">
        <v>12.1343</v>
      </c>
      <c r="K103" s="1">
        <v>34.755400000000002</v>
      </c>
    </row>
    <row r="104" spans="1:11" x14ac:dyDescent="0.25">
      <c r="A104" s="1">
        <v>150</v>
      </c>
      <c r="B104" s="1">
        <v>17.557938086365599</v>
      </c>
      <c r="C104" s="1">
        <v>55.695462866304197</v>
      </c>
      <c r="D104" s="1">
        <v>30</v>
      </c>
      <c r="E104" s="1">
        <v>1.3</v>
      </c>
      <c r="F104" s="1">
        <v>2.5</v>
      </c>
      <c r="G104" s="1">
        <v>700</v>
      </c>
      <c r="H104" s="1">
        <v>71.724299999999999</v>
      </c>
      <c r="I104" s="1">
        <v>263.23399999999998</v>
      </c>
      <c r="J104" s="1">
        <v>18.367799999999999</v>
      </c>
      <c r="K104" s="1">
        <v>37.994500000000002</v>
      </c>
    </row>
    <row r="105" spans="1:11" x14ac:dyDescent="0.25">
      <c r="A105" s="1">
        <v>150</v>
      </c>
      <c r="B105" s="1">
        <v>17.557938086365599</v>
      </c>
      <c r="C105" s="1">
        <v>55.695462866304197</v>
      </c>
      <c r="D105" s="1">
        <v>30</v>
      </c>
      <c r="E105" s="1">
        <v>1.3</v>
      </c>
      <c r="F105" s="1">
        <v>2.5</v>
      </c>
      <c r="G105" s="1">
        <v>800</v>
      </c>
      <c r="H105" s="1">
        <v>61.577100000000002</v>
      </c>
      <c r="I105" s="1">
        <v>262.69600000000003</v>
      </c>
      <c r="J105" s="1">
        <v>26.409199999999998</v>
      </c>
      <c r="K105" s="1">
        <v>41.084000000000003</v>
      </c>
    </row>
    <row r="106" spans="1:11" x14ac:dyDescent="0.25">
      <c r="A106" s="1">
        <v>150</v>
      </c>
      <c r="B106" s="1">
        <v>22.6330343258313</v>
      </c>
      <c r="C106" s="1">
        <v>55.695462866304197</v>
      </c>
      <c r="D106" s="1">
        <v>30</v>
      </c>
      <c r="E106" s="1">
        <v>1.3</v>
      </c>
      <c r="F106" s="1">
        <v>2.5</v>
      </c>
      <c r="G106" s="1">
        <v>100</v>
      </c>
      <c r="H106" s="1">
        <v>26.334900000000001</v>
      </c>
      <c r="I106" s="1">
        <v>68.799899999999994</v>
      </c>
      <c r="J106" s="1">
        <v>0.10832899999999999</v>
      </c>
      <c r="K106" s="1">
        <v>14.8607</v>
      </c>
    </row>
    <row r="107" spans="1:11" x14ac:dyDescent="0.25">
      <c r="A107" s="1">
        <v>150</v>
      </c>
      <c r="B107" s="1">
        <v>22.6330343258313</v>
      </c>
      <c r="C107" s="1">
        <v>55.695462866304197</v>
      </c>
      <c r="D107" s="1">
        <v>30</v>
      </c>
      <c r="E107" s="1">
        <v>1.3</v>
      </c>
      <c r="F107" s="1">
        <v>2.5</v>
      </c>
      <c r="G107" s="1">
        <v>200</v>
      </c>
      <c r="H107" s="1">
        <v>50.493099999999998</v>
      </c>
      <c r="I107" s="1">
        <v>124.099</v>
      </c>
      <c r="J107" s="1">
        <v>0.52428399999999997</v>
      </c>
      <c r="K107" s="1">
        <v>20.378399999999999</v>
      </c>
    </row>
    <row r="108" spans="1:11" x14ac:dyDescent="0.25">
      <c r="A108" s="1">
        <v>150</v>
      </c>
      <c r="B108" s="1">
        <v>22.6330343258313</v>
      </c>
      <c r="C108" s="1">
        <v>55.695462866304197</v>
      </c>
      <c r="D108" s="1">
        <v>30</v>
      </c>
      <c r="E108" s="1">
        <v>1.3</v>
      </c>
      <c r="F108" s="1">
        <v>2.5</v>
      </c>
      <c r="G108" s="1">
        <v>300</v>
      </c>
      <c r="H108" s="1">
        <v>70.203900000000004</v>
      </c>
      <c r="I108" s="1">
        <v>175.24299999999999</v>
      </c>
      <c r="J108" s="1">
        <v>1.38432</v>
      </c>
      <c r="K108" s="1">
        <v>25.611999999999998</v>
      </c>
    </row>
    <row r="109" spans="1:11" x14ac:dyDescent="0.25">
      <c r="A109" s="1">
        <v>150</v>
      </c>
      <c r="B109" s="1">
        <v>22.6330343258313</v>
      </c>
      <c r="C109" s="1">
        <v>55.695462866304197</v>
      </c>
      <c r="D109" s="1">
        <v>30</v>
      </c>
      <c r="E109" s="1">
        <v>1.3</v>
      </c>
      <c r="F109" s="1">
        <v>2.5</v>
      </c>
      <c r="G109" s="1">
        <v>400</v>
      </c>
      <c r="H109" s="1">
        <v>85.092200000000005</v>
      </c>
      <c r="I109" s="1">
        <v>222.34100000000001</v>
      </c>
      <c r="J109" s="1">
        <v>2.8248899999999999</v>
      </c>
      <c r="K109" s="1">
        <v>30.455100000000002</v>
      </c>
    </row>
    <row r="110" spans="1:11" x14ac:dyDescent="0.25">
      <c r="A110" s="1">
        <v>150</v>
      </c>
      <c r="B110" s="1">
        <v>22.6330343258313</v>
      </c>
      <c r="C110" s="1">
        <v>55.695462866304197</v>
      </c>
      <c r="D110" s="1">
        <v>30</v>
      </c>
      <c r="E110" s="1">
        <v>1.3</v>
      </c>
      <c r="F110" s="1">
        <v>2.5</v>
      </c>
      <c r="G110" s="1">
        <v>500</v>
      </c>
      <c r="H110" s="1">
        <v>95.368799999999993</v>
      </c>
      <c r="I110" s="1">
        <v>264.28300000000002</v>
      </c>
      <c r="J110" s="1">
        <v>4.9824599999999997</v>
      </c>
      <c r="K110" s="1">
        <v>34.924199999999999</v>
      </c>
    </row>
    <row r="111" spans="1:11" x14ac:dyDescent="0.25">
      <c r="A111" s="1">
        <v>150</v>
      </c>
      <c r="B111" s="1">
        <v>22.6330343258313</v>
      </c>
      <c r="C111" s="1">
        <v>55.695462866304197</v>
      </c>
      <c r="D111" s="1">
        <v>30</v>
      </c>
      <c r="E111" s="1">
        <v>1.3</v>
      </c>
      <c r="F111" s="1">
        <v>2.5</v>
      </c>
      <c r="G111" s="1">
        <v>600</v>
      </c>
      <c r="H111" s="1">
        <v>101.304</v>
      </c>
      <c r="I111" s="1">
        <v>299.19200000000001</v>
      </c>
      <c r="J111" s="1">
        <v>7.9934700000000003</v>
      </c>
      <c r="K111" s="1">
        <v>39.0227</v>
      </c>
    </row>
    <row r="112" spans="1:11" x14ac:dyDescent="0.25">
      <c r="A112" s="1">
        <v>150</v>
      </c>
      <c r="B112" s="1">
        <v>22.6330343258313</v>
      </c>
      <c r="C112" s="1">
        <v>55.695462866304197</v>
      </c>
      <c r="D112" s="1">
        <v>30</v>
      </c>
      <c r="E112" s="1">
        <v>1.3</v>
      </c>
      <c r="F112" s="1">
        <v>2.5</v>
      </c>
      <c r="G112" s="1">
        <v>700</v>
      </c>
      <c r="H112" s="1">
        <v>103.155</v>
      </c>
      <c r="I112" s="1">
        <v>324.68900000000002</v>
      </c>
      <c r="J112" s="1">
        <v>11.994400000000001</v>
      </c>
      <c r="K112" s="1">
        <v>42.755000000000003</v>
      </c>
    </row>
    <row r="113" spans="1:11" x14ac:dyDescent="0.25">
      <c r="A113" s="1">
        <v>150</v>
      </c>
      <c r="B113" s="1">
        <v>22.6330343258313</v>
      </c>
      <c r="C113" s="1">
        <v>55.695462866304197</v>
      </c>
      <c r="D113" s="1">
        <v>30</v>
      </c>
      <c r="E113" s="1">
        <v>1.3</v>
      </c>
      <c r="F113" s="1">
        <v>2.5</v>
      </c>
      <c r="G113" s="1">
        <v>800</v>
      </c>
      <c r="H113" s="1">
        <v>101.152</v>
      </c>
      <c r="I113" s="1">
        <v>340.15199999999999</v>
      </c>
      <c r="J113" s="1">
        <v>17.121600000000001</v>
      </c>
      <c r="K113" s="1">
        <v>46.1935</v>
      </c>
    </row>
    <row r="114" spans="1:11" x14ac:dyDescent="0.25">
      <c r="A114" s="1">
        <v>150</v>
      </c>
      <c r="B114" s="1">
        <v>27.703619084463998</v>
      </c>
      <c r="C114" s="1">
        <v>55.695462866304197</v>
      </c>
      <c r="D114" s="1">
        <v>30</v>
      </c>
      <c r="E114" s="1">
        <v>1.3</v>
      </c>
      <c r="F114" s="1">
        <v>2.5</v>
      </c>
      <c r="G114" s="1">
        <v>100</v>
      </c>
      <c r="H114" s="1">
        <v>26.543800000000001</v>
      </c>
      <c r="I114" s="1">
        <v>71.639799999999994</v>
      </c>
      <c r="J114" s="1">
        <v>8.5100599999999998E-2</v>
      </c>
      <c r="K114" s="1">
        <v>17.306699999999999</v>
      </c>
    </row>
    <row r="115" spans="1:11" x14ac:dyDescent="0.25">
      <c r="A115" s="1">
        <v>150</v>
      </c>
      <c r="B115" s="1">
        <v>27.703619084463998</v>
      </c>
      <c r="C115" s="1">
        <v>55.695462866304197</v>
      </c>
      <c r="D115" s="1">
        <v>30</v>
      </c>
      <c r="E115" s="1">
        <v>1.3</v>
      </c>
      <c r="F115" s="1">
        <v>2.5</v>
      </c>
      <c r="G115" s="1">
        <v>200</v>
      </c>
      <c r="H115" s="1">
        <v>51.945799999999998</v>
      </c>
      <c r="I115" s="1">
        <v>129.958</v>
      </c>
      <c r="J115" s="1">
        <v>0.401119</v>
      </c>
      <c r="K115" s="1">
        <v>22.884399999999999</v>
      </c>
    </row>
    <row r="116" spans="1:11" x14ac:dyDescent="0.25">
      <c r="A116" s="1">
        <v>150</v>
      </c>
      <c r="B116" s="1">
        <v>27.703619084463998</v>
      </c>
      <c r="C116" s="1">
        <v>55.695462866304197</v>
      </c>
      <c r="D116" s="1">
        <v>30</v>
      </c>
      <c r="E116" s="1">
        <v>1.3</v>
      </c>
      <c r="F116" s="1">
        <v>2.5</v>
      </c>
      <c r="G116" s="1">
        <v>300</v>
      </c>
      <c r="H116" s="1">
        <v>74.041499999999999</v>
      </c>
      <c r="I116" s="1">
        <v>183.702</v>
      </c>
      <c r="J116" s="1">
        <v>1.0391300000000001</v>
      </c>
      <c r="K116" s="1">
        <v>28.3123</v>
      </c>
    </row>
    <row r="117" spans="1:11" x14ac:dyDescent="0.25">
      <c r="A117" s="1">
        <v>150</v>
      </c>
      <c r="B117" s="1">
        <v>27.703619084463998</v>
      </c>
      <c r="C117" s="1">
        <v>55.695462866304197</v>
      </c>
      <c r="D117" s="1">
        <v>30</v>
      </c>
      <c r="E117" s="1">
        <v>1.3</v>
      </c>
      <c r="F117" s="1">
        <v>2.5</v>
      </c>
      <c r="G117" s="1">
        <v>400</v>
      </c>
      <c r="H117" s="1">
        <v>92.258099999999999</v>
      </c>
      <c r="I117" s="1">
        <v>234.44</v>
      </c>
      <c r="J117" s="1">
        <v>2.0902099999999999</v>
      </c>
      <c r="K117" s="1">
        <v>33.427799999999998</v>
      </c>
    </row>
    <row r="118" spans="1:11" x14ac:dyDescent="0.25">
      <c r="A118" s="1">
        <v>150</v>
      </c>
      <c r="B118" s="1">
        <v>27.703619084463998</v>
      </c>
      <c r="C118" s="1">
        <v>55.695462866304197</v>
      </c>
      <c r="D118" s="1">
        <v>30</v>
      </c>
      <c r="E118" s="1">
        <v>1.3</v>
      </c>
      <c r="F118" s="1">
        <v>2.5</v>
      </c>
      <c r="G118" s="1">
        <v>500</v>
      </c>
      <c r="H118" s="1">
        <v>106.56100000000001</v>
      </c>
      <c r="I118" s="1">
        <v>281.64400000000001</v>
      </c>
      <c r="J118" s="1">
        <v>3.6454399999999998</v>
      </c>
      <c r="K118" s="1">
        <v>38.219200000000001</v>
      </c>
    </row>
    <row r="119" spans="1:11" x14ac:dyDescent="0.25">
      <c r="A119" s="1">
        <v>150</v>
      </c>
      <c r="B119" s="1">
        <v>27.703619084463998</v>
      </c>
      <c r="C119" s="1">
        <v>55.695462866304197</v>
      </c>
      <c r="D119" s="1">
        <v>30</v>
      </c>
      <c r="E119" s="1">
        <v>1.3</v>
      </c>
      <c r="F119" s="1">
        <v>2.5</v>
      </c>
      <c r="G119" s="1">
        <v>600</v>
      </c>
      <c r="H119" s="1">
        <v>117.126</v>
      </c>
      <c r="I119" s="1">
        <v>324.52800000000002</v>
      </c>
      <c r="J119" s="1">
        <v>5.7958800000000004</v>
      </c>
      <c r="K119" s="1">
        <v>42.705500000000001</v>
      </c>
    </row>
    <row r="120" spans="1:11" x14ac:dyDescent="0.25">
      <c r="A120" s="1">
        <v>150</v>
      </c>
      <c r="B120" s="1">
        <v>27.703619084463998</v>
      </c>
      <c r="C120" s="1">
        <v>55.695462866304197</v>
      </c>
      <c r="D120" s="1">
        <v>30</v>
      </c>
      <c r="E120" s="1">
        <v>1.3</v>
      </c>
      <c r="F120" s="1">
        <v>2.5</v>
      </c>
      <c r="G120" s="1">
        <v>700</v>
      </c>
      <c r="H120" s="1">
        <v>124.136</v>
      </c>
      <c r="I120" s="1">
        <v>361.76</v>
      </c>
      <c r="J120" s="1">
        <v>8.6326199999999993</v>
      </c>
      <c r="K120" s="1">
        <v>46.887300000000003</v>
      </c>
    </row>
    <row r="121" spans="1:11" x14ac:dyDescent="0.25">
      <c r="A121" s="1">
        <v>150</v>
      </c>
      <c r="B121" s="1">
        <v>27.703619084463998</v>
      </c>
      <c r="C121" s="1">
        <v>55.695462866304197</v>
      </c>
      <c r="D121" s="1">
        <v>30</v>
      </c>
      <c r="E121" s="1">
        <v>1.3</v>
      </c>
      <c r="F121" s="1">
        <v>2.5</v>
      </c>
      <c r="G121" s="1">
        <v>800</v>
      </c>
      <c r="H121" s="1">
        <v>127.764</v>
      </c>
      <c r="I121" s="1">
        <v>391.60700000000003</v>
      </c>
      <c r="J121" s="1">
        <v>12.246700000000001</v>
      </c>
      <c r="K121" s="1">
        <v>50.763800000000003</v>
      </c>
    </row>
    <row r="122" spans="1:11" x14ac:dyDescent="0.25">
      <c r="A122" s="1">
        <v>150</v>
      </c>
      <c r="B122" s="1">
        <v>17.1640682380249</v>
      </c>
      <c r="C122" s="1">
        <v>63.651957561490498</v>
      </c>
      <c r="D122" s="1">
        <v>30</v>
      </c>
      <c r="E122" s="1">
        <v>1.3</v>
      </c>
      <c r="F122" s="1">
        <v>2.5</v>
      </c>
      <c r="G122" s="1">
        <v>100</v>
      </c>
      <c r="H122" s="1">
        <v>25.926200000000001</v>
      </c>
      <c r="I122" s="1">
        <v>65.610900000000001</v>
      </c>
      <c r="J122" s="1">
        <v>0.129025</v>
      </c>
      <c r="K122" s="1">
        <v>13.1798</v>
      </c>
    </row>
    <row r="123" spans="1:11" x14ac:dyDescent="0.25">
      <c r="A123" s="1">
        <v>150</v>
      </c>
      <c r="B123" s="1">
        <v>17.1640682380249</v>
      </c>
      <c r="C123" s="1">
        <v>63.651957561490498</v>
      </c>
      <c r="D123" s="1">
        <v>30</v>
      </c>
      <c r="E123" s="1">
        <v>1.3</v>
      </c>
      <c r="F123" s="1">
        <v>2.5</v>
      </c>
      <c r="G123" s="1">
        <v>200</v>
      </c>
      <c r="H123" s="1">
        <v>48.744</v>
      </c>
      <c r="I123" s="1">
        <v>118.077</v>
      </c>
      <c r="J123" s="1">
        <v>0.63720500000000002</v>
      </c>
      <c r="K123" s="1">
        <v>18.592300000000002</v>
      </c>
    </row>
    <row r="124" spans="1:11" x14ac:dyDescent="0.25">
      <c r="A124" s="1">
        <v>150</v>
      </c>
      <c r="B124" s="1">
        <v>17.1640682380249</v>
      </c>
      <c r="C124" s="1">
        <v>63.651957561490498</v>
      </c>
      <c r="D124" s="1">
        <v>30</v>
      </c>
      <c r="E124" s="1">
        <v>1.3</v>
      </c>
      <c r="F124" s="1">
        <v>2.5</v>
      </c>
      <c r="G124" s="1">
        <v>300</v>
      </c>
      <c r="H124" s="1">
        <v>66.1738</v>
      </c>
      <c r="I124" s="1">
        <v>166.178</v>
      </c>
      <c r="J124" s="1">
        <v>1.7061999999999999</v>
      </c>
      <c r="K124" s="1">
        <v>23.636700000000001</v>
      </c>
    </row>
    <row r="125" spans="1:11" x14ac:dyDescent="0.25">
      <c r="A125" s="1">
        <v>150</v>
      </c>
      <c r="B125" s="1">
        <v>17.1640682380249</v>
      </c>
      <c r="C125" s="1">
        <v>63.651957561490498</v>
      </c>
      <c r="D125" s="1">
        <v>30</v>
      </c>
      <c r="E125" s="1">
        <v>1.3</v>
      </c>
      <c r="F125" s="1">
        <v>2.5</v>
      </c>
      <c r="G125" s="1">
        <v>400</v>
      </c>
      <c r="H125" s="1">
        <v>78.101399999999998</v>
      </c>
      <c r="I125" s="1">
        <v>209.11199999999999</v>
      </c>
      <c r="J125" s="1">
        <v>3.5176500000000002</v>
      </c>
      <c r="K125" s="1">
        <v>28.247599999999998</v>
      </c>
    </row>
    <row r="126" spans="1:11" x14ac:dyDescent="0.25">
      <c r="A126" s="1">
        <v>150</v>
      </c>
      <c r="B126" s="1">
        <v>17.1640682380249</v>
      </c>
      <c r="C126" s="1">
        <v>63.651957561490498</v>
      </c>
      <c r="D126" s="1">
        <v>30</v>
      </c>
      <c r="E126" s="1">
        <v>1.3</v>
      </c>
      <c r="F126" s="1">
        <v>2.5</v>
      </c>
      <c r="G126" s="1">
        <v>500</v>
      </c>
      <c r="H126" s="1">
        <v>84.875100000000003</v>
      </c>
      <c r="I126" s="1">
        <v>245.06700000000001</v>
      </c>
      <c r="J126" s="1">
        <v>6.2532300000000003</v>
      </c>
      <c r="K126" s="1">
        <v>32.440300000000001</v>
      </c>
    </row>
    <row r="127" spans="1:11" x14ac:dyDescent="0.25">
      <c r="A127" s="1">
        <v>150</v>
      </c>
      <c r="B127" s="1">
        <v>17.1640682380249</v>
      </c>
      <c r="C127" s="1">
        <v>63.651957561490498</v>
      </c>
      <c r="D127" s="1">
        <v>30</v>
      </c>
      <c r="E127" s="1">
        <v>1.3</v>
      </c>
      <c r="F127" s="1">
        <v>2.5</v>
      </c>
      <c r="G127" s="1">
        <v>600</v>
      </c>
      <c r="H127" s="1">
        <v>86.834500000000006</v>
      </c>
      <c r="I127" s="1">
        <v>271.19</v>
      </c>
      <c r="J127" s="1">
        <v>10.0946</v>
      </c>
      <c r="K127" s="1">
        <v>36.207500000000003</v>
      </c>
    </row>
    <row r="128" spans="1:11" x14ac:dyDescent="0.25">
      <c r="A128" s="1">
        <v>150</v>
      </c>
      <c r="B128" s="1">
        <v>17.1640682380249</v>
      </c>
      <c r="C128" s="1">
        <v>63.651957561490498</v>
      </c>
      <c r="D128" s="1">
        <v>30</v>
      </c>
      <c r="E128" s="1">
        <v>1.3</v>
      </c>
      <c r="F128" s="1">
        <v>2.5</v>
      </c>
      <c r="G128" s="1">
        <v>700</v>
      </c>
      <c r="H128" s="1">
        <v>84.288899999999998</v>
      </c>
      <c r="I128" s="1">
        <v>286.024</v>
      </c>
      <c r="J128" s="1">
        <v>15.2234</v>
      </c>
      <c r="K128" s="1">
        <v>39.616300000000003</v>
      </c>
    </row>
    <row r="129" spans="1:11" x14ac:dyDescent="0.25">
      <c r="A129" s="1">
        <v>150</v>
      </c>
      <c r="B129" s="1">
        <v>17.1640682380249</v>
      </c>
      <c r="C129" s="1">
        <v>63.651957561490498</v>
      </c>
      <c r="D129" s="1">
        <v>30</v>
      </c>
      <c r="E129" s="1">
        <v>1.3</v>
      </c>
      <c r="F129" s="1">
        <v>2.5</v>
      </c>
      <c r="G129" s="1">
        <v>800</v>
      </c>
      <c r="H129" s="1">
        <v>77.499700000000004</v>
      </c>
      <c r="I129" s="1">
        <v>291.43700000000001</v>
      </c>
      <c r="J129" s="1">
        <v>21.821200000000001</v>
      </c>
      <c r="K129" s="1">
        <v>42.802399999999999</v>
      </c>
    </row>
    <row r="130" spans="1:11" x14ac:dyDescent="0.25">
      <c r="A130" s="1">
        <v>150</v>
      </c>
      <c r="B130" s="1">
        <v>22.241891656796401</v>
      </c>
      <c r="C130" s="1">
        <v>63.651957561490498</v>
      </c>
      <c r="D130" s="1">
        <v>30</v>
      </c>
      <c r="E130" s="1">
        <v>1.3</v>
      </c>
      <c r="F130" s="1">
        <v>2.5</v>
      </c>
      <c r="G130" s="1">
        <v>100</v>
      </c>
      <c r="H130" s="1">
        <v>26.256699999999999</v>
      </c>
      <c r="I130" s="1">
        <v>69.334400000000002</v>
      </c>
      <c r="J130" s="1">
        <v>9.4234899999999996E-2</v>
      </c>
      <c r="K130" s="1">
        <v>15.834899999999999</v>
      </c>
    </row>
    <row r="131" spans="1:11" x14ac:dyDescent="0.25">
      <c r="A131" s="1">
        <v>150</v>
      </c>
      <c r="B131" s="1">
        <v>22.241891656796401</v>
      </c>
      <c r="C131" s="1">
        <v>63.651957561490498</v>
      </c>
      <c r="D131" s="1">
        <v>30</v>
      </c>
      <c r="E131" s="1">
        <v>1.3</v>
      </c>
      <c r="F131" s="1">
        <v>2.5</v>
      </c>
      <c r="G131" s="1">
        <v>200</v>
      </c>
      <c r="H131" s="1">
        <v>50.932600000000001</v>
      </c>
      <c r="I131" s="1">
        <v>125.136</v>
      </c>
      <c r="J131" s="1">
        <v>0.44905899999999999</v>
      </c>
      <c r="K131" s="1">
        <v>21.348800000000001</v>
      </c>
    </row>
    <row r="132" spans="1:11" x14ac:dyDescent="0.25">
      <c r="A132" s="1">
        <v>150</v>
      </c>
      <c r="B132" s="1">
        <v>22.241891656796401</v>
      </c>
      <c r="C132" s="1">
        <v>63.651957561490498</v>
      </c>
      <c r="D132" s="1">
        <v>30</v>
      </c>
      <c r="E132" s="1">
        <v>1.3</v>
      </c>
      <c r="F132" s="1">
        <v>2.5</v>
      </c>
      <c r="G132" s="1">
        <v>300</v>
      </c>
      <c r="H132" s="1">
        <v>71.819100000000006</v>
      </c>
      <c r="I132" s="1">
        <v>176.75200000000001</v>
      </c>
      <c r="J132" s="1">
        <v>1.17265</v>
      </c>
      <c r="K132" s="1">
        <v>26.668800000000001</v>
      </c>
    </row>
    <row r="133" spans="1:11" x14ac:dyDescent="0.25">
      <c r="A133" s="1">
        <v>150</v>
      </c>
      <c r="B133" s="1">
        <v>22.241891656796401</v>
      </c>
      <c r="C133" s="1">
        <v>63.651957561490498</v>
      </c>
      <c r="D133" s="1">
        <v>30</v>
      </c>
      <c r="E133" s="1">
        <v>1.3</v>
      </c>
      <c r="F133" s="1">
        <v>2.5</v>
      </c>
      <c r="G133" s="1">
        <v>400</v>
      </c>
      <c r="H133" s="1">
        <v>88.411500000000004</v>
      </c>
      <c r="I133" s="1">
        <v>225.02500000000001</v>
      </c>
      <c r="J133" s="1">
        <v>2.3732000000000002</v>
      </c>
      <c r="K133" s="1">
        <v>31.649100000000001</v>
      </c>
    </row>
    <row r="134" spans="1:11" x14ac:dyDescent="0.25">
      <c r="A134" s="1">
        <v>150</v>
      </c>
      <c r="B134" s="1">
        <v>22.241891656796401</v>
      </c>
      <c r="C134" s="1">
        <v>63.651957561490498</v>
      </c>
      <c r="D134" s="1">
        <v>30</v>
      </c>
      <c r="E134" s="1">
        <v>1.3</v>
      </c>
      <c r="F134" s="1">
        <v>2.5</v>
      </c>
      <c r="G134" s="1">
        <v>500</v>
      </c>
      <c r="H134" s="1">
        <v>100.78400000000001</v>
      </c>
      <c r="I134" s="1">
        <v>269.20100000000002</v>
      </c>
      <c r="J134" s="1">
        <v>4.1588700000000003</v>
      </c>
      <c r="K134" s="1">
        <v>36.290500000000002</v>
      </c>
    </row>
    <row r="135" spans="1:11" x14ac:dyDescent="0.25">
      <c r="A135" s="1">
        <v>150</v>
      </c>
      <c r="B135" s="1">
        <v>22.241891656796401</v>
      </c>
      <c r="C135" s="1">
        <v>63.651957561490498</v>
      </c>
      <c r="D135" s="1">
        <v>30</v>
      </c>
      <c r="E135" s="1">
        <v>1.3</v>
      </c>
      <c r="F135" s="1">
        <v>2.5</v>
      </c>
      <c r="G135" s="1">
        <v>600</v>
      </c>
      <c r="H135" s="1">
        <v>109.157</v>
      </c>
      <c r="I135" s="1">
        <v>308.19600000000003</v>
      </c>
      <c r="J135" s="1">
        <v>6.6378500000000003</v>
      </c>
      <c r="K135" s="1">
        <v>40.6066</v>
      </c>
    </row>
    <row r="136" spans="1:11" x14ac:dyDescent="0.25">
      <c r="A136" s="1">
        <v>150</v>
      </c>
      <c r="B136" s="1">
        <v>22.241891656796401</v>
      </c>
      <c r="C136" s="1">
        <v>63.651957561490498</v>
      </c>
      <c r="D136" s="1">
        <v>30</v>
      </c>
      <c r="E136" s="1">
        <v>1.3</v>
      </c>
      <c r="F136" s="1">
        <v>2.5</v>
      </c>
      <c r="G136" s="1">
        <v>700</v>
      </c>
      <c r="H136" s="1">
        <v>113.736</v>
      </c>
      <c r="I136" s="1">
        <v>340.30900000000003</v>
      </c>
      <c r="J136" s="1">
        <v>9.9183199999999996</v>
      </c>
      <c r="K136" s="1">
        <v>44.593899999999998</v>
      </c>
    </row>
    <row r="137" spans="1:11" x14ac:dyDescent="0.25">
      <c r="A137" s="1">
        <v>150</v>
      </c>
      <c r="B137" s="1">
        <v>22.241891656796401</v>
      </c>
      <c r="C137" s="1">
        <v>63.651957561490498</v>
      </c>
      <c r="D137" s="1">
        <v>30</v>
      </c>
      <c r="E137" s="1">
        <v>1.3</v>
      </c>
      <c r="F137" s="1">
        <v>2.5</v>
      </c>
      <c r="G137" s="1">
        <v>800</v>
      </c>
      <c r="H137" s="1">
        <v>114.71899999999999</v>
      </c>
      <c r="I137" s="1">
        <v>363.70299999999997</v>
      </c>
      <c r="J137" s="1">
        <v>14.108499999999999</v>
      </c>
      <c r="K137" s="1">
        <v>48.256799999999998</v>
      </c>
    </row>
    <row r="138" spans="1:11" x14ac:dyDescent="0.25">
      <c r="A138" s="1">
        <v>150</v>
      </c>
      <c r="B138" s="1">
        <v>27.315528119394099</v>
      </c>
      <c r="C138" s="1">
        <v>63.651957561490498</v>
      </c>
      <c r="D138" s="1">
        <v>30</v>
      </c>
      <c r="E138" s="1">
        <v>1.3</v>
      </c>
      <c r="F138" s="1">
        <v>2.5</v>
      </c>
      <c r="G138" s="1">
        <v>100</v>
      </c>
      <c r="H138" s="1">
        <v>26.412500000000001</v>
      </c>
      <c r="I138" s="1">
        <v>72.015600000000006</v>
      </c>
      <c r="J138" s="1">
        <v>7.4004600000000004E-2</v>
      </c>
      <c r="K138" s="1">
        <v>18.5883</v>
      </c>
    </row>
    <row r="139" spans="1:11" x14ac:dyDescent="0.25">
      <c r="A139" s="1">
        <v>150</v>
      </c>
      <c r="B139" s="1">
        <v>27.315528119394099</v>
      </c>
      <c r="C139" s="1">
        <v>63.651957561490498</v>
      </c>
      <c r="D139" s="1">
        <v>30</v>
      </c>
      <c r="E139" s="1">
        <v>1.3</v>
      </c>
      <c r="F139" s="1">
        <v>2.5</v>
      </c>
      <c r="G139" s="1">
        <v>200</v>
      </c>
      <c r="H139" s="1">
        <v>52.162500000000001</v>
      </c>
      <c r="I139" s="1">
        <v>131.15100000000001</v>
      </c>
      <c r="J139" s="1">
        <v>0.343835</v>
      </c>
      <c r="K139" s="1">
        <v>24.1373</v>
      </c>
    </row>
    <row r="140" spans="1:11" x14ac:dyDescent="0.25">
      <c r="A140" s="1">
        <v>150</v>
      </c>
      <c r="B140" s="1">
        <v>27.315528119394099</v>
      </c>
      <c r="C140" s="1">
        <v>63.651957561490498</v>
      </c>
      <c r="D140" s="1">
        <v>30</v>
      </c>
      <c r="E140" s="1">
        <v>1.3</v>
      </c>
      <c r="F140" s="1">
        <v>2.5</v>
      </c>
      <c r="G140" s="1">
        <v>300</v>
      </c>
      <c r="H140" s="1">
        <v>75.157700000000006</v>
      </c>
      <c r="I140" s="1">
        <v>185.245</v>
      </c>
      <c r="J140" s="1">
        <v>0.88121700000000003</v>
      </c>
      <c r="K140" s="1">
        <v>29.6173</v>
      </c>
    </row>
    <row r="141" spans="1:11" x14ac:dyDescent="0.25">
      <c r="A141" s="1">
        <v>150</v>
      </c>
      <c r="B141" s="1">
        <v>27.315528119394099</v>
      </c>
      <c r="C141" s="1">
        <v>63.651957561490498</v>
      </c>
      <c r="D141" s="1">
        <v>30</v>
      </c>
      <c r="E141" s="1">
        <v>1.3</v>
      </c>
      <c r="F141" s="1">
        <v>2.5</v>
      </c>
      <c r="G141" s="1">
        <v>400</v>
      </c>
      <c r="H141" s="1">
        <v>94.801500000000004</v>
      </c>
      <c r="I141" s="1">
        <v>236.67599999999999</v>
      </c>
      <c r="J141" s="1">
        <v>1.75787</v>
      </c>
      <c r="K141" s="1">
        <v>34.848999999999997</v>
      </c>
    </row>
    <row r="142" spans="1:11" x14ac:dyDescent="0.25">
      <c r="A142" s="1">
        <v>150</v>
      </c>
      <c r="B142" s="1">
        <v>27.315528119394099</v>
      </c>
      <c r="C142" s="1">
        <v>63.651957561490498</v>
      </c>
      <c r="D142" s="1">
        <v>30</v>
      </c>
      <c r="E142" s="1">
        <v>1.3</v>
      </c>
      <c r="F142" s="1">
        <v>2.5</v>
      </c>
      <c r="G142" s="1">
        <v>500</v>
      </c>
      <c r="H142" s="1">
        <v>110.93300000000001</v>
      </c>
      <c r="I142" s="1">
        <v>285.26299999999998</v>
      </c>
      <c r="J142" s="1">
        <v>3.0455299999999998</v>
      </c>
      <c r="K142" s="1">
        <v>39.792200000000001</v>
      </c>
    </row>
    <row r="143" spans="1:11" x14ac:dyDescent="0.25">
      <c r="A143" s="1">
        <v>150</v>
      </c>
      <c r="B143" s="1">
        <v>27.315528119394099</v>
      </c>
      <c r="C143" s="1">
        <v>63.651957561490498</v>
      </c>
      <c r="D143" s="1">
        <v>30</v>
      </c>
      <c r="E143" s="1">
        <v>1.3</v>
      </c>
      <c r="F143" s="1">
        <v>2.5</v>
      </c>
      <c r="G143" s="1">
        <v>600</v>
      </c>
      <c r="H143" s="1">
        <v>123.64700000000001</v>
      </c>
      <c r="I143" s="1">
        <v>330.45100000000002</v>
      </c>
      <c r="J143" s="1">
        <v>4.8159200000000002</v>
      </c>
      <c r="K143" s="1">
        <v>44.457500000000003</v>
      </c>
    </row>
    <row r="144" spans="1:11" x14ac:dyDescent="0.25">
      <c r="A144" s="1">
        <v>150</v>
      </c>
      <c r="B144" s="1">
        <v>27.315528119394099</v>
      </c>
      <c r="C144" s="1">
        <v>63.651957561490498</v>
      </c>
      <c r="D144" s="1">
        <v>30</v>
      </c>
      <c r="E144" s="1">
        <v>1.3</v>
      </c>
      <c r="F144" s="1">
        <v>2.5</v>
      </c>
      <c r="G144" s="1">
        <v>700</v>
      </c>
      <c r="H144" s="1">
        <v>133.09399999999999</v>
      </c>
      <c r="I144" s="1">
        <v>371.512</v>
      </c>
      <c r="J144" s="1">
        <v>7.1407499999999997</v>
      </c>
      <c r="K144" s="1">
        <v>48.854300000000002</v>
      </c>
    </row>
    <row r="145" spans="1:11" x14ac:dyDescent="0.25">
      <c r="A145" s="1">
        <v>150</v>
      </c>
      <c r="B145" s="1">
        <v>27.315528119394099</v>
      </c>
      <c r="C145" s="1">
        <v>63.651957561490498</v>
      </c>
      <c r="D145" s="1">
        <v>30</v>
      </c>
      <c r="E145" s="1">
        <v>1.3</v>
      </c>
      <c r="F145" s="1">
        <v>2.5</v>
      </c>
      <c r="G145" s="1">
        <v>800</v>
      </c>
      <c r="H145" s="1">
        <v>139.41300000000001</v>
      </c>
      <c r="I145" s="1">
        <v>407.30900000000003</v>
      </c>
      <c r="J145" s="1">
        <v>10.091799999999999</v>
      </c>
      <c r="K145" s="1">
        <v>52.980699999999999</v>
      </c>
    </row>
    <row r="146" spans="1:11" x14ac:dyDescent="0.25">
      <c r="A146" s="1">
        <v>150</v>
      </c>
      <c r="B146" s="1">
        <v>17.9501639342601</v>
      </c>
      <c r="C146" s="1">
        <v>47.738968171117897</v>
      </c>
      <c r="D146" s="1">
        <v>30</v>
      </c>
      <c r="E146" s="1">
        <v>1.5</v>
      </c>
      <c r="F146" s="1">
        <v>2.5</v>
      </c>
      <c r="G146" s="1">
        <v>100</v>
      </c>
      <c r="H146" s="1">
        <v>28.096299999999999</v>
      </c>
      <c r="I146" s="1">
        <v>76.260499999999993</v>
      </c>
      <c r="J146" s="1">
        <v>0.17511299999999999</v>
      </c>
      <c r="K146" s="1">
        <v>14.3208</v>
      </c>
    </row>
    <row r="147" spans="1:11" x14ac:dyDescent="0.25">
      <c r="A147" s="1">
        <v>150</v>
      </c>
      <c r="B147" s="1">
        <v>17.9501639342601</v>
      </c>
      <c r="C147" s="1">
        <v>47.738968171117897</v>
      </c>
      <c r="D147" s="1">
        <v>30</v>
      </c>
      <c r="E147" s="1">
        <v>1.5</v>
      </c>
      <c r="F147" s="1">
        <v>2.5</v>
      </c>
      <c r="G147" s="1">
        <v>200</v>
      </c>
      <c r="H147" s="1">
        <v>51.6663</v>
      </c>
      <c r="I147" s="1">
        <v>139</v>
      </c>
      <c r="J147" s="1">
        <v>0.89730200000000004</v>
      </c>
      <c r="K147" s="1">
        <v>19.964099999999998</v>
      </c>
    </row>
    <row r="148" spans="1:11" x14ac:dyDescent="0.25">
      <c r="A148" s="1">
        <v>150</v>
      </c>
      <c r="B148" s="1">
        <v>17.9501639342601</v>
      </c>
      <c r="C148" s="1">
        <v>47.738968171117897</v>
      </c>
      <c r="D148" s="1">
        <v>30</v>
      </c>
      <c r="E148" s="1">
        <v>1.5</v>
      </c>
      <c r="F148" s="1">
        <v>2.5</v>
      </c>
      <c r="G148" s="1">
        <v>300</v>
      </c>
      <c r="H148" s="1">
        <v>68.458299999999994</v>
      </c>
      <c r="I148" s="1">
        <v>195.23699999999999</v>
      </c>
      <c r="J148" s="1">
        <v>2.4618500000000001</v>
      </c>
      <c r="K148" s="1">
        <v>24.928899999999999</v>
      </c>
    </row>
    <row r="149" spans="1:11" x14ac:dyDescent="0.25">
      <c r="A149" s="1">
        <v>150</v>
      </c>
      <c r="B149" s="1">
        <v>17.9501639342601</v>
      </c>
      <c r="C149" s="1">
        <v>47.738968171117897</v>
      </c>
      <c r="D149" s="1">
        <v>30</v>
      </c>
      <c r="E149" s="1">
        <v>1.5</v>
      </c>
      <c r="F149" s="1">
        <v>2.5</v>
      </c>
      <c r="G149" s="1">
        <v>400</v>
      </c>
      <c r="H149" s="1">
        <v>78.844300000000004</v>
      </c>
      <c r="I149" s="1">
        <v>241.268</v>
      </c>
      <c r="J149" s="1">
        <v>5.1640199999999998</v>
      </c>
      <c r="K149" s="1">
        <v>29.290400000000002</v>
      </c>
    </row>
    <row r="150" spans="1:11" x14ac:dyDescent="0.25">
      <c r="A150" s="1">
        <v>150</v>
      </c>
      <c r="B150" s="1">
        <v>17.9501639342601</v>
      </c>
      <c r="C150" s="1">
        <v>47.738968171117897</v>
      </c>
      <c r="D150" s="1">
        <v>30</v>
      </c>
      <c r="E150" s="1">
        <v>1.5</v>
      </c>
      <c r="F150" s="1">
        <v>2.5</v>
      </c>
      <c r="G150" s="1">
        <v>500</v>
      </c>
      <c r="H150" s="1">
        <v>83.424099999999996</v>
      </c>
      <c r="I150" s="1">
        <v>270.45499999999998</v>
      </c>
      <c r="J150" s="1">
        <v>9.2991100000000007</v>
      </c>
      <c r="K150" s="1">
        <v>33.115400000000001</v>
      </c>
    </row>
    <row r="151" spans="1:11" x14ac:dyDescent="0.25">
      <c r="A151" s="1">
        <v>150</v>
      </c>
      <c r="B151" s="1">
        <v>17.9501639342601</v>
      </c>
      <c r="C151" s="1">
        <v>47.738968171117897</v>
      </c>
      <c r="D151" s="1">
        <v>30</v>
      </c>
      <c r="E151" s="1">
        <v>1.5</v>
      </c>
      <c r="F151" s="1">
        <v>2.5</v>
      </c>
      <c r="G151" s="1">
        <v>600</v>
      </c>
      <c r="H151" s="1">
        <v>82.729299999999995</v>
      </c>
      <c r="I151" s="1">
        <v>284.31099999999998</v>
      </c>
      <c r="J151" s="1">
        <v>15.1624</v>
      </c>
      <c r="K151" s="1">
        <v>36.6541</v>
      </c>
    </row>
    <row r="152" spans="1:11" x14ac:dyDescent="0.25">
      <c r="A152" s="1">
        <v>150</v>
      </c>
      <c r="B152" s="1">
        <v>17.9501639342601</v>
      </c>
      <c r="C152" s="1">
        <v>47.738968171117897</v>
      </c>
      <c r="D152" s="1">
        <v>30</v>
      </c>
      <c r="E152" s="1">
        <v>1.5</v>
      </c>
      <c r="F152" s="1">
        <v>2.5</v>
      </c>
      <c r="G152" s="1">
        <v>700</v>
      </c>
      <c r="H152" s="1">
        <v>77.163200000000003</v>
      </c>
      <c r="I152" s="1">
        <v>289.36500000000001</v>
      </c>
      <c r="J152" s="1">
        <v>23.049099999999999</v>
      </c>
      <c r="K152" s="1">
        <v>40.125</v>
      </c>
    </row>
    <row r="153" spans="1:11" x14ac:dyDescent="0.25">
      <c r="A153" s="1">
        <v>150</v>
      </c>
      <c r="B153" s="1">
        <v>17.9501639342601</v>
      </c>
      <c r="C153" s="1">
        <v>47.738968171117897</v>
      </c>
      <c r="D153" s="1">
        <v>30</v>
      </c>
      <c r="E153" s="1">
        <v>1.5</v>
      </c>
      <c r="F153" s="1">
        <v>2.5</v>
      </c>
      <c r="G153" s="1">
        <v>800</v>
      </c>
      <c r="H153" s="1">
        <v>67.000500000000002</v>
      </c>
      <c r="I153" s="1">
        <v>288.48899999999998</v>
      </c>
      <c r="J153" s="1">
        <v>33.254600000000003</v>
      </c>
      <c r="K153" s="1">
        <v>43.581099999999999</v>
      </c>
    </row>
    <row r="154" spans="1:11" x14ac:dyDescent="0.25">
      <c r="A154" s="1">
        <v>150</v>
      </c>
      <c r="B154" s="1">
        <v>23.0218435396818</v>
      </c>
      <c r="C154" s="1">
        <v>47.738968171117897</v>
      </c>
      <c r="D154" s="1">
        <v>30</v>
      </c>
      <c r="E154" s="1">
        <v>1.5</v>
      </c>
      <c r="F154" s="1">
        <v>2.5</v>
      </c>
      <c r="G154" s="1">
        <v>100</v>
      </c>
      <c r="H154" s="1">
        <v>28.534099999999999</v>
      </c>
      <c r="I154" s="1">
        <v>79.629499999999993</v>
      </c>
      <c r="J154" s="1">
        <v>0.128082</v>
      </c>
      <c r="K154" s="1">
        <v>16.959399999999999</v>
      </c>
    </row>
    <row r="155" spans="1:11" x14ac:dyDescent="0.25">
      <c r="A155" s="1">
        <v>150</v>
      </c>
      <c r="B155" s="1">
        <v>23.0218435396818</v>
      </c>
      <c r="C155" s="1">
        <v>47.738968171117897</v>
      </c>
      <c r="D155" s="1">
        <v>30</v>
      </c>
      <c r="E155" s="1">
        <v>1.5</v>
      </c>
      <c r="F155" s="1">
        <v>2.5</v>
      </c>
      <c r="G155" s="1">
        <v>200</v>
      </c>
      <c r="H155" s="1">
        <v>54.3979</v>
      </c>
      <c r="I155" s="1">
        <v>145.78299999999999</v>
      </c>
      <c r="J155" s="1">
        <v>0.63200299999999998</v>
      </c>
      <c r="K155" s="1">
        <v>22.838200000000001</v>
      </c>
    </row>
    <row r="156" spans="1:11" x14ac:dyDescent="0.25">
      <c r="A156" s="1">
        <v>150</v>
      </c>
      <c r="B156" s="1">
        <v>23.0218435396818</v>
      </c>
      <c r="C156" s="1">
        <v>47.738968171117897</v>
      </c>
      <c r="D156" s="1">
        <v>30</v>
      </c>
      <c r="E156" s="1">
        <v>1.5</v>
      </c>
      <c r="F156" s="1">
        <v>2.5</v>
      </c>
      <c r="G156" s="1">
        <v>300</v>
      </c>
      <c r="H156" s="1">
        <v>75.175899999999999</v>
      </c>
      <c r="I156" s="1">
        <v>206.64500000000001</v>
      </c>
      <c r="J156" s="1">
        <v>1.6912700000000001</v>
      </c>
      <c r="K156" s="1">
        <v>28.185600000000001</v>
      </c>
    </row>
    <row r="157" spans="1:11" x14ac:dyDescent="0.25">
      <c r="A157" s="1">
        <v>150</v>
      </c>
      <c r="B157" s="1">
        <v>23.0218435396818</v>
      </c>
      <c r="C157" s="1">
        <v>47.738968171117897</v>
      </c>
      <c r="D157" s="1">
        <v>30</v>
      </c>
      <c r="E157" s="1">
        <v>1.5</v>
      </c>
      <c r="F157" s="1">
        <v>2.5</v>
      </c>
      <c r="G157" s="1">
        <v>400</v>
      </c>
      <c r="H157" s="1">
        <v>90.672399999999996</v>
      </c>
      <c r="I157" s="1">
        <v>262.03399999999999</v>
      </c>
      <c r="J157" s="1">
        <v>3.4853900000000002</v>
      </c>
      <c r="K157" s="1">
        <v>33.020699999999998</v>
      </c>
    </row>
    <row r="158" spans="1:11" x14ac:dyDescent="0.25">
      <c r="A158" s="1">
        <v>150</v>
      </c>
      <c r="B158" s="1">
        <v>23.0218435396818</v>
      </c>
      <c r="C158" s="1">
        <v>47.738968171117897</v>
      </c>
      <c r="D158" s="1">
        <v>30</v>
      </c>
      <c r="E158" s="1">
        <v>1.5</v>
      </c>
      <c r="F158" s="1">
        <v>2.5</v>
      </c>
      <c r="G158" s="1">
        <v>500</v>
      </c>
      <c r="H158" s="1">
        <v>101.244</v>
      </c>
      <c r="I158" s="1">
        <v>308.80200000000002</v>
      </c>
      <c r="J158" s="1">
        <v>6.1938800000000001</v>
      </c>
      <c r="K158" s="1">
        <v>37.385800000000003</v>
      </c>
    </row>
    <row r="159" spans="1:11" x14ac:dyDescent="0.25">
      <c r="A159" s="1">
        <v>150</v>
      </c>
      <c r="B159" s="1">
        <v>23.0218435396818</v>
      </c>
      <c r="C159" s="1">
        <v>47.738968171117897</v>
      </c>
      <c r="D159" s="1">
        <v>30</v>
      </c>
      <c r="E159" s="1">
        <v>1.5</v>
      </c>
      <c r="F159" s="1">
        <v>2.5</v>
      </c>
      <c r="G159" s="1">
        <v>600</v>
      </c>
      <c r="H159" s="1">
        <v>107.256</v>
      </c>
      <c r="I159" s="1">
        <v>342.26</v>
      </c>
      <c r="J159" s="1">
        <v>9.9962400000000002</v>
      </c>
      <c r="K159" s="1">
        <v>41.314599999999999</v>
      </c>
    </row>
    <row r="160" spans="1:11" x14ac:dyDescent="0.25">
      <c r="A160" s="1">
        <v>150</v>
      </c>
      <c r="B160" s="1">
        <v>23.0218435396818</v>
      </c>
      <c r="C160" s="1">
        <v>47.738968171117897</v>
      </c>
      <c r="D160" s="1">
        <v>30</v>
      </c>
      <c r="E160" s="1">
        <v>1.5</v>
      </c>
      <c r="F160" s="1">
        <v>2.5</v>
      </c>
      <c r="G160" s="1">
        <v>700</v>
      </c>
      <c r="H160" s="1">
        <v>109.051</v>
      </c>
      <c r="I160" s="1">
        <v>362.06099999999998</v>
      </c>
      <c r="J160" s="1">
        <v>15.071999999999999</v>
      </c>
      <c r="K160" s="1">
        <v>44.951799999999999</v>
      </c>
    </row>
    <row r="161" spans="1:11" x14ac:dyDescent="0.25">
      <c r="A161" s="1">
        <v>150</v>
      </c>
      <c r="B161" s="1">
        <v>23.0218435396818</v>
      </c>
      <c r="C161" s="1">
        <v>47.738968171117897</v>
      </c>
      <c r="D161" s="1">
        <v>30</v>
      </c>
      <c r="E161" s="1">
        <v>1.5</v>
      </c>
      <c r="F161" s="1">
        <v>2.5</v>
      </c>
      <c r="G161" s="1">
        <v>800</v>
      </c>
      <c r="H161" s="1">
        <v>106.911</v>
      </c>
      <c r="I161" s="1">
        <v>372.58100000000002</v>
      </c>
      <c r="J161" s="1">
        <v>21.6006</v>
      </c>
      <c r="K161" s="1">
        <v>48.477499999999999</v>
      </c>
    </row>
    <row r="162" spans="1:11" x14ac:dyDescent="0.25">
      <c r="A162" s="1">
        <v>150</v>
      </c>
      <c r="B162" s="1">
        <v>28.088648212782498</v>
      </c>
      <c r="C162" s="1">
        <v>47.738968171117897</v>
      </c>
      <c r="D162" s="1">
        <v>30</v>
      </c>
      <c r="E162" s="1">
        <v>1.5</v>
      </c>
      <c r="F162" s="1">
        <v>2.5</v>
      </c>
      <c r="G162" s="1">
        <v>100</v>
      </c>
      <c r="H162" s="1">
        <v>28.750599999999999</v>
      </c>
      <c r="I162" s="1">
        <v>82.123400000000004</v>
      </c>
      <c r="J162" s="1">
        <v>0.10055500000000001</v>
      </c>
      <c r="K162" s="1">
        <v>19.642600000000002</v>
      </c>
    </row>
    <row r="163" spans="1:11" x14ac:dyDescent="0.25">
      <c r="A163" s="1">
        <v>150</v>
      </c>
      <c r="B163" s="1">
        <v>28.088648212782498</v>
      </c>
      <c r="C163" s="1">
        <v>47.738968171117897</v>
      </c>
      <c r="D163" s="1">
        <v>30</v>
      </c>
      <c r="E163" s="1">
        <v>1.5</v>
      </c>
      <c r="F163" s="1">
        <v>2.5</v>
      </c>
      <c r="G163" s="1">
        <v>200</v>
      </c>
      <c r="H163" s="1">
        <v>55.975999999999999</v>
      </c>
      <c r="I163" s="1">
        <v>151.315</v>
      </c>
      <c r="J163" s="1">
        <v>0.48261199999999999</v>
      </c>
      <c r="K163" s="1">
        <v>25.652799999999999</v>
      </c>
    </row>
    <row r="164" spans="1:11" x14ac:dyDescent="0.25">
      <c r="A164" s="1">
        <v>150</v>
      </c>
      <c r="B164" s="1">
        <v>28.088648212782498</v>
      </c>
      <c r="C164" s="1">
        <v>47.738968171117897</v>
      </c>
      <c r="D164" s="1">
        <v>30</v>
      </c>
      <c r="E164" s="1">
        <v>1.5</v>
      </c>
      <c r="F164" s="1">
        <v>2.5</v>
      </c>
      <c r="G164" s="1">
        <v>300</v>
      </c>
      <c r="H164" s="1">
        <v>79.343699999999998</v>
      </c>
      <c r="I164" s="1">
        <v>215.10499999999999</v>
      </c>
      <c r="J164" s="1">
        <v>1.2667600000000001</v>
      </c>
      <c r="K164" s="1">
        <v>31.2713</v>
      </c>
    </row>
    <row r="165" spans="1:11" x14ac:dyDescent="0.25">
      <c r="A165" s="1">
        <v>150</v>
      </c>
      <c r="B165" s="1">
        <v>28.088648212782498</v>
      </c>
      <c r="C165" s="1">
        <v>47.738968171117897</v>
      </c>
      <c r="D165" s="1">
        <v>30</v>
      </c>
      <c r="E165" s="1">
        <v>1.5</v>
      </c>
      <c r="F165" s="1">
        <v>2.5</v>
      </c>
      <c r="G165" s="1">
        <v>400</v>
      </c>
      <c r="H165" s="1">
        <v>98.332099999999997</v>
      </c>
      <c r="I165" s="1">
        <v>274.93400000000003</v>
      </c>
      <c r="J165" s="1">
        <v>2.5735800000000002</v>
      </c>
      <c r="K165" s="1">
        <v>36.430700000000002</v>
      </c>
    </row>
    <row r="166" spans="1:11" x14ac:dyDescent="0.25">
      <c r="A166" s="1">
        <v>150</v>
      </c>
      <c r="B166" s="1">
        <v>28.088648212782498</v>
      </c>
      <c r="C166" s="1">
        <v>47.738968171117897</v>
      </c>
      <c r="D166" s="1">
        <v>30</v>
      </c>
      <c r="E166" s="1">
        <v>1.5</v>
      </c>
      <c r="F166" s="1">
        <v>2.5</v>
      </c>
      <c r="G166" s="1">
        <v>500</v>
      </c>
      <c r="H166" s="1">
        <v>113.065</v>
      </c>
      <c r="I166" s="1">
        <v>329.81</v>
      </c>
      <c r="J166" s="1">
        <v>4.5236799999999997</v>
      </c>
      <c r="K166" s="1">
        <v>41.186799999999998</v>
      </c>
    </row>
    <row r="167" spans="1:11" x14ac:dyDescent="0.25">
      <c r="A167" s="1">
        <v>150</v>
      </c>
      <c r="B167" s="1">
        <v>28.088648212782498</v>
      </c>
      <c r="C167" s="1">
        <v>47.738968171117897</v>
      </c>
      <c r="D167" s="1">
        <v>30</v>
      </c>
      <c r="E167" s="1">
        <v>1.5</v>
      </c>
      <c r="F167" s="1">
        <v>2.5</v>
      </c>
      <c r="G167" s="1">
        <v>600</v>
      </c>
      <c r="H167" s="1">
        <v>123.79900000000001</v>
      </c>
      <c r="I167" s="1">
        <v>377.166</v>
      </c>
      <c r="J167" s="1">
        <v>7.2376199999999997</v>
      </c>
      <c r="K167" s="1">
        <v>45.556899999999999</v>
      </c>
    </row>
    <row r="168" spans="1:11" x14ac:dyDescent="0.25">
      <c r="A168" s="1">
        <v>150</v>
      </c>
      <c r="B168" s="1">
        <v>28.088648212782498</v>
      </c>
      <c r="C168" s="1">
        <v>47.738968171117897</v>
      </c>
      <c r="D168" s="1">
        <v>30</v>
      </c>
      <c r="E168" s="1">
        <v>1.5</v>
      </c>
      <c r="F168" s="1">
        <v>2.5</v>
      </c>
      <c r="G168" s="1">
        <v>700</v>
      </c>
      <c r="H168" s="1">
        <v>130.78399999999999</v>
      </c>
      <c r="I168" s="1">
        <v>413.58699999999999</v>
      </c>
      <c r="J168" s="1">
        <v>10.836</v>
      </c>
      <c r="K168" s="1">
        <v>49.561799999999998</v>
      </c>
    </row>
    <row r="169" spans="1:11" x14ac:dyDescent="0.25">
      <c r="A169" s="1">
        <v>150</v>
      </c>
      <c r="B169" s="1">
        <v>28.088648212782498</v>
      </c>
      <c r="C169" s="1">
        <v>47.738968171117897</v>
      </c>
      <c r="D169" s="1">
        <v>30</v>
      </c>
      <c r="E169" s="1">
        <v>1.5</v>
      </c>
      <c r="F169" s="1">
        <v>2.5</v>
      </c>
      <c r="G169" s="1">
        <v>800</v>
      </c>
      <c r="H169" s="1">
        <v>134.25399999999999</v>
      </c>
      <c r="I169" s="1">
        <v>437.9</v>
      </c>
      <c r="J169" s="1">
        <v>15.439399999999999</v>
      </c>
      <c r="K169" s="1">
        <v>53.2821</v>
      </c>
    </row>
    <row r="170" spans="1:11" x14ac:dyDescent="0.25">
      <c r="A170" s="1">
        <v>150</v>
      </c>
      <c r="B170" s="1">
        <v>17.557938086365599</v>
      </c>
      <c r="C170" s="1">
        <v>55.695462866304197</v>
      </c>
      <c r="D170" s="1">
        <v>30</v>
      </c>
      <c r="E170" s="1">
        <v>1.5</v>
      </c>
      <c r="F170" s="1">
        <v>2.5</v>
      </c>
      <c r="G170" s="1">
        <v>100</v>
      </c>
      <c r="H170" s="1">
        <v>28.148299999999999</v>
      </c>
      <c r="I170" s="1">
        <v>77.046499999999995</v>
      </c>
      <c r="J170" s="1">
        <v>0.148115</v>
      </c>
      <c r="K170" s="1">
        <v>15.364100000000001</v>
      </c>
    </row>
    <row r="171" spans="1:11" x14ac:dyDescent="0.25">
      <c r="A171" s="1">
        <v>150</v>
      </c>
      <c r="B171" s="1">
        <v>17.557938086365599</v>
      </c>
      <c r="C171" s="1">
        <v>55.695462866304197</v>
      </c>
      <c r="D171" s="1">
        <v>30</v>
      </c>
      <c r="E171" s="1">
        <v>1.5</v>
      </c>
      <c r="F171" s="1">
        <v>2.5</v>
      </c>
      <c r="G171" s="1">
        <v>200</v>
      </c>
      <c r="H171" s="1">
        <v>52.797899999999998</v>
      </c>
      <c r="I171" s="1">
        <v>140.553</v>
      </c>
      <c r="J171" s="1">
        <v>0.743618</v>
      </c>
      <c r="K171" s="1">
        <v>21.116</v>
      </c>
    </row>
    <row r="172" spans="1:11" x14ac:dyDescent="0.25">
      <c r="A172" s="1">
        <v>150</v>
      </c>
      <c r="B172" s="1">
        <v>17.557938086365599</v>
      </c>
      <c r="C172" s="1">
        <v>55.695462866304197</v>
      </c>
      <c r="D172" s="1">
        <v>30</v>
      </c>
      <c r="E172" s="1">
        <v>1.5</v>
      </c>
      <c r="F172" s="1">
        <v>2.5</v>
      </c>
      <c r="G172" s="1">
        <v>300</v>
      </c>
      <c r="H172" s="1">
        <v>71.565799999999996</v>
      </c>
      <c r="I172" s="1">
        <v>198.48</v>
      </c>
      <c r="J172" s="1">
        <v>2.0132500000000002</v>
      </c>
      <c r="K172" s="1">
        <v>26.273</v>
      </c>
    </row>
    <row r="173" spans="1:11" x14ac:dyDescent="0.25">
      <c r="A173" s="1">
        <v>150</v>
      </c>
      <c r="B173" s="1">
        <v>17.557938086365599</v>
      </c>
      <c r="C173" s="1">
        <v>55.695462866304197</v>
      </c>
      <c r="D173" s="1">
        <v>30</v>
      </c>
      <c r="E173" s="1">
        <v>1.5</v>
      </c>
      <c r="F173" s="1">
        <v>2.5</v>
      </c>
      <c r="G173" s="1">
        <v>400</v>
      </c>
      <c r="H173" s="1">
        <v>84.517499999999998</v>
      </c>
      <c r="I173" s="1">
        <v>249.369</v>
      </c>
      <c r="J173" s="1">
        <v>4.1837499999999999</v>
      </c>
      <c r="K173" s="1">
        <v>30.884399999999999</v>
      </c>
    </row>
    <row r="174" spans="1:11" x14ac:dyDescent="0.25">
      <c r="A174" s="1">
        <v>150</v>
      </c>
      <c r="B174" s="1">
        <v>17.557938086365599</v>
      </c>
      <c r="C174" s="1">
        <v>55.695462866304197</v>
      </c>
      <c r="D174" s="1">
        <v>30</v>
      </c>
      <c r="E174" s="1">
        <v>1.5</v>
      </c>
      <c r="F174" s="1">
        <v>2.5</v>
      </c>
      <c r="G174" s="1">
        <v>500</v>
      </c>
      <c r="H174" s="1">
        <v>92.120400000000004</v>
      </c>
      <c r="I174" s="1">
        <v>288.262</v>
      </c>
      <c r="J174" s="1">
        <v>7.4818499999999997</v>
      </c>
      <c r="K174" s="1">
        <v>34.981699999999996</v>
      </c>
    </row>
    <row r="175" spans="1:11" x14ac:dyDescent="0.25">
      <c r="A175" s="1">
        <v>150</v>
      </c>
      <c r="B175" s="1">
        <v>17.557938086365599</v>
      </c>
      <c r="C175" s="1">
        <v>55.695462866304197</v>
      </c>
      <c r="D175" s="1">
        <v>30</v>
      </c>
      <c r="E175" s="1">
        <v>1.5</v>
      </c>
      <c r="F175" s="1">
        <v>2.5</v>
      </c>
      <c r="G175" s="1">
        <v>600</v>
      </c>
      <c r="H175" s="1">
        <v>94.815799999999996</v>
      </c>
      <c r="I175" s="1">
        <v>311.67700000000002</v>
      </c>
      <c r="J175" s="1">
        <v>12.1343</v>
      </c>
      <c r="K175" s="1">
        <v>38.674100000000003</v>
      </c>
    </row>
    <row r="176" spans="1:11" x14ac:dyDescent="0.25">
      <c r="A176" s="1">
        <v>150</v>
      </c>
      <c r="B176" s="1">
        <v>17.557938086365599</v>
      </c>
      <c r="C176" s="1">
        <v>55.695462866304197</v>
      </c>
      <c r="D176" s="1">
        <v>30</v>
      </c>
      <c r="E176" s="1">
        <v>1.5</v>
      </c>
      <c r="F176" s="1">
        <v>2.5</v>
      </c>
      <c r="G176" s="1">
        <v>700</v>
      </c>
      <c r="H176" s="1">
        <v>92.984200000000001</v>
      </c>
      <c r="I176" s="1">
        <v>323.173</v>
      </c>
      <c r="J176" s="1">
        <v>18.367799999999999</v>
      </c>
      <c r="K176" s="1">
        <v>42.176400000000001</v>
      </c>
    </row>
    <row r="177" spans="1:11" x14ac:dyDescent="0.25">
      <c r="A177" s="1">
        <v>150</v>
      </c>
      <c r="B177" s="1">
        <v>17.557938086365599</v>
      </c>
      <c r="C177" s="1">
        <v>55.695462866304197</v>
      </c>
      <c r="D177" s="1">
        <v>30</v>
      </c>
      <c r="E177" s="1">
        <v>1.5</v>
      </c>
      <c r="F177" s="1">
        <v>2.5</v>
      </c>
      <c r="G177" s="1">
        <v>800</v>
      </c>
      <c r="H177" s="1">
        <v>86.912899999999993</v>
      </c>
      <c r="I177" s="1">
        <v>327.61799999999999</v>
      </c>
      <c r="J177" s="1">
        <v>26.409199999999998</v>
      </c>
      <c r="K177" s="1">
        <v>45.634900000000002</v>
      </c>
    </row>
    <row r="178" spans="1:11" x14ac:dyDescent="0.25">
      <c r="A178" s="1">
        <v>150</v>
      </c>
      <c r="B178" s="1">
        <v>22.6330343258313</v>
      </c>
      <c r="C178" s="1">
        <v>55.695462866304197</v>
      </c>
      <c r="D178" s="1">
        <v>30</v>
      </c>
      <c r="E178" s="1">
        <v>1.5</v>
      </c>
      <c r="F178" s="1">
        <v>2.5</v>
      </c>
      <c r="G178" s="1">
        <v>100</v>
      </c>
      <c r="H178" s="1">
        <v>28.476500000000001</v>
      </c>
      <c r="I178" s="1">
        <v>80.317899999999995</v>
      </c>
      <c r="J178" s="1">
        <v>0.10832899999999999</v>
      </c>
      <c r="K178" s="1">
        <v>18.385400000000001</v>
      </c>
    </row>
    <row r="179" spans="1:11" x14ac:dyDescent="0.25">
      <c r="A179" s="1">
        <v>150</v>
      </c>
      <c r="B179" s="1">
        <v>22.6330343258313</v>
      </c>
      <c r="C179" s="1">
        <v>55.695462866304197</v>
      </c>
      <c r="D179" s="1">
        <v>30</v>
      </c>
      <c r="E179" s="1">
        <v>1.5</v>
      </c>
      <c r="F179" s="1">
        <v>2.5</v>
      </c>
      <c r="G179" s="1">
        <v>200</v>
      </c>
      <c r="H179" s="1">
        <v>55.082799999999999</v>
      </c>
      <c r="I179" s="1">
        <v>147.38300000000001</v>
      </c>
      <c r="J179" s="1">
        <v>0.52428399999999997</v>
      </c>
      <c r="K179" s="1">
        <v>24.3263</v>
      </c>
    </row>
    <row r="180" spans="1:11" x14ac:dyDescent="0.25">
      <c r="A180" s="1">
        <v>150</v>
      </c>
      <c r="B180" s="1">
        <v>22.6330343258313</v>
      </c>
      <c r="C180" s="1">
        <v>55.695462866304197</v>
      </c>
      <c r="D180" s="1">
        <v>30</v>
      </c>
      <c r="E180" s="1">
        <v>1.5</v>
      </c>
      <c r="F180" s="1">
        <v>2.5</v>
      </c>
      <c r="G180" s="1">
        <v>300</v>
      </c>
      <c r="H180" s="1">
        <v>77.455200000000005</v>
      </c>
      <c r="I180" s="1">
        <v>209.26900000000001</v>
      </c>
      <c r="J180" s="1">
        <v>1.38432</v>
      </c>
      <c r="K180" s="1">
        <v>29.843900000000001</v>
      </c>
    </row>
    <row r="181" spans="1:11" x14ac:dyDescent="0.25">
      <c r="A181" s="1">
        <v>150</v>
      </c>
      <c r="B181" s="1">
        <v>22.6330343258313</v>
      </c>
      <c r="C181" s="1">
        <v>55.695462866304197</v>
      </c>
      <c r="D181" s="1">
        <v>30</v>
      </c>
      <c r="E181" s="1">
        <v>1.5</v>
      </c>
      <c r="F181" s="1">
        <v>2.5</v>
      </c>
      <c r="G181" s="1">
        <v>400</v>
      </c>
      <c r="H181" s="1">
        <v>95.156099999999995</v>
      </c>
      <c r="I181" s="1">
        <v>266.85000000000002</v>
      </c>
      <c r="J181" s="1">
        <v>2.8248899999999999</v>
      </c>
      <c r="K181" s="1">
        <v>34.8902</v>
      </c>
    </row>
    <row r="182" spans="1:11" x14ac:dyDescent="0.25">
      <c r="A182" s="1">
        <v>150</v>
      </c>
      <c r="B182" s="1">
        <v>22.6330343258313</v>
      </c>
      <c r="C182" s="1">
        <v>55.695462866304197</v>
      </c>
      <c r="D182" s="1">
        <v>30</v>
      </c>
      <c r="E182" s="1">
        <v>1.5</v>
      </c>
      <c r="F182" s="1">
        <v>2.5</v>
      </c>
      <c r="G182" s="1">
        <v>500</v>
      </c>
      <c r="H182" s="1">
        <v>108.389</v>
      </c>
      <c r="I182" s="1">
        <v>318.75200000000001</v>
      </c>
      <c r="J182" s="1">
        <v>4.9824599999999997</v>
      </c>
      <c r="K182" s="1">
        <v>39.519599999999997</v>
      </c>
    </row>
    <row r="183" spans="1:11" x14ac:dyDescent="0.25">
      <c r="A183" s="1">
        <v>150</v>
      </c>
      <c r="B183" s="1">
        <v>22.6330343258313</v>
      </c>
      <c r="C183" s="1">
        <v>55.695462866304197</v>
      </c>
      <c r="D183" s="1">
        <v>30</v>
      </c>
      <c r="E183" s="1">
        <v>1.5</v>
      </c>
      <c r="F183" s="1">
        <v>2.5</v>
      </c>
      <c r="G183" s="1">
        <v>600</v>
      </c>
      <c r="H183" s="1">
        <v>117.43899999999999</v>
      </c>
      <c r="I183" s="1">
        <v>361.75599999999997</v>
      </c>
      <c r="J183" s="1">
        <v>7.9934700000000003</v>
      </c>
      <c r="K183" s="1">
        <v>43.744300000000003</v>
      </c>
    </row>
    <row r="184" spans="1:11" x14ac:dyDescent="0.25">
      <c r="A184" s="1">
        <v>150</v>
      </c>
      <c r="B184" s="1">
        <v>22.6330343258313</v>
      </c>
      <c r="C184" s="1">
        <v>55.695462866304197</v>
      </c>
      <c r="D184" s="1">
        <v>30</v>
      </c>
      <c r="E184" s="1">
        <v>1.5</v>
      </c>
      <c r="F184" s="1">
        <v>2.5</v>
      </c>
      <c r="G184" s="1">
        <v>700</v>
      </c>
      <c r="H184" s="1">
        <v>122.58</v>
      </c>
      <c r="I184" s="1">
        <v>392.50900000000001</v>
      </c>
      <c r="J184" s="1">
        <v>11.994400000000001</v>
      </c>
      <c r="K184" s="1">
        <v>47.601100000000002</v>
      </c>
    </row>
    <row r="185" spans="1:11" x14ac:dyDescent="0.25">
      <c r="A185" s="1">
        <v>150</v>
      </c>
      <c r="B185" s="1">
        <v>22.6330343258313</v>
      </c>
      <c r="C185" s="1">
        <v>55.695462866304197</v>
      </c>
      <c r="D185" s="1">
        <v>30</v>
      </c>
      <c r="E185" s="1">
        <v>1.5</v>
      </c>
      <c r="F185" s="1">
        <v>2.5</v>
      </c>
      <c r="G185" s="1">
        <v>800</v>
      </c>
      <c r="H185" s="1">
        <v>124.066</v>
      </c>
      <c r="I185" s="1">
        <v>411.56200000000001</v>
      </c>
      <c r="J185" s="1">
        <v>17.121600000000001</v>
      </c>
      <c r="K185" s="1">
        <v>51.216099999999997</v>
      </c>
    </row>
    <row r="186" spans="1:11" x14ac:dyDescent="0.25">
      <c r="A186" s="1">
        <v>150</v>
      </c>
      <c r="B186" s="1">
        <v>27.703619084463998</v>
      </c>
      <c r="C186" s="1">
        <v>55.695462866304197</v>
      </c>
      <c r="D186" s="1">
        <v>30</v>
      </c>
      <c r="E186" s="1">
        <v>1.5</v>
      </c>
      <c r="F186" s="1">
        <v>2.5</v>
      </c>
      <c r="G186" s="1">
        <v>100</v>
      </c>
      <c r="H186" s="1">
        <v>28.624099999999999</v>
      </c>
      <c r="I186" s="1">
        <v>82.630700000000004</v>
      </c>
      <c r="J186" s="1">
        <v>8.5100599999999998E-2</v>
      </c>
      <c r="K186" s="1">
        <v>21.4726</v>
      </c>
    </row>
    <row r="187" spans="1:11" x14ac:dyDescent="0.25">
      <c r="A187" s="1">
        <v>150</v>
      </c>
      <c r="B187" s="1">
        <v>27.703619084463998</v>
      </c>
      <c r="C187" s="1">
        <v>55.695462866304197</v>
      </c>
      <c r="D187" s="1">
        <v>30</v>
      </c>
      <c r="E187" s="1">
        <v>1.5</v>
      </c>
      <c r="F187" s="1">
        <v>2.5</v>
      </c>
      <c r="G187" s="1">
        <v>200</v>
      </c>
      <c r="H187" s="1">
        <v>56.367800000000003</v>
      </c>
      <c r="I187" s="1">
        <v>153.00200000000001</v>
      </c>
      <c r="J187" s="1">
        <v>0.401119</v>
      </c>
      <c r="K187" s="1">
        <v>27.509699999999999</v>
      </c>
    </row>
    <row r="188" spans="1:11" x14ac:dyDescent="0.25">
      <c r="A188" s="1">
        <v>150</v>
      </c>
      <c r="B188" s="1">
        <v>27.703619084463998</v>
      </c>
      <c r="C188" s="1">
        <v>55.695462866304197</v>
      </c>
      <c r="D188" s="1">
        <v>30</v>
      </c>
      <c r="E188" s="1">
        <v>1.5</v>
      </c>
      <c r="F188" s="1">
        <v>2.5</v>
      </c>
      <c r="G188" s="1">
        <v>300</v>
      </c>
      <c r="H188" s="1">
        <v>80.989500000000007</v>
      </c>
      <c r="I188" s="1">
        <v>217.62</v>
      </c>
      <c r="J188" s="1">
        <v>1.0391300000000001</v>
      </c>
      <c r="K188" s="1">
        <v>33.267000000000003</v>
      </c>
    </row>
    <row r="189" spans="1:11" x14ac:dyDescent="0.25">
      <c r="A189" s="1">
        <v>150</v>
      </c>
      <c r="B189" s="1">
        <v>27.703619084463998</v>
      </c>
      <c r="C189" s="1">
        <v>55.695462866304197</v>
      </c>
      <c r="D189" s="1">
        <v>30</v>
      </c>
      <c r="E189" s="1">
        <v>1.5</v>
      </c>
      <c r="F189" s="1">
        <v>2.5</v>
      </c>
      <c r="G189" s="1">
        <v>400</v>
      </c>
      <c r="H189" s="1">
        <v>101.872</v>
      </c>
      <c r="I189" s="1">
        <v>278.8</v>
      </c>
      <c r="J189" s="1">
        <v>2.0902099999999999</v>
      </c>
      <c r="K189" s="1">
        <v>38.622100000000003</v>
      </c>
    </row>
    <row r="190" spans="1:11" x14ac:dyDescent="0.25">
      <c r="A190" s="1">
        <v>150</v>
      </c>
      <c r="B190" s="1">
        <v>27.703619084463998</v>
      </c>
      <c r="C190" s="1">
        <v>55.695462866304197</v>
      </c>
      <c r="D190" s="1">
        <v>30</v>
      </c>
      <c r="E190" s="1">
        <v>1.5</v>
      </c>
      <c r="F190" s="1">
        <v>2.5</v>
      </c>
      <c r="G190" s="1">
        <v>500</v>
      </c>
      <c r="H190" s="1">
        <v>118.95399999999999</v>
      </c>
      <c r="I190" s="1">
        <v>336.29199999999997</v>
      </c>
      <c r="J190" s="1">
        <v>3.6454399999999998</v>
      </c>
      <c r="K190" s="1">
        <v>43.602400000000003</v>
      </c>
    </row>
    <row r="191" spans="1:11" x14ac:dyDescent="0.25">
      <c r="A191" s="1">
        <v>150</v>
      </c>
      <c r="B191" s="1">
        <v>27.703619084463998</v>
      </c>
      <c r="C191" s="1">
        <v>55.695462866304197</v>
      </c>
      <c r="D191" s="1">
        <v>30</v>
      </c>
      <c r="E191" s="1">
        <v>1.5</v>
      </c>
      <c r="F191" s="1">
        <v>2.5</v>
      </c>
      <c r="G191" s="1">
        <v>600</v>
      </c>
      <c r="H191" s="1">
        <v>132.411</v>
      </c>
      <c r="I191" s="1">
        <v>388.99700000000001</v>
      </c>
      <c r="J191" s="1">
        <v>5.7958800000000004</v>
      </c>
      <c r="K191" s="1">
        <v>48.2453</v>
      </c>
    </row>
    <row r="192" spans="1:11" x14ac:dyDescent="0.25">
      <c r="A192" s="1">
        <v>150</v>
      </c>
      <c r="B192" s="1">
        <v>27.703619084463998</v>
      </c>
      <c r="C192" s="1">
        <v>55.695462866304197</v>
      </c>
      <c r="D192" s="1">
        <v>30</v>
      </c>
      <c r="E192" s="1">
        <v>1.5</v>
      </c>
      <c r="F192" s="1">
        <v>2.5</v>
      </c>
      <c r="G192" s="1">
        <v>700</v>
      </c>
      <c r="H192" s="1">
        <v>142.435</v>
      </c>
      <c r="I192" s="1">
        <v>434.58499999999998</v>
      </c>
      <c r="J192" s="1">
        <v>8.6326199999999993</v>
      </c>
      <c r="K192" s="1">
        <v>52.551000000000002</v>
      </c>
    </row>
    <row r="193" spans="1:11" x14ac:dyDescent="0.25">
      <c r="A193" s="1">
        <v>150</v>
      </c>
      <c r="B193" s="1">
        <v>27.703619084463998</v>
      </c>
      <c r="C193" s="1">
        <v>55.695462866304197</v>
      </c>
      <c r="D193" s="1">
        <v>30</v>
      </c>
      <c r="E193" s="1">
        <v>1.5</v>
      </c>
      <c r="F193" s="1">
        <v>2.5</v>
      </c>
      <c r="G193" s="1">
        <v>800</v>
      </c>
      <c r="H193" s="1">
        <v>149.21199999999999</v>
      </c>
      <c r="I193" s="1">
        <v>470.505</v>
      </c>
      <c r="J193" s="1">
        <v>12.246700000000001</v>
      </c>
      <c r="K193" s="1">
        <v>56.541499999999999</v>
      </c>
    </row>
    <row r="194" spans="1:11" x14ac:dyDescent="0.25">
      <c r="A194" s="1">
        <v>150</v>
      </c>
      <c r="B194" s="1">
        <v>17.1640682380249</v>
      </c>
      <c r="C194" s="1">
        <v>63.651957561490498</v>
      </c>
      <c r="D194" s="1">
        <v>30</v>
      </c>
      <c r="E194" s="1">
        <v>1.5</v>
      </c>
      <c r="F194" s="1">
        <v>2.5</v>
      </c>
      <c r="G194" s="1">
        <v>100</v>
      </c>
      <c r="H194" s="1">
        <v>28.147099999999998</v>
      </c>
      <c r="I194" s="1">
        <v>77.674499999999995</v>
      </c>
      <c r="J194" s="1">
        <v>0.129025</v>
      </c>
      <c r="K194" s="1">
        <v>16.340800000000002</v>
      </c>
    </row>
    <row r="195" spans="1:11" x14ac:dyDescent="0.25">
      <c r="A195" s="1">
        <v>150</v>
      </c>
      <c r="B195" s="1">
        <v>17.1640682380249</v>
      </c>
      <c r="C195" s="1">
        <v>63.651957561490498</v>
      </c>
      <c r="D195" s="1">
        <v>30</v>
      </c>
      <c r="E195" s="1">
        <v>1.5</v>
      </c>
      <c r="F195" s="1">
        <v>2.5</v>
      </c>
      <c r="G195" s="1">
        <v>200</v>
      </c>
      <c r="H195" s="1">
        <v>53.55</v>
      </c>
      <c r="I195" s="1">
        <v>141.827</v>
      </c>
      <c r="J195" s="1">
        <v>0.63720500000000002</v>
      </c>
      <c r="K195" s="1">
        <v>22.161999999999999</v>
      </c>
    </row>
    <row r="196" spans="1:11" x14ac:dyDescent="0.25">
      <c r="A196" s="1">
        <v>150</v>
      </c>
      <c r="B196" s="1">
        <v>17.1640682380249</v>
      </c>
      <c r="C196" s="1">
        <v>63.651957561490498</v>
      </c>
      <c r="D196" s="1">
        <v>30</v>
      </c>
      <c r="E196" s="1">
        <v>1.5</v>
      </c>
      <c r="F196" s="1">
        <v>2.5</v>
      </c>
      <c r="G196" s="1">
        <v>300</v>
      </c>
      <c r="H196" s="1">
        <v>73.803799999999995</v>
      </c>
      <c r="I196" s="1">
        <v>200.81399999999999</v>
      </c>
      <c r="J196" s="1">
        <v>1.7061999999999999</v>
      </c>
      <c r="K196" s="1">
        <v>27.467199999999998</v>
      </c>
    </row>
    <row r="197" spans="1:11" x14ac:dyDescent="0.25">
      <c r="A197" s="1">
        <v>150</v>
      </c>
      <c r="B197" s="1">
        <v>17.1640682380249</v>
      </c>
      <c r="C197" s="1">
        <v>63.651957561490498</v>
      </c>
      <c r="D197" s="1">
        <v>30</v>
      </c>
      <c r="E197" s="1">
        <v>1.5</v>
      </c>
      <c r="F197" s="1">
        <v>2.5</v>
      </c>
      <c r="G197" s="1">
        <v>400</v>
      </c>
      <c r="H197" s="1">
        <v>88.730199999999996</v>
      </c>
      <c r="I197" s="1">
        <v>254.333</v>
      </c>
      <c r="J197" s="1">
        <v>3.5176500000000002</v>
      </c>
      <c r="K197" s="1">
        <v>32.267099999999999</v>
      </c>
    </row>
    <row r="198" spans="1:11" x14ac:dyDescent="0.25">
      <c r="A198" s="1">
        <v>150</v>
      </c>
      <c r="B198" s="1">
        <v>17.1640682380249</v>
      </c>
      <c r="C198" s="1">
        <v>63.651957561490498</v>
      </c>
      <c r="D198" s="1">
        <v>30</v>
      </c>
      <c r="E198" s="1">
        <v>1.5</v>
      </c>
      <c r="F198" s="1">
        <v>2.5</v>
      </c>
      <c r="G198" s="1">
        <v>500</v>
      </c>
      <c r="H198" s="1">
        <v>98.688999999999993</v>
      </c>
      <c r="I198" s="1">
        <v>299.40899999999999</v>
      </c>
      <c r="J198" s="1">
        <v>6.2532300000000003</v>
      </c>
      <c r="K198" s="1">
        <v>36.600200000000001</v>
      </c>
    </row>
    <row r="199" spans="1:11" x14ac:dyDescent="0.25">
      <c r="A199" s="1">
        <v>150</v>
      </c>
      <c r="B199" s="1">
        <v>17.1640682380249</v>
      </c>
      <c r="C199" s="1">
        <v>63.651957561490498</v>
      </c>
      <c r="D199" s="1">
        <v>30</v>
      </c>
      <c r="E199" s="1">
        <v>1.5</v>
      </c>
      <c r="F199" s="1">
        <v>2.5</v>
      </c>
      <c r="G199" s="1">
        <v>600</v>
      </c>
      <c r="H199" s="1">
        <v>104.047</v>
      </c>
      <c r="I199" s="1">
        <v>331.57499999999999</v>
      </c>
      <c r="J199" s="1">
        <v>10.0946</v>
      </c>
      <c r="K199" s="1">
        <v>40.497199999999999</v>
      </c>
    </row>
    <row r="200" spans="1:11" x14ac:dyDescent="0.25">
      <c r="A200" s="1">
        <v>150</v>
      </c>
      <c r="B200" s="1">
        <v>17.1640682380249</v>
      </c>
      <c r="C200" s="1">
        <v>63.651957561490498</v>
      </c>
      <c r="D200" s="1">
        <v>30</v>
      </c>
      <c r="E200" s="1">
        <v>1.5</v>
      </c>
      <c r="F200" s="1">
        <v>2.5</v>
      </c>
      <c r="G200" s="1">
        <v>700</v>
      </c>
      <c r="H200" s="1">
        <v>105.14</v>
      </c>
      <c r="I200" s="1">
        <v>350.38099999999997</v>
      </c>
      <c r="J200" s="1">
        <v>15.2234</v>
      </c>
      <c r="K200" s="1">
        <v>44.095599999999997</v>
      </c>
    </row>
    <row r="201" spans="1:11" x14ac:dyDescent="0.25">
      <c r="A201" s="1">
        <v>150</v>
      </c>
      <c r="B201" s="1">
        <v>17.1640682380249</v>
      </c>
      <c r="C201" s="1">
        <v>63.651957561490498</v>
      </c>
      <c r="D201" s="1">
        <v>30</v>
      </c>
      <c r="E201" s="1">
        <v>1.5</v>
      </c>
      <c r="F201" s="1">
        <v>2.5</v>
      </c>
      <c r="G201" s="1">
        <v>800</v>
      </c>
      <c r="H201" s="1">
        <v>102.251</v>
      </c>
      <c r="I201" s="1">
        <v>359.935</v>
      </c>
      <c r="J201" s="1">
        <v>21.821200000000001</v>
      </c>
      <c r="K201" s="1">
        <v>47.572000000000003</v>
      </c>
    </row>
    <row r="202" spans="1:11" x14ac:dyDescent="0.25">
      <c r="A202" s="1">
        <v>150</v>
      </c>
      <c r="B202" s="1">
        <v>22.241891656796401</v>
      </c>
      <c r="C202" s="1">
        <v>63.651957561490498</v>
      </c>
      <c r="D202" s="1">
        <v>30</v>
      </c>
      <c r="E202" s="1">
        <v>1.5</v>
      </c>
      <c r="F202" s="1">
        <v>2.5</v>
      </c>
      <c r="G202" s="1">
        <v>100</v>
      </c>
      <c r="H202" s="1">
        <v>28.392700000000001</v>
      </c>
      <c r="I202" s="1">
        <v>80.816299999999998</v>
      </c>
      <c r="J202" s="1">
        <v>9.4234899999999996E-2</v>
      </c>
      <c r="K202" s="1">
        <v>19.744700000000002</v>
      </c>
    </row>
    <row r="203" spans="1:11" x14ac:dyDescent="0.25">
      <c r="A203" s="1">
        <v>150</v>
      </c>
      <c r="B203" s="1">
        <v>22.241891656796401</v>
      </c>
      <c r="C203" s="1">
        <v>63.651957561490498</v>
      </c>
      <c r="D203" s="1">
        <v>30</v>
      </c>
      <c r="E203" s="1">
        <v>1.5</v>
      </c>
      <c r="F203" s="1">
        <v>2.5</v>
      </c>
      <c r="G203" s="1">
        <v>200</v>
      </c>
      <c r="H203" s="1">
        <v>55.497799999999998</v>
      </c>
      <c r="I203" s="1">
        <v>148.77099999999999</v>
      </c>
      <c r="J203" s="1">
        <v>0.44905899999999999</v>
      </c>
      <c r="K203" s="1">
        <v>25.716999999999999</v>
      </c>
    </row>
    <row r="204" spans="1:11" x14ac:dyDescent="0.25">
      <c r="A204" s="1">
        <v>150</v>
      </c>
      <c r="B204" s="1">
        <v>22.241891656796401</v>
      </c>
      <c r="C204" s="1">
        <v>63.651957561490498</v>
      </c>
      <c r="D204" s="1">
        <v>30</v>
      </c>
      <c r="E204" s="1">
        <v>1.5</v>
      </c>
      <c r="F204" s="1">
        <v>2.5</v>
      </c>
      <c r="G204" s="1">
        <v>300</v>
      </c>
      <c r="H204" s="1">
        <v>79.024500000000003</v>
      </c>
      <c r="I204" s="1">
        <v>211.34700000000001</v>
      </c>
      <c r="J204" s="1">
        <v>1.17265</v>
      </c>
      <c r="K204" s="1">
        <v>31.357800000000001</v>
      </c>
    </row>
    <row r="205" spans="1:11" x14ac:dyDescent="0.25">
      <c r="A205" s="1">
        <v>150</v>
      </c>
      <c r="B205" s="1">
        <v>22.241891656796401</v>
      </c>
      <c r="C205" s="1">
        <v>63.651957561490498</v>
      </c>
      <c r="D205" s="1">
        <v>30</v>
      </c>
      <c r="E205" s="1">
        <v>1.5</v>
      </c>
      <c r="F205" s="1">
        <v>2.5</v>
      </c>
      <c r="G205" s="1">
        <v>400</v>
      </c>
      <c r="H205" s="1">
        <v>98.4071</v>
      </c>
      <c r="I205" s="1">
        <v>270.279</v>
      </c>
      <c r="J205" s="1">
        <v>2.3732000000000002</v>
      </c>
      <c r="K205" s="1">
        <v>36.569099999999999</v>
      </c>
    </row>
    <row r="206" spans="1:11" x14ac:dyDescent="0.25">
      <c r="A206" s="1">
        <v>150</v>
      </c>
      <c r="B206" s="1">
        <v>22.241891656796401</v>
      </c>
      <c r="C206" s="1">
        <v>63.651957561490498</v>
      </c>
      <c r="D206" s="1">
        <v>30</v>
      </c>
      <c r="E206" s="1">
        <v>1.5</v>
      </c>
      <c r="F206" s="1">
        <v>2.5</v>
      </c>
      <c r="G206" s="1">
        <v>500</v>
      </c>
      <c r="H206" s="1">
        <v>113.697</v>
      </c>
      <c r="I206" s="1">
        <v>324.87599999999998</v>
      </c>
      <c r="J206" s="1">
        <v>4.1588700000000003</v>
      </c>
      <c r="K206" s="1">
        <v>41.3932</v>
      </c>
    </row>
    <row r="207" spans="1:11" x14ac:dyDescent="0.25">
      <c r="A207" s="1">
        <v>150</v>
      </c>
      <c r="B207" s="1">
        <v>22.241891656796401</v>
      </c>
      <c r="C207" s="1">
        <v>63.651957561490498</v>
      </c>
      <c r="D207" s="1">
        <v>30</v>
      </c>
      <c r="E207" s="1">
        <v>1.5</v>
      </c>
      <c r="F207" s="1">
        <v>2.5</v>
      </c>
      <c r="G207" s="1">
        <v>600</v>
      </c>
      <c r="H207" s="1">
        <v>125.12</v>
      </c>
      <c r="I207" s="1">
        <v>373.36900000000003</v>
      </c>
      <c r="J207" s="1">
        <v>6.6378500000000003</v>
      </c>
      <c r="K207" s="1">
        <v>45.855699999999999</v>
      </c>
    </row>
    <row r="208" spans="1:11" x14ac:dyDescent="0.25">
      <c r="A208" s="1">
        <v>150</v>
      </c>
      <c r="B208" s="1">
        <v>22.241891656796401</v>
      </c>
      <c r="C208" s="1">
        <v>63.651957561490498</v>
      </c>
      <c r="D208" s="1">
        <v>30</v>
      </c>
      <c r="E208" s="1">
        <v>1.5</v>
      </c>
      <c r="F208" s="1">
        <v>2.5</v>
      </c>
      <c r="G208" s="1">
        <v>700</v>
      </c>
      <c r="H208" s="1">
        <v>132.90100000000001</v>
      </c>
      <c r="I208" s="1">
        <v>412.87400000000002</v>
      </c>
      <c r="J208" s="1">
        <v>9.9183199999999996</v>
      </c>
      <c r="K208" s="1">
        <v>49.964199999999998</v>
      </c>
    </row>
    <row r="209" spans="1:11" x14ac:dyDescent="0.25">
      <c r="A209" s="1">
        <v>150</v>
      </c>
      <c r="B209" s="1">
        <v>22.241891656796401</v>
      </c>
      <c r="C209" s="1">
        <v>63.651957561490498</v>
      </c>
      <c r="D209" s="1">
        <v>30</v>
      </c>
      <c r="E209" s="1">
        <v>1.5</v>
      </c>
      <c r="F209" s="1">
        <v>2.5</v>
      </c>
      <c r="G209" s="1">
        <v>800</v>
      </c>
      <c r="H209" s="1">
        <v>137.251</v>
      </c>
      <c r="I209" s="1">
        <v>441.27600000000001</v>
      </c>
      <c r="J209" s="1">
        <v>14.108499999999999</v>
      </c>
      <c r="K209" s="1">
        <v>53.764200000000002</v>
      </c>
    </row>
    <row r="210" spans="1:11" x14ac:dyDescent="0.25">
      <c r="A210" s="1">
        <v>150</v>
      </c>
      <c r="B210" s="1">
        <v>27.315528119394099</v>
      </c>
      <c r="C210" s="1">
        <v>63.651957561490498</v>
      </c>
      <c r="D210" s="1">
        <v>30</v>
      </c>
      <c r="E210" s="1">
        <v>1.5</v>
      </c>
      <c r="F210" s="1">
        <v>2.5</v>
      </c>
      <c r="G210" s="1">
        <v>100</v>
      </c>
      <c r="H210" s="1">
        <v>28.486899999999999</v>
      </c>
      <c r="I210" s="1">
        <v>82.953199999999995</v>
      </c>
      <c r="J210" s="1">
        <v>7.4004600000000004E-2</v>
      </c>
      <c r="K210" s="1">
        <v>23.232500000000002</v>
      </c>
    </row>
    <row r="211" spans="1:11" x14ac:dyDescent="0.25">
      <c r="A211" s="1">
        <v>150</v>
      </c>
      <c r="B211" s="1">
        <v>27.315528119394099</v>
      </c>
      <c r="C211" s="1">
        <v>63.651957561490498</v>
      </c>
      <c r="D211" s="1">
        <v>30</v>
      </c>
      <c r="E211" s="1">
        <v>1.5</v>
      </c>
      <c r="F211" s="1">
        <v>2.5</v>
      </c>
      <c r="G211" s="1">
        <v>200</v>
      </c>
      <c r="H211" s="1">
        <v>56.5655</v>
      </c>
      <c r="I211" s="1">
        <v>154.44999999999999</v>
      </c>
      <c r="J211" s="1">
        <v>0.343835</v>
      </c>
      <c r="K211" s="1">
        <v>29.271899999999999</v>
      </c>
    </row>
    <row r="212" spans="1:11" x14ac:dyDescent="0.25">
      <c r="A212" s="1">
        <v>150</v>
      </c>
      <c r="B212" s="1">
        <v>27.315528119394099</v>
      </c>
      <c r="C212" s="1">
        <v>63.651957561490498</v>
      </c>
      <c r="D212" s="1">
        <v>30</v>
      </c>
      <c r="E212" s="1">
        <v>1.5</v>
      </c>
      <c r="F212" s="1">
        <v>2.5</v>
      </c>
      <c r="G212" s="1">
        <v>300</v>
      </c>
      <c r="H212" s="1">
        <v>82.063699999999997</v>
      </c>
      <c r="I212" s="1">
        <v>219.73</v>
      </c>
      <c r="J212" s="1">
        <v>0.88121700000000003</v>
      </c>
      <c r="K212" s="1">
        <v>35.118699999999997</v>
      </c>
    </row>
    <row r="213" spans="1:11" x14ac:dyDescent="0.25">
      <c r="A213" s="1">
        <v>150</v>
      </c>
      <c r="B213" s="1">
        <v>27.315528119394099</v>
      </c>
      <c r="C213" s="1">
        <v>63.651957561490498</v>
      </c>
      <c r="D213" s="1">
        <v>30</v>
      </c>
      <c r="E213" s="1">
        <v>1.5</v>
      </c>
      <c r="F213" s="1">
        <v>2.5</v>
      </c>
      <c r="G213" s="1">
        <v>400</v>
      </c>
      <c r="H213" s="1">
        <v>104.35299999999999</v>
      </c>
      <c r="I213" s="1">
        <v>281.803</v>
      </c>
      <c r="J213" s="1">
        <v>1.75787</v>
      </c>
      <c r="K213" s="1">
        <v>40.624200000000002</v>
      </c>
    </row>
    <row r="214" spans="1:11" x14ac:dyDescent="0.25">
      <c r="A214" s="1">
        <v>150</v>
      </c>
      <c r="B214" s="1">
        <v>27.315528119394099</v>
      </c>
      <c r="C214" s="1">
        <v>63.651957561490498</v>
      </c>
      <c r="D214" s="1">
        <v>30</v>
      </c>
      <c r="E214" s="1">
        <v>1.5</v>
      </c>
      <c r="F214" s="1">
        <v>2.5</v>
      </c>
      <c r="G214" s="1">
        <v>500</v>
      </c>
      <c r="H214" s="1">
        <v>123.23699999999999</v>
      </c>
      <c r="I214" s="1">
        <v>340.86099999999999</v>
      </c>
      <c r="J214" s="1">
        <v>3.0455299999999998</v>
      </c>
      <c r="K214" s="1">
        <v>45.780099999999997</v>
      </c>
    </row>
    <row r="215" spans="1:11" x14ac:dyDescent="0.25">
      <c r="A215" s="1">
        <v>150</v>
      </c>
      <c r="B215" s="1">
        <v>27.315528119394099</v>
      </c>
      <c r="C215" s="1">
        <v>63.651957561490498</v>
      </c>
      <c r="D215" s="1">
        <v>30</v>
      </c>
      <c r="E215" s="1">
        <v>1.5</v>
      </c>
      <c r="F215" s="1">
        <v>2.5</v>
      </c>
      <c r="G215" s="1">
        <v>600</v>
      </c>
      <c r="H215" s="1">
        <v>138.80500000000001</v>
      </c>
      <c r="I215" s="1">
        <v>396.30700000000002</v>
      </c>
      <c r="J215" s="1">
        <v>4.8159200000000002</v>
      </c>
      <c r="K215" s="1">
        <v>50.622900000000001</v>
      </c>
    </row>
    <row r="216" spans="1:11" x14ac:dyDescent="0.25">
      <c r="A216" s="1">
        <v>150</v>
      </c>
      <c r="B216" s="1">
        <v>27.315528119394099</v>
      </c>
      <c r="C216" s="1">
        <v>63.651957561490498</v>
      </c>
      <c r="D216" s="1">
        <v>30</v>
      </c>
      <c r="E216" s="1">
        <v>1.5</v>
      </c>
      <c r="F216" s="1">
        <v>2.5</v>
      </c>
      <c r="G216" s="1">
        <v>700</v>
      </c>
      <c r="H216" s="1">
        <v>151.21</v>
      </c>
      <c r="I216" s="1">
        <v>447.00799999999998</v>
      </c>
      <c r="J216" s="1">
        <v>7.1407499999999997</v>
      </c>
      <c r="K216" s="1">
        <v>55.170699999999997</v>
      </c>
    </row>
    <row r="217" spans="1:11" x14ac:dyDescent="0.25">
      <c r="A217" s="1">
        <v>150</v>
      </c>
      <c r="B217" s="1">
        <v>27.315528119394099</v>
      </c>
      <c r="C217" s="1">
        <v>63.651957561490498</v>
      </c>
      <c r="D217" s="1">
        <v>30</v>
      </c>
      <c r="E217" s="1">
        <v>1.5</v>
      </c>
      <c r="F217" s="1">
        <v>2.5</v>
      </c>
      <c r="G217" s="1">
        <v>800</v>
      </c>
      <c r="H217" s="1">
        <v>160.601</v>
      </c>
      <c r="I217" s="1">
        <v>490.99400000000003</v>
      </c>
      <c r="J217" s="1">
        <v>10.091799999999999</v>
      </c>
      <c r="K217" s="1">
        <v>59.422400000000003</v>
      </c>
    </row>
    <row r="218" spans="1:11" x14ac:dyDescent="0.25">
      <c r="A218" s="1">
        <v>150</v>
      </c>
      <c r="B218" s="1">
        <v>17.9501639342601</v>
      </c>
      <c r="C218" s="1">
        <v>47.738968171117897</v>
      </c>
      <c r="D218" s="1">
        <v>30</v>
      </c>
      <c r="E218" s="1">
        <v>1.6</v>
      </c>
      <c r="F218" s="1">
        <v>2.5</v>
      </c>
      <c r="G218" s="1">
        <v>100</v>
      </c>
      <c r="H218" s="1">
        <v>29.133500000000002</v>
      </c>
      <c r="I218" s="1">
        <v>81.356099999999998</v>
      </c>
      <c r="J218" s="1">
        <v>0.17511299999999999</v>
      </c>
      <c r="K218" s="1">
        <v>15.555199999999999</v>
      </c>
    </row>
    <row r="219" spans="1:11" x14ac:dyDescent="0.25">
      <c r="A219" s="1">
        <v>150</v>
      </c>
      <c r="B219" s="1">
        <v>17.9501639342601</v>
      </c>
      <c r="C219" s="1">
        <v>47.738968171117897</v>
      </c>
      <c r="D219" s="1">
        <v>30</v>
      </c>
      <c r="E219" s="1">
        <v>1.6</v>
      </c>
      <c r="F219" s="1">
        <v>2.5</v>
      </c>
      <c r="G219" s="1">
        <v>200</v>
      </c>
      <c r="H219" s="1">
        <v>53.870899999999999</v>
      </c>
      <c r="I219" s="1">
        <v>149.14099999999999</v>
      </c>
      <c r="J219" s="1">
        <v>0.89730200000000004</v>
      </c>
      <c r="K219" s="1">
        <v>21.312200000000001</v>
      </c>
    </row>
    <row r="220" spans="1:11" x14ac:dyDescent="0.25">
      <c r="A220" s="1">
        <v>150</v>
      </c>
      <c r="B220" s="1">
        <v>17.9501639342601</v>
      </c>
      <c r="C220" s="1">
        <v>47.738968171117897</v>
      </c>
      <c r="D220" s="1">
        <v>30</v>
      </c>
      <c r="E220" s="1">
        <v>1.6</v>
      </c>
      <c r="F220" s="1">
        <v>2.5</v>
      </c>
      <c r="G220" s="1">
        <v>300</v>
      </c>
      <c r="H220" s="1">
        <v>71.913799999999995</v>
      </c>
      <c r="I220" s="1">
        <v>210.107</v>
      </c>
      <c r="J220" s="1">
        <v>2.4618500000000001</v>
      </c>
      <c r="K220" s="1">
        <v>26.347000000000001</v>
      </c>
    </row>
    <row r="221" spans="1:11" x14ac:dyDescent="0.25">
      <c r="A221" s="1">
        <v>150</v>
      </c>
      <c r="B221" s="1">
        <v>17.9501639342601</v>
      </c>
      <c r="C221" s="1">
        <v>47.738968171117897</v>
      </c>
      <c r="D221" s="1">
        <v>30</v>
      </c>
      <c r="E221" s="1">
        <v>1.6</v>
      </c>
      <c r="F221" s="1">
        <v>2.5</v>
      </c>
      <c r="G221" s="1">
        <v>400</v>
      </c>
      <c r="H221" s="1">
        <v>83.632300000000001</v>
      </c>
      <c r="I221" s="1">
        <v>259.95</v>
      </c>
      <c r="J221" s="1">
        <v>5.1640199999999998</v>
      </c>
      <c r="K221" s="1">
        <v>30.7577</v>
      </c>
    </row>
    <row r="222" spans="1:11" x14ac:dyDescent="0.25">
      <c r="A222" s="1">
        <v>150</v>
      </c>
      <c r="B222" s="1">
        <v>17.9501639342601</v>
      </c>
      <c r="C222" s="1">
        <v>47.738968171117897</v>
      </c>
      <c r="D222" s="1">
        <v>30</v>
      </c>
      <c r="E222" s="1">
        <v>1.6</v>
      </c>
      <c r="F222" s="1">
        <v>2.5</v>
      </c>
      <c r="G222" s="1">
        <v>500</v>
      </c>
      <c r="H222" s="1">
        <v>89.638300000000001</v>
      </c>
      <c r="I222" s="1">
        <v>290.94299999999998</v>
      </c>
      <c r="J222" s="1">
        <v>9.2991100000000007</v>
      </c>
      <c r="K222" s="1">
        <v>34.633200000000002</v>
      </c>
    </row>
    <row r="223" spans="1:11" x14ac:dyDescent="0.25">
      <c r="A223" s="1">
        <v>150</v>
      </c>
      <c r="B223" s="1">
        <v>17.9501639342601</v>
      </c>
      <c r="C223" s="1">
        <v>47.738968171117897</v>
      </c>
      <c r="D223" s="1">
        <v>30</v>
      </c>
      <c r="E223" s="1">
        <v>1.6</v>
      </c>
      <c r="F223" s="1">
        <v>2.5</v>
      </c>
      <c r="G223" s="1">
        <v>600</v>
      </c>
      <c r="H223" s="1">
        <v>90.471999999999994</v>
      </c>
      <c r="I223" s="1">
        <v>306.471</v>
      </c>
      <c r="J223" s="1">
        <v>15.1624</v>
      </c>
      <c r="K223" s="1">
        <v>38.282600000000002</v>
      </c>
    </row>
    <row r="224" spans="1:11" x14ac:dyDescent="0.25">
      <c r="A224" s="1">
        <v>150</v>
      </c>
      <c r="B224" s="1">
        <v>17.9501639342601</v>
      </c>
      <c r="C224" s="1">
        <v>47.738968171117897</v>
      </c>
      <c r="D224" s="1">
        <v>30</v>
      </c>
      <c r="E224" s="1">
        <v>1.6</v>
      </c>
      <c r="F224" s="1">
        <v>2.5</v>
      </c>
      <c r="G224" s="1">
        <v>700</v>
      </c>
      <c r="H224" s="1">
        <v>86.546800000000005</v>
      </c>
      <c r="I224" s="1">
        <v>313.57299999999998</v>
      </c>
      <c r="J224" s="1">
        <v>23.049099999999999</v>
      </c>
      <c r="K224" s="1">
        <v>41.904400000000003</v>
      </c>
    </row>
    <row r="225" spans="1:11" x14ac:dyDescent="0.25">
      <c r="A225" s="1">
        <v>150</v>
      </c>
      <c r="B225" s="1">
        <v>17.9501639342601</v>
      </c>
      <c r="C225" s="1">
        <v>47.738968171117897</v>
      </c>
      <c r="D225" s="1">
        <v>30</v>
      </c>
      <c r="E225" s="1">
        <v>1.6</v>
      </c>
      <c r="F225" s="1">
        <v>2.5</v>
      </c>
      <c r="G225" s="1">
        <v>800</v>
      </c>
      <c r="H225" s="1">
        <v>78.138199999999998</v>
      </c>
      <c r="I225" s="1">
        <v>315.19600000000003</v>
      </c>
      <c r="J225" s="1">
        <v>33.254600000000003</v>
      </c>
      <c r="K225" s="1">
        <v>45.544600000000003</v>
      </c>
    </row>
    <row r="226" spans="1:11" x14ac:dyDescent="0.25">
      <c r="A226" s="1">
        <v>150</v>
      </c>
      <c r="B226" s="1">
        <v>23.0218435396818</v>
      </c>
      <c r="C226" s="1">
        <v>47.738968171117897</v>
      </c>
      <c r="D226" s="1">
        <v>30</v>
      </c>
      <c r="E226" s="1">
        <v>1.6</v>
      </c>
      <c r="F226" s="1">
        <v>2.5</v>
      </c>
      <c r="G226" s="1">
        <v>100</v>
      </c>
      <c r="H226" s="1">
        <v>29.5444</v>
      </c>
      <c r="I226" s="1">
        <v>84.561499999999995</v>
      </c>
      <c r="J226" s="1">
        <v>0.128082</v>
      </c>
      <c r="K226" s="1">
        <v>18.494199999999999</v>
      </c>
    </row>
    <row r="227" spans="1:11" x14ac:dyDescent="0.25">
      <c r="A227" s="1">
        <v>150</v>
      </c>
      <c r="B227" s="1">
        <v>23.0218435396818</v>
      </c>
      <c r="C227" s="1">
        <v>47.738968171117897</v>
      </c>
      <c r="D227" s="1">
        <v>30</v>
      </c>
      <c r="E227" s="1">
        <v>1.6</v>
      </c>
      <c r="F227" s="1">
        <v>2.5</v>
      </c>
      <c r="G227" s="1">
        <v>200</v>
      </c>
      <c r="H227" s="1">
        <v>56.533299999999997</v>
      </c>
      <c r="I227" s="1">
        <v>155.90700000000001</v>
      </c>
      <c r="J227" s="1">
        <v>0.63200299999999998</v>
      </c>
      <c r="K227" s="1">
        <v>24.512499999999999</v>
      </c>
    </row>
    <row r="228" spans="1:11" x14ac:dyDescent="0.25">
      <c r="A228" s="1">
        <v>150</v>
      </c>
      <c r="B228" s="1">
        <v>23.0218435396818</v>
      </c>
      <c r="C228" s="1">
        <v>47.738968171117897</v>
      </c>
      <c r="D228" s="1">
        <v>30</v>
      </c>
      <c r="E228" s="1">
        <v>1.6</v>
      </c>
      <c r="F228" s="1">
        <v>2.5</v>
      </c>
      <c r="G228" s="1">
        <v>300</v>
      </c>
      <c r="H228" s="1">
        <v>78.509100000000004</v>
      </c>
      <c r="I228" s="1">
        <v>221.64500000000001</v>
      </c>
      <c r="J228" s="1">
        <v>1.6912700000000001</v>
      </c>
      <c r="K228" s="1">
        <v>29.946200000000001</v>
      </c>
    </row>
    <row r="229" spans="1:11" x14ac:dyDescent="0.25">
      <c r="A229" s="1">
        <v>150</v>
      </c>
      <c r="B229" s="1">
        <v>23.0218435396818</v>
      </c>
      <c r="C229" s="1">
        <v>47.738968171117897</v>
      </c>
      <c r="D229" s="1">
        <v>30</v>
      </c>
      <c r="E229" s="1">
        <v>1.6</v>
      </c>
      <c r="F229" s="1">
        <v>2.5</v>
      </c>
      <c r="G229" s="1">
        <v>400</v>
      </c>
      <c r="H229" s="1">
        <v>95.2607</v>
      </c>
      <c r="I229" s="1">
        <v>281.66800000000001</v>
      </c>
      <c r="J229" s="1">
        <v>3.4853900000000002</v>
      </c>
      <c r="K229" s="1">
        <v>34.845300000000002</v>
      </c>
    </row>
    <row r="230" spans="1:11" x14ac:dyDescent="0.25">
      <c r="A230" s="1">
        <v>150</v>
      </c>
      <c r="B230" s="1">
        <v>23.0218435396818</v>
      </c>
      <c r="C230" s="1">
        <v>47.738968171117897</v>
      </c>
      <c r="D230" s="1">
        <v>30</v>
      </c>
      <c r="E230" s="1">
        <v>1.6</v>
      </c>
      <c r="F230" s="1">
        <v>2.5</v>
      </c>
      <c r="G230" s="1">
        <v>500</v>
      </c>
      <c r="H230" s="1">
        <v>107.149</v>
      </c>
      <c r="I230" s="1">
        <v>332.209</v>
      </c>
      <c r="J230" s="1">
        <v>6.1938800000000001</v>
      </c>
      <c r="K230" s="1">
        <v>39.258299999999998</v>
      </c>
    </row>
    <row r="231" spans="1:11" x14ac:dyDescent="0.25">
      <c r="A231" s="1">
        <v>150</v>
      </c>
      <c r="B231" s="1">
        <v>23.0218435396818</v>
      </c>
      <c r="C231" s="1">
        <v>47.738968171117897</v>
      </c>
      <c r="D231" s="1">
        <v>30</v>
      </c>
      <c r="E231" s="1">
        <v>1.6</v>
      </c>
      <c r="F231" s="1">
        <v>2.5</v>
      </c>
      <c r="G231" s="1">
        <v>600</v>
      </c>
      <c r="H231" s="1">
        <v>114.548</v>
      </c>
      <c r="I231" s="1">
        <v>367.82100000000003</v>
      </c>
      <c r="J231" s="1">
        <v>9.9962400000000002</v>
      </c>
      <c r="K231" s="1">
        <v>43.233800000000002</v>
      </c>
    </row>
    <row r="232" spans="1:11" x14ac:dyDescent="0.25">
      <c r="A232" s="1">
        <v>150</v>
      </c>
      <c r="B232" s="1">
        <v>23.0218435396818</v>
      </c>
      <c r="C232" s="1">
        <v>47.738968171117897</v>
      </c>
      <c r="D232" s="1">
        <v>30</v>
      </c>
      <c r="E232" s="1">
        <v>1.6</v>
      </c>
      <c r="F232" s="1">
        <v>2.5</v>
      </c>
      <c r="G232" s="1">
        <v>700</v>
      </c>
      <c r="H232" s="1">
        <v>117.806</v>
      </c>
      <c r="I232" s="1">
        <v>389.05500000000001</v>
      </c>
      <c r="J232" s="1">
        <v>15.071999999999999</v>
      </c>
      <c r="K232" s="1">
        <v>46.951599999999999</v>
      </c>
    </row>
    <row r="233" spans="1:11" x14ac:dyDescent="0.25">
      <c r="A233" s="1">
        <v>150</v>
      </c>
      <c r="B233" s="1">
        <v>23.0218435396818</v>
      </c>
      <c r="C233" s="1">
        <v>47.738968171117897</v>
      </c>
      <c r="D233" s="1">
        <v>30</v>
      </c>
      <c r="E233" s="1">
        <v>1.6</v>
      </c>
      <c r="F233" s="1">
        <v>2.5</v>
      </c>
      <c r="G233" s="1">
        <v>800</v>
      </c>
      <c r="H233" s="1">
        <v>117.209</v>
      </c>
      <c r="I233" s="1">
        <v>401.25700000000001</v>
      </c>
      <c r="J233" s="1">
        <v>21.6006</v>
      </c>
      <c r="K233" s="1">
        <v>50.599400000000003</v>
      </c>
    </row>
    <row r="234" spans="1:11" x14ac:dyDescent="0.25">
      <c r="A234" s="1">
        <v>150</v>
      </c>
      <c r="B234" s="1">
        <v>28.088648212782498</v>
      </c>
      <c r="C234" s="1">
        <v>47.738968171117897</v>
      </c>
      <c r="D234" s="1">
        <v>30</v>
      </c>
      <c r="E234" s="1">
        <v>1.6</v>
      </c>
      <c r="F234" s="1">
        <v>2.5</v>
      </c>
      <c r="G234" s="1">
        <v>100</v>
      </c>
      <c r="H234" s="1">
        <v>29.748000000000001</v>
      </c>
      <c r="I234" s="1">
        <v>86.889700000000005</v>
      </c>
      <c r="J234" s="1">
        <v>0.10055500000000001</v>
      </c>
      <c r="K234" s="1">
        <v>21.476700000000001</v>
      </c>
    </row>
    <row r="235" spans="1:11" x14ac:dyDescent="0.25">
      <c r="A235" s="1">
        <v>150</v>
      </c>
      <c r="B235" s="1">
        <v>28.088648212782498</v>
      </c>
      <c r="C235" s="1">
        <v>47.738968171117897</v>
      </c>
      <c r="D235" s="1">
        <v>30</v>
      </c>
      <c r="E235" s="1">
        <v>1.6</v>
      </c>
      <c r="F235" s="1">
        <v>2.5</v>
      </c>
      <c r="G235" s="1">
        <v>200</v>
      </c>
      <c r="H235" s="1">
        <v>58.070700000000002</v>
      </c>
      <c r="I235" s="1">
        <v>161.381</v>
      </c>
      <c r="J235" s="1">
        <v>0.48261199999999999</v>
      </c>
      <c r="K235" s="1">
        <v>27.645900000000001</v>
      </c>
    </row>
    <row r="236" spans="1:11" x14ac:dyDescent="0.25">
      <c r="A236" s="1">
        <v>150</v>
      </c>
      <c r="B236" s="1">
        <v>28.088648212782498</v>
      </c>
      <c r="C236" s="1">
        <v>47.738968171117897</v>
      </c>
      <c r="D236" s="1">
        <v>30</v>
      </c>
      <c r="E236" s="1">
        <v>1.6</v>
      </c>
      <c r="F236" s="1">
        <v>2.5</v>
      </c>
      <c r="G236" s="1">
        <v>300</v>
      </c>
      <c r="H236" s="1">
        <v>82.600999999999999</v>
      </c>
      <c r="I236" s="1">
        <v>230.12</v>
      </c>
      <c r="J236" s="1">
        <v>1.2667600000000001</v>
      </c>
      <c r="K236" s="1">
        <v>33.366700000000002</v>
      </c>
    </row>
    <row r="237" spans="1:11" x14ac:dyDescent="0.25">
      <c r="A237" s="1">
        <v>150</v>
      </c>
      <c r="B237" s="1">
        <v>28.088648212782498</v>
      </c>
      <c r="C237" s="1">
        <v>47.738968171117897</v>
      </c>
      <c r="D237" s="1">
        <v>30</v>
      </c>
      <c r="E237" s="1">
        <v>1.6</v>
      </c>
      <c r="F237" s="1">
        <v>2.5</v>
      </c>
      <c r="G237" s="1">
        <v>400</v>
      </c>
      <c r="H237" s="1">
        <v>102.80200000000001</v>
      </c>
      <c r="I237" s="1">
        <v>294.71199999999999</v>
      </c>
      <c r="J237" s="1">
        <v>2.5735800000000002</v>
      </c>
      <c r="K237" s="1">
        <v>38.599400000000003</v>
      </c>
    </row>
    <row r="238" spans="1:11" x14ac:dyDescent="0.25">
      <c r="A238" s="1">
        <v>150</v>
      </c>
      <c r="B238" s="1">
        <v>28.088648212782498</v>
      </c>
      <c r="C238" s="1">
        <v>47.738968171117897</v>
      </c>
      <c r="D238" s="1">
        <v>30</v>
      </c>
      <c r="E238" s="1">
        <v>1.6</v>
      </c>
      <c r="F238" s="1">
        <v>2.5</v>
      </c>
      <c r="G238" s="1">
        <v>500</v>
      </c>
      <c r="H238" s="1">
        <v>118.79300000000001</v>
      </c>
      <c r="I238" s="1">
        <v>354.12099999999998</v>
      </c>
      <c r="J238" s="1">
        <v>4.5236799999999997</v>
      </c>
      <c r="K238" s="1">
        <v>43.415100000000002</v>
      </c>
    </row>
    <row r="239" spans="1:11" x14ac:dyDescent="0.25">
      <c r="A239" s="1">
        <v>150</v>
      </c>
      <c r="B239" s="1">
        <v>28.088648212782498</v>
      </c>
      <c r="C239" s="1">
        <v>47.738968171117897</v>
      </c>
      <c r="D239" s="1">
        <v>30</v>
      </c>
      <c r="E239" s="1">
        <v>1.6</v>
      </c>
      <c r="F239" s="1">
        <v>2.5</v>
      </c>
      <c r="G239" s="1">
        <v>600</v>
      </c>
      <c r="H239" s="1">
        <v>130.83500000000001</v>
      </c>
      <c r="I239" s="1">
        <v>405.22199999999998</v>
      </c>
      <c r="J239" s="1">
        <v>7.2376199999999997</v>
      </c>
      <c r="K239" s="1">
        <v>47.8324</v>
      </c>
    </row>
    <row r="240" spans="1:11" x14ac:dyDescent="0.25">
      <c r="A240" s="1">
        <v>150</v>
      </c>
      <c r="B240" s="1">
        <v>28.088648212782498</v>
      </c>
      <c r="C240" s="1">
        <v>47.738968171117897</v>
      </c>
      <c r="D240" s="1">
        <v>30</v>
      </c>
      <c r="E240" s="1">
        <v>1.6</v>
      </c>
      <c r="F240" s="1">
        <v>2.5</v>
      </c>
      <c r="G240" s="1">
        <v>700</v>
      </c>
      <c r="H240" s="1">
        <v>139.18100000000001</v>
      </c>
      <c r="I240" s="1">
        <v>443.892</v>
      </c>
      <c r="J240" s="1">
        <v>10.836</v>
      </c>
      <c r="K240" s="1">
        <v>51.875999999999998</v>
      </c>
    </row>
    <row r="241" spans="1:11" x14ac:dyDescent="0.25">
      <c r="A241" s="1">
        <v>150</v>
      </c>
      <c r="B241" s="1">
        <v>28.088648212782498</v>
      </c>
      <c r="C241" s="1">
        <v>47.738968171117897</v>
      </c>
      <c r="D241" s="1">
        <v>30</v>
      </c>
      <c r="E241" s="1">
        <v>1.6</v>
      </c>
      <c r="F241" s="1">
        <v>2.5</v>
      </c>
      <c r="G241" s="1">
        <v>800</v>
      </c>
      <c r="H241" s="1">
        <v>144.07300000000001</v>
      </c>
      <c r="I241" s="1">
        <v>469.834</v>
      </c>
      <c r="J241" s="1">
        <v>15.439399999999999</v>
      </c>
      <c r="K241" s="1">
        <v>55.668700000000001</v>
      </c>
    </row>
    <row r="242" spans="1:11" x14ac:dyDescent="0.25">
      <c r="A242" s="1">
        <v>150</v>
      </c>
      <c r="B242" s="1">
        <v>17.557938086365599</v>
      </c>
      <c r="C242" s="1">
        <v>55.695462866304197</v>
      </c>
      <c r="D242" s="1">
        <v>30</v>
      </c>
      <c r="E242" s="1">
        <v>1.6</v>
      </c>
      <c r="F242" s="1">
        <v>2.5</v>
      </c>
      <c r="G242" s="1">
        <v>100</v>
      </c>
      <c r="H242" s="1">
        <v>29.177499999999998</v>
      </c>
      <c r="I242" s="1">
        <v>82.108699999999999</v>
      </c>
      <c r="J242" s="1">
        <v>0.148115</v>
      </c>
      <c r="K242" s="1">
        <v>16.752400000000002</v>
      </c>
    </row>
    <row r="243" spans="1:11" x14ac:dyDescent="0.25">
      <c r="A243" s="1">
        <v>150</v>
      </c>
      <c r="B243" s="1">
        <v>17.557938086365599</v>
      </c>
      <c r="C243" s="1">
        <v>55.695462866304197</v>
      </c>
      <c r="D243" s="1">
        <v>30</v>
      </c>
      <c r="E243" s="1">
        <v>1.6</v>
      </c>
      <c r="F243" s="1">
        <v>2.5</v>
      </c>
      <c r="G243" s="1">
        <v>200</v>
      </c>
      <c r="H243" s="1">
        <v>54.9818</v>
      </c>
      <c r="I243" s="1">
        <v>150.755</v>
      </c>
      <c r="J243" s="1">
        <v>0.743618</v>
      </c>
      <c r="K243" s="1">
        <v>22.633299999999998</v>
      </c>
    </row>
    <row r="244" spans="1:11" x14ac:dyDescent="0.25">
      <c r="A244" s="1">
        <v>150</v>
      </c>
      <c r="B244" s="1">
        <v>17.557938086365599</v>
      </c>
      <c r="C244" s="1">
        <v>55.695462866304197</v>
      </c>
      <c r="D244" s="1">
        <v>30</v>
      </c>
      <c r="E244" s="1">
        <v>1.6</v>
      </c>
      <c r="F244" s="1">
        <v>2.5</v>
      </c>
      <c r="G244" s="1">
        <v>300</v>
      </c>
      <c r="H244" s="1">
        <v>74.982600000000005</v>
      </c>
      <c r="I244" s="1">
        <v>213.512</v>
      </c>
      <c r="J244" s="1">
        <v>2.0132500000000002</v>
      </c>
      <c r="K244" s="1">
        <v>27.867599999999999</v>
      </c>
    </row>
    <row r="245" spans="1:11" x14ac:dyDescent="0.25">
      <c r="A245" s="1">
        <v>150</v>
      </c>
      <c r="B245" s="1">
        <v>17.557938086365599</v>
      </c>
      <c r="C245" s="1">
        <v>55.695462866304197</v>
      </c>
      <c r="D245" s="1">
        <v>30</v>
      </c>
      <c r="E245" s="1">
        <v>1.6</v>
      </c>
      <c r="F245" s="1">
        <v>2.5</v>
      </c>
      <c r="G245" s="1">
        <v>400</v>
      </c>
      <c r="H245" s="1">
        <v>89.233800000000002</v>
      </c>
      <c r="I245" s="1">
        <v>268.83600000000001</v>
      </c>
      <c r="J245" s="1">
        <v>4.1837499999999999</v>
      </c>
      <c r="K245" s="1">
        <v>32.538600000000002</v>
      </c>
    </row>
    <row r="246" spans="1:11" x14ac:dyDescent="0.25">
      <c r="A246" s="1">
        <v>150</v>
      </c>
      <c r="B246" s="1">
        <v>17.557938086365599</v>
      </c>
      <c r="C246" s="1">
        <v>55.695462866304197</v>
      </c>
      <c r="D246" s="1">
        <v>30</v>
      </c>
      <c r="E246" s="1">
        <v>1.6</v>
      </c>
      <c r="F246" s="1">
        <v>2.5</v>
      </c>
      <c r="G246" s="1">
        <v>500</v>
      </c>
      <c r="H246" s="1">
        <v>98.212400000000002</v>
      </c>
      <c r="I246" s="1">
        <v>310.67399999999998</v>
      </c>
      <c r="J246" s="1">
        <v>7.4818499999999997</v>
      </c>
      <c r="K246" s="1">
        <v>36.682000000000002</v>
      </c>
    </row>
    <row r="247" spans="1:11" x14ac:dyDescent="0.25">
      <c r="A247" s="1">
        <v>150</v>
      </c>
      <c r="B247" s="1">
        <v>17.557938086365599</v>
      </c>
      <c r="C247" s="1">
        <v>55.695462866304197</v>
      </c>
      <c r="D247" s="1">
        <v>30</v>
      </c>
      <c r="E247" s="1">
        <v>1.6</v>
      </c>
      <c r="F247" s="1">
        <v>2.5</v>
      </c>
      <c r="G247" s="1">
        <v>600</v>
      </c>
      <c r="H247" s="1">
        <v>102.374</v>
      </c>
      <c r="I247" s="1">
        <v>335.55</v>
      </c>
      <c r="J247" s="1">
        <v>12.1343</v>
      </c>
      <c r="K247" s="1">
        <v>40.437399999999997</v>
      </c>
    </row>
    <row r="248" spans="1:11" x14ac:dyDescent="0.25">
      <c r="A248" s="1">
        <v>150</v>
      </c>
      <c r="B248" s="1">
        <v>17.557938086365599</v>
      </c>
      <c r="C248" s="1">
        <v>55.695462866304197</v>
      </c>
      <c r="D248" s="1">
        <v>30</v>
      </c>
      <c r="E248" s="1">
        <v>1.6</v>
      </c>
      <c r="F248" s="1">
        <v>2.5</v>
      </c>
      <c r="G248" s="1">
        <v>700</v>
      </c>
      <c r="H248" s="1">
        <v>102.104</v>
      </c>
      <c r="I248" s="1">
        <v>348.82799999999997</v>
      </c>
      <c r="J248" s="1">
        <v>18.367799999999999</v>
      </c>
      <c r="K248" s="1">
        <v>44.061500000000002</v>
      </c>
    </row>
    <row r="249" spans="1:11" x14ac:dyDescent="0.25">
      <c r="A249" s="1">
        <v>150</v>
      </c>
      <c r="B249" s="1">
        <v>17.557938086365599</v>
      </c>
      <c r="C249" s="1">
        <v>55.695462866304197</v>
      </c>
      <c r="D249" s="1">
        <v>30</v>
      </c>
      <c r="E249" s="1">
        <v>1.6</v>
      </c>
      <c r="F249" s="1">
        <v>2.5</v>
      </c>
      <c r="G249" s="1">
        <v>800</v>
      </c>
      <c r="H249" s="1">
        <v>97.691999999999993</v>
      </c>
      <c r="I249" s="1">
        <v>355.38299999999998</v>
      </c>
      <c r="J249" s="1">
        <v>26.409199999999998</v>
      </c>
      <c r="K249" s="1">
        <v>47.674700000000001</v>
      </c>
    </row>
    <row r="250" spans="1:11" x14ac:dyDescent="0.25">
      <c r="A250" s="1">
        <v>150</v>
      </c>
      <c r="B250" s="1">
        <v>22.6330343258313</v>
      </c>
      <c r="C250" s="1">
        <v>55.695462866304197</v>
      </c>
      <c r="D250" s="1">
        <v>30</v>
      </c>
      <c r="E250" s="1">
        <v>1.6</v>
      </c>
      <c r="F250" s="1">
        <v>2.5</v>
      </c>
      <c r="G250" s="1">
        <v>100</v>
      </c>
      <c r="H250" s="1">
        <v>29.483799999999999</v>
      </c>
      <c r="I250" s="1">
        <v>85.189800000000005</v>
      </c>
      <c r="J250" s="1">
        <v>0.10832899999999999</v>
      </c>
      <c r="K250" s="1">
        <v>20.121600000000001</v>
      </c>
    </row>
    <row r="251" spans="1:11" x14ac:dyDescent="0.25">
      <c r="A251" s="1">
        <v>150</v>
      </c>
      <c r="B251" s="1">
        <v>22.6330343258313</v>
      </c>
      <c r="C251" s="1">
        <v>55.695462866304197</v>
      </c>
      <c r="D251" s="1">
        <v>30</v>
      </c>
      <c r="E251" s="1">
        <v>1.6</v>
      </c>
      <c r="F251" s="1">
        <v>2.5</v>
      </c>
      <c r="G251" s="1">
        <v>200</v>
      </c>
      <c r="H251" s="1">
        <v>57.202199999999998</v>
      </c>
      <c r="I251" s="1">
        <v>157.56700000000001</v>
      </c>
      <c r="J251" s="1">
        <v>0.52428399999999997</v>
      </c>
      <c r="K251" s="1">
        <v>26.217400000000001</v>
      </c>
    </row>
    <row r="252" spans="1:11" x14ac:dyDescent="0.25">
      <c r="A252" s="1">
        <v>150</v>
      </c>
      <c r="B252" s="1">
        <v>22.6330343258313</v>
      </c>
      <c r="C252" s="1">
        <v>55.695462866304197</v>
      </c>
      <c r="D252" s="1">
        <v>30</v>
      </c>
      <c r="E252" s="1">
        <v>1.6</v>
      </c>
      <c r="F252" s="1">
        <v>2.5</v>
      </c>
      <c r="G252" s="1">
        <v>300</v>
      </c>
      <c r="H252" s="1">
        <v>80.7577</v>
      </c>
      <c r="I252" s="1">
        <v>224.38900000000001</v>
      </c>
      <c r="J252" s="1">
        <v>1.38432</v>
      </c>
      <c r="K252" s="1">
        <v>31.831</v>
      </c>
    </row>
    <row r="253" spans="1:11" x14ac:dyDescent="0.25">
      <c r="A253" s="1">
        <v>150</v>
      </c>
      <c r="B253" s="1">
        <v>22.6330343258313</v>
      </c>
      <c r="C253" s="1">
        <v>55.695462866304197</v>
      </c>
      <c r="D253" s="1">
        <v>30</v>
      </c>
      <c r="E253" s="1">
        <v>1.6</v>
      </c>
      <c r="F253" s="1">
        <v>2.5</v>
      </c>
      <c r="G253" s="1">
        <v>400</v>
      </c>
      <c r="H253" s="1">
        <v>99.694199999999995</v>
      </c>
      <c r="I253" s="1">
        <v>286.75099999999998</v>
      </c>
      <c r="J253" s="1">
        <v>2.8248899999999999</v>
      </c>
      <c r="K253" s="1">
        <v>36.947800000000001</v>
      </c>
    </row>
    <row r="254" spans="1:11" x14ac:dyDescent="0.25">
      <c r="A254" s="1">
        <v>150</v>
      </c>
      <c r="B254" s="1">
        <v>22.6330343258313</v>
      </c>
      <c r="C254" s="1">
        <v>55.695462866304197</v>
      </c>
      <c r="D254" s="1">
        <v>30</v>
      </c>
      <c r="E254" s="1">
        <v>1.6</v>
      </c>
      <c r="F254" s="1">
        <v>2.5</v>
      </c>
      <c r="G254" s="1">
        <v>500</v>
      </c>
      <c r="H254" s="1">
        <v>114.212</v>
      </c>
      <c r="I254" s="1">
        <v>343.053</v>
      </c>
      <c r="J254" s="1">
        <v>4.9824599999999997</v>
      </c>
      <c r="K254" s="1">
        <v>41.631799999999998</v>
      </c>
    </row>
    <row r="255" spans="1:11" x14ac:dyDescent="0.25">
      <c r="A255" s="1">
        <v>150</v>
      </c>
      <c r="B255" s="1">
        <v>22.6330343258313</v>
      </c>
      <c r="C255" s="1">
        <v>55.695462866304197</v>
      </c>
      <c r="D255" s="1">
        <v>30</v>
      </c>
      <c r="E255" s="1">
        <v>1.6</v>
      </c>
      <c r="F255" s="1">
        <v>2.5</v>
      </c>
      <c r="G255" s="1">
        <v>600</v>
      </c>
      <c r="H255" s="1">
        <v>124.605</v>
      </c>
      <c r="I255" s="1">
        <v>389.322</v>
      </c>
      <c r="J255" s="1">
        <v>7.9934700000000003</v>
      </c>
      <c r="K255" s="1">
        <v>45.899299999999997</v>
      </c>
    </row>
    <row r="256" spans="1:11" x14ac:dyDescent="0.25">
      <c r="A256" s="1">
        <v>150</v>
      </c>
      <c r="B256" s="1">
        <v>22.6330343258313</v>
      </c>
      <c r="C256" s="1">
        <v>55.695462866304197</v>
      </c>
      <c r="D256" s="1">
        <v>30</v>
      </c>
      <c r="E256" s="1">
        <v>1.6</v>
      </c>
      <c r="F256" s="1">
        <v>2.5</v>
      </c>
      <c r="G256" s="1">
        <v>700</v>
      </c>
      <c r="H256" s="1">
        <v>131.15199999999999</v>
      </c>
      <c r="I256" s="1">
        <v>421.94799999999998</v>
      </c>
      <c r="J256" s="1">
        <v>11.994400000000001</v>
      </c>
      <c r="K256" s="1">
        <v>49.804900000000004</v>
      </c>
    </row>
    <row r="257" spans="1:11" x14ac:dyDescent="0.25">
      <c r="A257" s="1">
        <v>150</v>
      </c>
      <c r="B257" s="1">
        <v>22.6330343258313</v>
      </c>
      <c r="C257" s="1">
        <v>55.695462866304197</v>
      </c>
      <c r="D257" s="1">
        <v>30</v>
      </c>
      <c r="E257" s="1">
        <v>1.6</v>
      </c>
      <c r="F257" s="1">
        <v>2.5</v>
      </c>
      <c r="G257" s="1">
        <v>800</v>
      </c>
      <c r="H257" s="1">
        <v>134.11199999999999</v>
      </c>
      <c r="I257" s="1">
        <v>442.57299999999998</v>
      </c>
      <c r="J257" s="1">
        <v>17.121600000000001</v>
      </c>
      <c r="K257" s="1">
        <v>53.509300000000003</v>
      </c>
    </row>
    <row r="258" spans="1:11" x14ac:dyDescent="0.25">
      <c r="A258" s="1">
        <v>150</v>
      </c>
      <c r="B258" s="1">
        <v>27.703619084463998</v>
      </c>
      <c r="C258" s="1">
        <v>55.695462866304197</v>
      </c>
      <c r="D258" s="1">
        <v>30</v>
      </c>
      <c r="E258" s="1">
        <v>1.6</v>
      </c>
      <c r="F258" s="1">
        <v>2.5</v>
      </c>
      <c r="G258" s="1">
        <v>100</v>
      </c>
      <c r="H258" s="1">
        <v>29.6126</v>
      </c>
      <c r="I258" s="1">
        <v>87.352199999999996</v>
      </c>
      <c r="J258" s="1">
        <v>8.5100599999999998E-2</v>
      </c>
      <c r="K258" s="1">
        <v>23.5503</v>
      </c>
    </row>
    <row r="259" spans="1:11" x14ac:dyDescent="0.25">
      <c r="A259" s="1">
        <v>150</v>
      </c>
      <c r="B259" s="1">
        <v>27.703619084463998</v>
      </c>
      <c r="C259" s="1">
        <v>55.695462866304197</v>
      </c>
      <c r="D259" s="1">
        <v>30</v>
      </c>
      <c r="E259" s="1">
        <v>1.6</v>
      </c>
      <c r="F259" s="1">
        <v>2.5</v>
      </c>
      <c r="G259" s="1">
        <v>200</v>
      </c>
      <c r="H259" s="1">
        <v>58.441800000000001</v>
      </c>
      <c r="I259" s="1">
        <v>163.10499999999999</v>
      </c>
      <c r="J259" s="1">
        <v>0.401119</v>
      </c>
      <c r="K259" s="1">
        <v>29.759699999999999</v>
      </c>
    </row>
    <row r="260" spans="1:11" x14ac:dyDescent="0.25">
      <c r="A260" s="1">
        <v>150</v>
      </c>
      <c r="B260" s="1">
        <v>27.703619084463998</v>
      </c>
      <c r="C260" s="1">
        <v>55.695462866304197</v>
      </c>
      <c r="D260" s="1">
        <v>30</v>
      </c>
      <c r="E260" s="1">
        <v>1.6</v>
      </c>
      <c r="F260" s="1">
        <v>2.5</v>
      </c>
      <c r="G260" s="1">
        <v>300</v>
      </c>
      <c r="H260" s="1">
        <v>84.211299999999994</v>
      </c>
      <c r="I260" s="1">
        <v>232.749</v>
      </c>
      <c r="J260" s="1">
        <v>1.0391300000000001</v>
      </c>
      <c r="K260" s="1">
        <v>35.633299999999998</v>
      </c>
    </row>
    <row r="261" spans="1:11" x14ac:dyDescent="0.25">
      <c r="A261" s="1">
        <v>150</v>
      </c>
      <c r="B261" s="1">
        <v>27.703619084463998</v>
      </c>
      <c r="C261" s="1">
        <v>55.695462866304197</v>
      </c>
      <c r="D261" s="1">
        <v>30</v>
      </c>
      <c r="E261" s="1">
        <v>1.6</v>
      </c>
      <c r="F261" s="1">
        <v>2.5</v>
      </c>
      <c r="G261" s="1">
        <v>400</v>
      </c>
      <c r="H261" s="1">
        <v>106.29</v>
      </c>
      <c r="I261" s="1">
        <v>298.80900000000003</v>
      </c>
      <c r="J261" s="1">
        <v>2.0902099999999999</v>
      </c>
      <c r="K261" s="1">
        <v>41.073799999999999</v>
      </c>
    </row>
    <row r="262" spans="1:11" x14ac:dyDescent="0.25">
      <c r="A262" s="1">
        <v>150</v>
      </c>
      <c r="B262" s="1">
        <v>27.703619084463998</v>
      </c>
      <c r="C262" s="1">
        <v>55.695462866304197</v>
      </c>
      <c r="D262" s="1">
        <v>30</v>
      </c>
      <c r="E262" s="1">
        <v>1.6</v>
      </c>
      <c r="F262" s="1">
        <v>2.5</v>
      </c>
      <c r="G262" s="1">
        <v>500</v>
      </c>
      <c r="H262" s="1">
        <v>124.607</v>
      </c>
      <c r="I262" s="1">
        <v>361.05599999999998</v>
      </c>
      <c r="J262" s="1">
        <v>3.6454399999999998</v>
      </c>
      <c r="K262" s="1">
        <v>46.122599999999998</v>
      </c>
    </row>
    <row r="263" spans="1:11" x14ac:dyDescent="0.25">
      <c r="A263" s="1">
        <v>150</v>
      </c>
      <c r="B263" s="1">
        <v>27.703619084463998</v>
      </c>
      <c r="C263" s="1">
        <v>55.695462866304197</v>
      </c>
      <c r="D263" s="1">
        <v>30</v>
      </c>
      <c r="E263" s="1">
        <v>1.6</v>
      </c>
      <c r="F263" s="1">
        <v>2.5</v>
      </c>
      <c r="G263" s="1">
        <v>600</v>
      </c>
      <c r="H263" s="1">
        <v>139.34100000000001</v>
      </c>
      <c r="I263" s="1">
        <v>418.15800000000002</v>
      </c>
      <c r="J263" s="1">
        <v>5.7958800000000004</v>
      </c>
      <c r="K263" s="1">
        <v>50.819899999999997</v>
      </c>
    </row>
    <row r="264" spans="1:11" x14ac:dyDescent="0.25">
      <c r="A264" s="1">
        <v>150</v>
      </c>
      <c r="B264" s="1">
        <v>27.703619084463998</v>
      </c>
      <c r="C264" s="1">
        <v>55.695462866304197</v>
      </c>
      <c r="D264" s="1">
        <v>30</v>
      </c>
      <c r="E264" s="1">
        <v>1.6</v>
      </c>
      <c r="F264" s="1">
        <v>2.5</v>
      </c>
      <c r="G264" s="1">
        <v>700</v>
      </c>
      <c r="H264" s="1">
        <v>150.68600000000001</v>
      </c>
      <c r="I264" s="1">
        <v>467.34100000000001</v>
      </c>
      <c r="J264" s="1">
        <v>8.6326199999999993</v>
      </c>
      <c r="K264" s="1">
        <v>55.1755</v>
      </c>
    </row>
    <row r="265" spans="1:11" x14ac:dyDescent="0.25">
      <c r="A265" s="1">
        <v>150</v>
      </c>
      <c r="B265" s="1">
        <v>27.703619084463998</v>
      </c>
      <c r="C265" s="1">
        <v>55.695462866304197</v>
      </c>
      <c r="D265" s="1">
        <v>30</v>
      </c>
      <c r="E265" s="1">
        <v>1.6</v>
      </c>
      <c r="F265" s="1">
        <v>2.5</v>
      </c>
      <c r="G265" s="1">
        <v>800</v>
      </c>
      <c r="H265" s="1">
        <v>158.834</v>
      </c>
      <c r="I265" s="1">
        <v>505.61200000000002</v>
      </c>
      <c r="J265" s="1">
        <v>12.246700000000001</v>
      </c>
      <c r="K265" s="1">
        <v>59.209899999999998</v>
      </c>
    </row>
    <row r="266" spans="1:11" x14ac:dyDescent="0.25">
      <c r="A266" s="1">
        <v>150</v>
      </c>
      <c r="B266" s="1">
        <v>17.1640682380249</v>
      </c>
      <c r="C266" s="1">
        <v>63.651957561490498</v>
      </c>
      <c r="D266" s="1">
        <v>30</v>
      </c>
      <c r="E266" s="1">
        <v>1.6</v>
      </c>
      <c r="F266" s="1">
        <v>2.5</v>
      </c>
      <c r="G266" s="1">
        <v>100</v>
      </c>
      <c r="H266" s="1">
        <v>29.168299999999999</v>
      </c>
      <c r="I266" s="1">
        <v>82.710800000000006</v>
      </c>
      <c r="J266" s="1">
        <v>0.129025</v>
      </c>
      <c r="K266" s="1">
        <v>17.869199999999999</v>
      </c>
    </row>
    <row r="267" spans="1:11" x14ac:dyDescent="0.25">
      <c r="A267" s="1">
        <v>150</v>
      </c>
      <c r="B267" s="1">
        <v>17.1640682380249</v>
      </c>
      <c r="C267" s="1">
        <v>63.651957561490498</v>
      </c>
      <c r="D267" s="1">
        <v>30</v>
      </c>
      <c r="E267" s="1">
        <v>1.6</v>
      </c>
      <c r="F267" s="1">
        <v>2.5</v>
      </c>
      <c r="G267" s="1">
        <v>200</v>
      </c>
      <c r="H267" s="1">
        <v>55.713200000000001</v>
      </c>
      <c r="I267" s="1">
        <v>152.101</v>
      </c>
      <c r="J267" s="1">
        <v>0.63720500000000002</v>
      </c>
      <c r="K267" s="1">
        <v>23.8309</v>
      </c>
    </row>
    <row r="268" spans="1:11" x14ac:dyDescent="0.25">
      <c r="A268" s="1">
        <v>150</v>
      </c>
      <c r="B268" s="1">
        <v>17.1640682380249</v>
      </c>
      <c r="C268" s="1">
        <v>63.651957561490498</v>
      </c>
      <c r="D268" s="1">
        <v>30</v>
      </c>
      <c r="E268" s="1">
        <v>1.6</v>
      </c>
      <c r="F268" s="1">
        <v>2.5</v>
      </c>
      <c r="G268" s="1">
        <v>300</v>
      </c>
      <c r="H268" s="1">
        <v>77.185500000000005</v>
      </c>
      <c r="I268" s="1">
        <v>215.989</v>
      </c>
      <c r="J268" s="1">
        <v>1.7061999999999999</v>
      </c>
      <c r="K268" s="1">
        <v>29.2242</v>
      </c>
    </row>
    <row r="269" spans="1:11" x14ac:dyDescent="0.25">
      <c r="A269" s="1">
        <v>150</v>
      </c>
      <c r="B269" s="1">
        <v>17.1640682380249</v>
      </c>
      <c r="C269" s="1">
        <v>63.651957561490498</v>
      </c>
      <c r="D269" s="1">
        <v>30</v>
      </c>
      <c r="E269" s="1">
        <v>1.6</v>
      </c>
      <c r="F269" s="1">
        <v>2.5</v>
      </c>
      <c r="G269" s="1">
        <v>400</v>
      </c>
      <c r="H269" s="1">
        <v>93.392700000000005</v>
      </c>
      <c r="I269" s="1">
        <v>274.18700000000001</v>
      </c>
      <c r="J269" s="1">
        <v>3.5176500000000002</v>
      </c>
      <c r="K269" s="1">
        <v>34.087899999999998</v>
      </c>
    </row>
    <row r="270" spans="1:11" x14ac:dyDescent="0.25">
      <c r="A270" s="1">
        <v>150</v>
      </c>
      <c r="B270" s="1">
        <v>17.1640682380249</v>
      </c>
      <c r="C270" s="1">
        <v>63.651957561490498</v>
      </c>
      <c r="D270" s="1">
        <v>30</v>
      </c>
      <c r="E270" s="1">
        <v>1.6</v>
      </c>
      <c r="F270" s="1">
        <v>2.5</v>
      </c>
      <c r="G270" s="1">
        <v>500</v>
      </c>
      <c r="H270" s="1">
        <v>104.69799999999999</v>
      </c>
      <c r="I270" s="1">
        <v>323.09500000000003</v>
      </c>
      <c r="J270" s="1">
        <v>6.2532300000000003</v>
      </c>
      <c r="K270" s="1">
        <v>38.4726</v>
      </c>
    </row>
    <row r="271" spans="1:11" x14ac:dyDescent="0.25">
      <c r="A271" s="1">
        <v>150</v>
      </c>
      <c r="B271" s="1">
        <v>17.1640682380249</v>
      </c>
      <c r="C271" s="1">
        <v>63.651957561490498</v>
      </c>
      <c r="D271" s="1">
        <v>30</v>
      </c>
      <c r="E271" s="1">
        <v>1.6</v>
      </c>
      <c r="F271" s="1">
        <v>2.5</v>
      </c>
      <c r="G271" s="1">
        <v>600</v>
      </c>
      <c r="H271" s="1">
        <v>111.477</v>
      </c>
      <c r="I271" s="1">
        <v>357.36</v>
      </c>
      <c r="J271" s="1">
        <v>10.0946</v>
      </c>
      <c r="K271" s="1">
        <v>42.413400000000003</v>
      </c>
    </row>
    <row r="272" spans="1:11" x14ac:dyDescent="0.25">
      <c r="A272" s="1">
        <v>150</v>
      </c>
      <c r="B272" s="1">
        <v>17.1640682380249</v>
      </c>
      <c r="C272" s="1">
        <v>63.651957561490498</v>
      </c>
      <c r="D272" s="1">
        <v>30</v>
      </c>
      <c r="E272" s="1">
        <v>1.6</v>
      </c>
      <c r="F272" s="1">
        <v>2.5</v>
      </c>
      <c r="G272" s="1">
        <v>700</v>
      </c>
      <c r="H272" s="1">
        <v>114.07599999999999</v>
      </c>
      <c r="I272" s="1">
        <v>377.61500000000001</v>
      </c>
      <c r="J272" s="1">
        <v>15.2234</v>
      </c>
      <c r="K272" s="1">
        <v>46.094000000000001</v>
      </c>
    </row>
    <row r="273" spans="1:11" x14ac:dyDescent="0.25">
      <c r="A273" s="1">
        <v>150</v>
      </c>
      <c r="B273" s="1">
        <v>17.1640682380249</v>
      </c>
      <c r="C273" s="1">
        <v>63.651957561490498</v>
      </c>
      <c r="D273" s="1">
        <v>30</v>
      </c>
      <c r="E273" s="1">
        <v>1.6</v>
      </c>
      <c r="F273" s="1">
        <v>2.5</v>
      </c>
      <c r="G273" s="1">
        <v>800</v>
      </c>
      <c r="H273" s="1">
        <v>112.78100000000001</v>
      </c>
      <c r="I273" s="1">
        <v>389.089</v>
      </c>
      <c r="J273" s="1">
        <v>21.821200000000001</v>
      </c>
      <c r="K273" s="1">
        <v>49.703899999999997</v>
      </c>
    </row>
    <row r="274" spans="1:11" x14ac:dyDescent="0.25">
      <c r="A274" s="1">
        <v>150</v>
      </c>
      <c r="B274" s="1">
        <v>22.241891656796401</v>
      </c>
      <c r="C274" s="1">
        <v>63.651957561490498</v>
      </c>
      <c r="D274" s="1">
        <v>30</v>
      </c>
      <c r="E274" s="1">
        <v>1.6</v>
      </c>
      <c r="F274" s="1">
        <v>2.5</v>
      </c>
      <c r="G274" s="1">
        <v>100</v>
      </c>
      <c r="H274" s="1">
        <v>29.395399999999999</v>
      </c>
      <c r="I274" s="1">
        <v>85.644199999999998</v>
      </c>
      <c r="J274" s="1">
        <v>9.4234899999999996E-2</v>
      </c>
      <c r="K274" s="1">
        <v>21.668399999999998</v>
      </c>
    </row>
    <row r="275" spans="1:11" x14ac:dyDescent="0.25">
      <c r="A275" s="1">
        <v>150</v>
      </c>
      <c r="B275" s="1">
        <v>22.241891656796401</v>
      </c>
      <c r="C275" s="1">
        <v>63.651957561490498</v>
      </c>
      <c r="D275" s="1">
        <v>30</v>
      </c>
      <c r="E275" s="1">
        <v>1.6</v>
      </c>
      <c r="F275" s="1">
        <v>2.5</v>
      </c>
      <c r="G275" s="1">
        <v>200</v>
      </c>
      <c r="H275" s="1">
        <v>57.603099999999998</v>
      </c>
      <c r="I275" s="1">
        <v>159.00800000000001</v>
      </c>
      <c r="J275" s="1">
        <v>0.44905899999999999</v>
      </c>
      <c r="K275" s="1">
        <v>27.8064</v>
      </c>
    </row>
    <row r="276" spans="1:11" x14ac:dyDescent="0.25">
      <c r="A276" s="1">
        <v>150</v>
      </c>
      <c r="B276" s="1">
        <v>22.241891656796401</v>
      </c>
      <c r="C276" s="1">
        <v>63.651957561490498</v>
      </c>
      <c r="D276" s="1">
        <v>30</v>
      </c>
      <c r="E276" s="1">
        <v>1.6</v>
      </c>
      <c r="F276" s="1">
        <v>2.5</v>
      </c>
      <c r="G276" s="1">
        <v>300</v>
      </c>
      <c r="H276" s="1">
        <v>82.299899999999994</v>
      </c>
      <c r="I276" s="1">
        <v>226.61799999999999</v>
      </c>
      <c r="J276" s="1">
        <v>1.17265</v>
      </c>
      <c r="K276" s="1">
        <v>33.557899999999997</v>
      </c>
    </row>
    <row r="277" spans="1:11" x14ac:dyDescent="0.25">
      <c r="A277" s="1">
        <v>150</v>
      </c>
      <c r="B277" s="1">
        <v>22.241891656796401</v>
      </c>
      <c r="C277" s="1">
        <v>63.651957561490498</v>
      </c>
      <c r="D277" s="1">
        <v>30</v>
      </c>
      <c r="E277" s="1">
        <v>1.6</v>
      </c>
      <c r="F277" s="1">
        <v>2.5</v>
      </c>
      <c r="G277" s="1">
        <v>400</v>
      </c>
      <c r="H277" s="1">
        <v>102.904</v>
      </c>
      <c r="I277" s="1">
        <v>290.37200000000001</v>
      </c>
      <c r="J277" s="1">
        <v>2.3732000000000002</v>
      </c>
      <c r="K277" s="1">
        <v>38.848999999999997</v>
      </c>
    </row>
    <row r="278" spans="1:11" x14ac:dyDescent="0.25">
      <c r="A278" s="1">
        <v>150</v>
      </c>
      <c r="B278" s="1">
        <v>22.241891656796401</v>
      </c>
      <c r="C278" s="1">
        <v>63.651957561490498</v>
      </c>
      <c r="D278" s="1">
        <v>30</v>
      </c>
      <c r="E278" s="1">
        <v>1.6</v>
      </c>
      <c r="F278" s="1">
        <v>2.5</v>
      </c>
      <c r="G278" s="1">
        <v>500</v>
      </c>
      <c r="H278" s="1">
        <v>119.462</v>
      </c>
      <c r="I278" s="1">
        <v>349.64</v>
      </c>
      <c r="J278" s="1">
        <v>4.1588700000000003</v>
      </c>
      <c r="K278" s="1">
        <v>43.738399999999999</v>
      </c>
    </row>
    <row r="279" spans="1:11" x14ac:dyDescent="0.25">
      <c r="A279" s="1">
        <v>150</v>
      </c>
      <c r="B279" s="1">
        <v>22.241891656796401</v>
      </c>
      <c r="C279" s="1">
        <v>63.651957561490498</v>
      </c>
      <c r="D279" s="1">
        <v>30</v>
      </c>
      <c r="E279" s="1">
        <v>1.6</v>
      </c>
      <c r="F279" s="1">
        <v>2.5</v>
      </c>
      <c r="G279" s="1">
        <v>600</v>
      </c>
      <c r="H279" s="1">
        <v>132.203</v>
      </c>
      <c r="I279" s="1">
        <v>402.28399999999999</v>
      </c>
      <c r="J279" s="1">
        <v>6.6378500000000003</v>
      </c>
      <c r="K279" s="1">
        <v>48.252899999999997</v>
      </c>
    </row>
    <row r="280" spans="1:11" x14ac:dyDescent="0.25">
      <c r="A280" s="1">
        <v>150</v>
      </c>
      <c r="B280" s="1">
        <v>22.241891656796401</v>
      </c>
      <c r="C280" s="1">
        <v>63.651957561490498</v>
      </c>
      <c r="D280" s="1">
        <v>30</v>
      </c>
      <c r="E280" s="1">
        <v>1.6</v>
      </c>
      <c r="F280" s="1">
        <v>2.5</v>
      </c>
      <c r="G280" s="1">
        <v>700</v>
      </c>
      <c r="H280" s="1">
        <v>141.35400000000001</v>
      </c>
      <c r="I280" s="1">
        <v>444.72399999999999</v>
      </c>
      <c r="J280" s="1">
        <v>9.9183199999999996</v>
      </c>
      <c r="K280" s="1">
        <v>52.404800000000002</v>
      </c>
    </row>
    <row r="281" spans="1:11" x14ac:dyDescent="0.25">
      <c r="A281" s="1">
        <v>150</v>
      </c>
      <c r="B281" s="1">
        <v>22.241891656796401</v>
      </c>
      <c r="C281" s="1">
        <v>63.651957561490498</v>
      </c>
      <c r="D281" s="1">
        <v>30</v>
      </c>
      <c r="E281" s="1">
        <v>1.6</v>
      </c>
      <c r="F281" s="1">
        <v>2.5</v>
      </c>
      <c r="G281" s="1">
        <v>800</v>
      </c>
      <c r="H281" s="1">
        <v>147.13399999999999</v>
      </c>
      <c r="I281" s="1">
        <v>474.76299999999998</v>
      </c>
      <c r="J281" s="1">
        <v>14.108499999999999</v>
      </c>
      <c r="K281" s="1">
        <v>56.253</v>
      </c>
    </row>
    <row r="282" spans="1:11" x14ac:dyDescent="0.25">
      <c r="A282" s="1">
        <v>150</v>
      </c>
      <c r="B282" s="1">
        <v>27.315528119394099</v>
      </c>
      <c r="C282" s="1">
        <v>63.651957561490498</v>
      </c>
      <c r="D282" s="1">
        <v>30</v>
      </c>
      <c r="E282" s="1">
        <v>1.6</v>
      </c>
      <c r="F282" s="1">
        <v>2.5</v>
      </c>
      <c r="G282" s="1">
        <v>100</v>
      </c>
      <c r="H282" s="1">
        <v>29.468599999999999</v>
      </c>
      <c r="I282" s="1">
        <v>87.623699999999999</v>
      </c>
      <c r="J282" s="1">
        <v>7.4004600000000004E-2</v>
      </c>
      <c r="K282" s="1">
        <v>25.5471</v>
      </c>
    </row>
    <row r="283" spans="1:11" x14ac:dyDescent="0.25">
      <c r="A283" s="1">
        <v>150</v>
      </c>
      <c r="B283" s="1">
        <v>27.315528119394099</v>
      </c>
      <c r="C283" s="1">
        <v>63.651957561490498</v>
      </c>
      <c r="D283" s="1">
        <v>30</v>
      </c>
      <c r="E283" s="1">
        <v>1.6</v>
      </c>
      <c r="F283" s="1">
        <v>2.5</v>
      </c>
      <c r="G283" s="1">
        <v>200</v>
      </c>
      <c r="H283" s="1">
        <v>58.623399999999997</v>
      </c>
      <c r="I283" s="1">
        <v>164.53399999999999</v>
      </c>
      <c r="J283" s="1">
        <v>0.343835</v>
      </c>
      <c r="K283" s="1">
        <v>31.7729</v>
      </c>
    </row>
    <row r="284" spans="1:11" x14ac:dyDescent="0.25">
      <c r="A284" s="1">
        <v>150</v>
      </c>
      <c r="B284" s="1">
        <v>27.315528119394099</v>
      </c>
      <c r="C284" s="1">
        <v>63.651957561490498</v>
      </c>
      <c r="D284" s="1">
        <v>30</v>
      </c>
      <c r="E284" s="1">
        <v>1.6</v>
      </c>
      <c r="F284" s="1">
        <v>2.5</v>
      </c>
      <c r="G284" s="1">
        <v>300</v>
      </c>
      <c r="H284" s="1">
        <v>85.255099999999999</v>
      </c>
      <c r="I284" s="1">
        <v>234.95400000000001</v>
      </c>
      <c r="J284" s="1">
        <v>0.88121700000000003</v>
      </c>
      <c r="K284" s="1">
        <v>37.753900000000002</v>
      </c>
    </row>
    <row r="285" spans="1:11" x14ac:dyDescent="0.25">
      <c r="A285" s="1">
        <v>150</v>
      </c>
      <c r="B285" s="1">
        <v>27.315528119394099</v>
      </c>
      <c r="C285" s="1">
        <v>63.651957561490498</v>
      </c>
      <c r="D285" s="1">
        <v>30</v>
      </c>
      <c r="E285" s="1">
        <v>1.6</v>
      </c>
      <c r="F285" s="1">
        <v>2.5</v>
      </c>
      <c r="G285" s="1">
        <v>400</v>
      </c>
      <c r="H285" s="1">
        <v>108.726</v>
      </c>
      <c r="I285" s="1">
        <v>301.94900000000001</v>
      </c>
      <c r="J285" s="1">
        <v>1.75787</v>
      </c>
      <c r="K285" s="1">
        <v>43.355699999999999</v>
      </c>
    </row>
    <row r="286" spans="1:11" x14ac:dyDescent="0.25">
      <c r="A286" s="1">
        <v>150</v>
      </c>
      <c r="B286" s="1">
        <v>27.315528119394099</v>
      </c>
      <c r="C286" s="1">
        <v>63.651957561490498</v>
      </c>
      <c r="D286" s="1">
        <v>30</v>
      </c>
      <c r="E286" s="1">
        <v>1.6</v>
      </c>
      <c r="F286" s="1">
        <v>2.5</v>
      </c>
      <c r="G286" s="1">
        <v>500</v>
      </c>
      <c r="H286" s="1">
        <v>128.83000000000001</v>
      </c>
      <c r="I286" s="1">
        <v>365.786</v>
      </c>
      <c r="J286" s="1">
        <v>3.0455299999999998</v>
      </c>
      <c r="K286" s="1">
        <v>48.586199999999998</v>
      </c>
    </row>
    <row r="287" spans="1:11" x14ac:dyDescent="0.25">
      <c r="A287" s="1">
        <v>150</v>
      </c>
      <c r="B287" s="1">
        <v>27.315528119394099</v>
      </c>
      <c r="C287" s="1">
        <v>63.651957561490498</v>
      </c>
      <c r="D287" s="1">
        <v>30</v>
      </c>
      <c r="E287" s="1">
        <v>1.6</v>
      </c>
      <c r="F287" s="1">
        <v>2.5</v>
      </c>
      <c r="G287" s="1">
        <v>600</v>
      </c>
      <c r="H287" s="1">
        <v>145.65199999999999</v>
      </c>
      <c r="I287" s="1">
        <v>425.916</v>
      </c>
      <c r="J287" s="1">
        <v>4.8159200000000002</v>
      </c>
      <c r="K287" s="1">
        <v>53.492899999999999</v>
      </c>
    </row>
    <row r="288" spans="1:11" x14ac:dyDescent="0.25">
      <c r="A288" s="1">
        <v>150</v>
      </c>
      <c r="B288" s="1">
        <v>27.315528119394099</v>
      </c>
      <c r="C288" s="1">
        <v>63.651957561490498</v>
      </c>
      <c r="D288" s="1">
        <v>30</v>
      </c>
      <c r="E288" s="1">
        <v>1.6</v>
      </c>
      <c r="F288" s="1">
        <v>2.5</v>
      </c>
      <c r="G288" s="1">
        <v>700</v>
      </c>
      <c r="H288" s="1">
        <v>159.34899999999999</v>
      </c>
      <c r="I288" s="1">
        <v>480.91199999999998</v>
      </c>
      <c r="J288" s="1">
        <v>7.1407499999999997</v>
      </c>
      <c r="K288" s="1">
        <v>58.093699999999998</v>
      </c>
    </row>
    <row r="289" spans="1:11" x14ac:dyDescent="0.25">
      <c r="A289" s="1">
        <v>150</v>
      </c>
      <c r="B289" s="1">
        <v>27.315528119394099</v>
      </c>
      <c r="C289" s="1">
        <v>63.651957561490498</v>
      </c>
      <c r="D289" s="1">
        <v>30</v>
      </c>
      <c r="E289" s="1">
        <v>1.6</v>
      </c>
      <c r="F289" s="1">
        <v>2.5</v>
      </c>
      <c r="G289" s="1">
        <v>800</v>
      </c>
      <c r="H289" s="1">
        <v>170.07300000000001</v>
      </c>
      <c r="I289" s="1">
        <v>528.28399999999999</v>
      </c>
      <c r="J289" s="1">
        <v>10.091799999999999</v>
      </c>
      <c r="K289" s="1">
        <v>62.389899999999997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13" sqref="L13"/>
    </sheetView>
  </sheetViews>
  <sheetFormatPr defaultRowHeight="15" x14ac:dyDescent="0.25"/>
  <sheetData>
    <row r="1" spans="1:11" x14ac:dyDescent="0.25">
      <c r="A1">
        <v>0.96030000000000004</v>
      </c>
      <c r="B1">
        <v>0.97940000000000005</v>
      </c>
      <c r="C1">
        <v>0.98609999999999998</v>
      </c>
      <c r="D1">
        <v>0.98939999999999995</v>
      </c>
      <c r="E1">
        <v>0.99119999999999997</v>
      </c>
      <c r="F1">
        <v>0.9929</v>
      </c>
      <c r="G1">
        <v>0.99350000000000005</v>
      </c>
      <c r="J1">
        <v>0.1</v>
      </c>
      <c r="K1">
        <v>50</v>
      </c>
    </row>
    <row r="2" spans="1:11" x14ac:dyDescent="0.25">
      <c r="A2">
        <v>0.95789999999999997</v>
      </c>
      <c r="B2">
        <v>0.97789999999999999</v>
      </c>
      <c r="C2">
        <v>0.98480000000000001</v>
      </c>
      <c r="D2">
        <v>0.98839999999999995</v>
      </c>
      <c r="E2">
        <v>0.99029999999999996</v>
      </c>
      <c r="F2">
        <v>0.99209999999999998</v>
      </c>
      <c r="G2">
        <v>0.99270000000000003</v>
      </c>
      <c r="J2">
        <f>J1+0.1</f>
        <v>0.2</v>
      </c>
      <c r="K2">
        <f>K1+50</f>
        <v>100</v>
      </c>
    </row>
    <row r="3" spans="1:11" x14ac:dyDescent="0.25">
      <c r="A3">
        <v>0.9546</v>
      </c>
      <c r="B3">
        <v>0.97570000000000001</v>
      </c>
      <c r="C3">
        <v>0.98309999999999997</v>
      </c>
      <c r="D3">
        <v>0.98699999999999999</v>
      </c>
      <c r="E3">
        <v>0.98909999999999998</v>
      </c>
      <c r="F3">
        <v>0.99109999999999998</v>
      </c>
      <c r="G3">
        <v>0.99180000000000001</v>
      </c>
      <c r="J3">
        <f t="shared" ref="J3:J20" si="0">J2+0.1</f>
        <v>0.30000000000000004</v>
      </c>
      <c r="K3">
        <f t="shared" ref="K3:K7" si="1">K2+50</f>
        <v>150</v>
      </c>
    </row>
    <row r="4" spans="1:11" x14ac:dyDescent="0.25">
      <c r="A4">
        <v>0.9506</v>
      </c>
      <c r="B4">
        <v>0.97309999999999997</v>
      </c>
      <c r="C4">
        <v>0.98129999999999995</v>
      </c>
      <c r="D4">
        <v>0.98560000000000003</v>
      </c>
      <c r="E4">
        <v>0.98780000000000001</v>
      </c>
      <c r="F4">
        <v>0.99</v>
      </c>
      <c r="G4">
        <v>0.99080000000000001</v>
      </c>
      <c r="J4">
        <f t="shared" si="0"/>
        <v>0.4</v>
      </c>
      <c r="K4">
        <f t="shared" si="1"/>
        <v>200</v>
      </c>
    </row>
    <row r="5" spans="1:11" x14ac:dyDescent="0.25">
      <c r="A5">
        <v>0.9456</v>
      </c>
      <c r="B5">
        <v>0.9698</v>
      </c>
      <c r="C5">
        <v>0.9788</v>
      </c>
      <c r="D5">
        <v>0.98350000000000004</v>
      </c>
      <c r="E5">
        <v>0.98599999999999999</v>
      </c>
      <c r="F5">
        <v>0.98839999999999995</v>
      </c>
      <c r="G5">
        <v>0.98929999999999996</v>
      </c>
      <c r="J5">
        <f t="shared" si="0"/>
        <v>0.5</v>
      </c>
      <c r="K5">
        <f t="shared" si="1"/>
        <v>250</v>
      </c>
    </row>
    <row r="6" spans="1:11" x14ac:dyDescent="0.25">
      <c r="A6">
        <v>0.93910000000000005</v>
      </c>
      <c r="B6">
        <v>0.96540000000000004</v>
      </c>
      <c r="C6">
        <v>0.97540000000000004</v>
      </c>
      <c r="D6">
        <v>0.98080000000000001</v>
      </c>
      <c r="E6">
        <v>0.98370000000000002</v>
      </c>
      <c r="F6">
        <v>0.98650000000000004</v>
      </c>
      <c r="G6">
        <v>0.98750000000000004</v>
      </c>
      <c r="J6">
        <f t="shared" si="0"/>
        <v>0.6</v>
      </c>
      <c r="K6">
        <f t="shared" si="1"/>
        <v>300</v>
      </c>
    </row>
    <row r="7" spans="1:11" x14ac:dyDescent="0.25">
      <c r="A7">
        <v>0.93069999999999997</v>
      </c>
      <c r="B7">
        <v>0.95960000000000001</v>
      </c>
      <c r="C7">
        <v>0.97089999999999999</v>
      </c>
      <c r="D7">
        <v>0.97699999999999998</v>
      </c>
      <c r="E7">
        <v>0.98029999999999995</v>
      </c>
      <c r="F7">
        <v>0.98360000000000003</v>
      </c>
      <c r="G7">
        <v>0.98480000000000001</v>
      </c>
      <c r="J7">
        <f t="shared" si="0"/>
        <v>0.7</v>
      </c>
      <c r="K7">
        <f t="shared" si="1"/>
        <v>350</v>
      </c>
    </row>
    <row r="8" spans="1:11" x14ac:dyDescent="0.25">
      <c r="A8">
        <v>0.91930000000000001</v>
      </c>
      <c r="B8">
        <v>0.95099999999999996</v>
      </c>
      <c r="C8">
        <v>0.96379999999999999</v>
      </c>
      <c r="D8">
        <v>0.9708</v>
      </c>
      <c r="E8">
        <v>0.97470000000000001</v>
      </c>
      <c r="F8">
        <v>0.97850000000000004</v>
      </c>
      <c r="G8">
        <v>0.97989999999999999</v>
      </c>
      <c r="J8">
        <f t="shared" si="0"/>
        <v>0.79999999999999993</v>
      </c>
    </row>
    <row r="9" spans="1:11" x14ac:dyDescent="0.25">
      <c r="A9">
        <v>0.90290000000000004</v>
      </c>
      <c r="B9">
        <v>0.93740000000000001</v>
      </c>
      <c r="C9">
        <v>0.95220000000000005</v>
      </c>
      <c r="D9">
        <v>0.9607</v>
      </c>
      <c r="E9">
        <v>0.96560000000000001</v>
      </c>
      <c r="F9">
        <v>0.97040000000000004</v>
      </c>
      <c r="G9">
        <v>0.97240000000000004</v>
      </c>
      <c r="J9">
        <f t="shared" si="0"/>
        <v>0.89999999999999991</v>
      </c>
    </row>
    <row r="10" spans="1:11" x14ac:dyDescent="0.25">
      <c r="A10">
        <v>0.87919999999999998</v>
      </c>
      <c r="B10">
        <v>0.91410000000000002</v>
      </c>
      <c r="C10">
        <v>0.92969999999999997</v>
      </c>
      <c r="D10">
        <v>0.93899999999999995</v>
      </c>
      <c r="E10">
        <v>0.94450000000000001</v>
      </c>
      <c r="F10">
        <v>0.95</v>
      </c>
      <c r="G10">
        <v>0.95240000000000002</v>
      </c>
      <c r="J10">
        <f t="shared" si="0"/>
        <v>0.99999999999999989</v>
      </c>
    </row>
    <row r="11" spans="1:11" x14ac:dyDescent="0.25">
      <c r="A11">
        <v>0.84630000000000005</v>
      </c>
      <c r="B11">
        <v>0.87570000000000003</v>
      </c>
      <c r="C11">
        <v>0.88770000000000004</v>
      </c>
      <c r="D11">
        <v>0.89429999999999998</v>
      </c>
      <c r="E11">
        <v>0.89770000000000005</v>
      </c>
      <c r="F11">
        <v>0.90100000000000002</v>
      </c>
      <c r="G11">
        <v>0.90200000000000002</v>
      </c>
      <c r="J11">
        <f t="shared" si="0"/>
        <v>1.0999999999999999</v>
      </c>
    </row>
    <row r="12" spans="1:11" x14ac:dyDescent="0.25">
      <c r="A12">
        <v>0.80469999999999997</v>
      </c>
      <c r="B12">
        <v>0.82369999999999999</v>
      </c>
      <c r="C12">
        <v>0.82930000000000004</v>
      </c>
      <c r="D12">
        <v>0.83150000000000002</v>
      </c>
      <c r="E12">
        <v>0.83220000000000005</v>
      </c>
      <c r="F12">
        <v>0.83289999999999997</v>
      </c>
      <c r="G12">
        <v>0.83299999999999996</v>
      </c>
      <c r="J12">
        <f t="shared" si="0"/>
        <v>1.2</v>
      </c>
    </row>
    <row r="13" spans="1:11" x14ac:dyDescent="0.25">
      <c r="A13">
        <v>0.75780000000000003</v>
      </c>
      <c r="B13">
        <v>0.76719999999999999</v>
      </c>
      <c r="C13">
        <v>0.76880000000000004</v>
      </c>
      <c r="D13">
        <v>0.76910000000000001</v>
      </c>
      <c r="E13">
        <v>0.76919999999999999</v>
      </c>
      <c r="F13">
        <v>0.76919999999999999</v>
      </c>
      <c r="G13">
        <v>0.76919999999999999</v>
      </c>
      <c r="J13">
        <f t="shared" si="0"/>
        <v>1.3</v>
      </c>
    </row>
    <row r="14" spans="1:11" x14ac:dyDescent="0.25">
      <c r="A14">
        <v>0.71030000000000004</v>
      </c>
      <c r="B14">
        <v>0.71399999999999997</v>
      </c>
      <c r="C14">
        <v>0.71419999999999995</v>
      </c>
      <c r="D14">
        <v>0.71430000000000005</v>
      </c>
      <c r="E14">
        <v>0.71430000000000005</v>
      </c>
      <c r="F14">
        <v>0.71430000000000005</v>
      </c>
      <c r="G14">
        <v>0.71430000000000005</v>
      </c>
      <c r="J14">
        <f t="shared" si="0"/>
        <v>1.4000000000000001</v>
      </c>
    </row>
    <row r="15" spans="1:11" x14ac:dyDescent="0.25">
      <c r="A15">
        <v>0.66539999999999999</v>
      </c>
      <c r="B15">
        <v>0.66659999999999997</v>
      </c>
      <c r="C15">
        <v>0.66669999999999996</v>
      </c>
      <c r="D15">
        <v>0.66669999999999996</v>
      </c>
      <c r="E15">
        <v>0.66669999999999996</v>
      </c>
      <c r="F15">
        <v>0.66669999999999996</v>
      </c>
      <c r="G15">
        <v>0.66669999999999996</v>
      </c>
      <c r="J15">
        <f t="shared" si="0"/>
        <v>1.5000000000000002</v>
      </c>
    </row>
    <row r="16" spans="1:11" x14ac:dyDescent="0.25">
      <c r="A16">
        <v>0.62470000000000003</v>
      </c>
      <c r="B16">
        <v>0.625</v>
      </c>
      <c r="C16">
        <v>0.625</v>
      </c>
      <c r="D16">
        <v>0.625</v>
      </c>
      <c r="E16">
        <v>0.625</v>
      </c>
      <c r="F16">
        <v>0.625</v>
      </c>
      <c r="G16">
        <v>0.625</v>
      </c>
      <c r="J16">
        <f t="shared" si="0"/>
        <v>1.6000000000000003</v>
      </c>
    </row>
    <row r="17" spans="1:10" x14ac:dyDescent="0.25">
      <c r="A17">
        <v>0.58809999999999996</v>
      </c>
      <c r="B17">
        <v>0.58819999999999995</v>
      </c>
      <c r="C17">
        <v>0.58819999999999995</v>
      </c>
      <c r="D17">
        <v>0.58819999999999995</v>
      </c>
      <c r="E17">
        <v>0.58819999999999995</v>
      </c>
      <c r="F17">
        <v>0.58819999999999995</v>
      </c>
      <c r="G17">
        <v>0.58819999999999995</v>
      </c>
      <c r="J17">
        <f t="shared" si="0"/>
        <v>1.7000000000000004</v>
      </c>
    </row>
    <row r="18" spans="1:10" x14ac:dyDescent="0.25">
      <c r="A18">
        <v>0.55549999999999999</v>
      </c>
      <c r="B18">
        <v>0.55559999999999998</v>
      </c>
      <c r="C18">
        <v>0.55559999999999998</v>
      </c>
      <c r="D18">
        <v>0.55559999999999998</v>
      </c>
      <c r="E18">
        <v>0.55559999999999998</v>
      </c>
      <c r="F18">
        <v>0.55559999999999998</v>
      </c>
      <c r="G18">
        <v>0.55559999999999998</v>
      </c>
      <c r="J18">
        <f t="shared" si="0"/>
        <v>1.8000000000000005</v>
      </c>
    </row>
    <row r="19" spans="1:10" x14ac:dyDescent="0.25">
      <c r="A19">
        <v>0.52629999999999999</v>
      </c>
      <c r="B19">
        <v>0.52629999999999999</v>
      </c>
      <c r="C19">
        <v>0.52629999999999999</v>
      </c>
      <c r="D19">
        <v>0.52629999999999999</v>
      </c>
      <c r="E19">
        <v>0.52629999999999999</v>
      </c>
      <c r="F19">
        <v>0.52629999999999999</v>
      </c>
      <c r="G19">
        <v>0.52629999999999999</v>
      </c>
      <c r="J19">
        <f t="shared" si="0"/>
        <v>1.9000000000000006</v>
      </c>
    </row>
    <row r="20" spans="1:10" x14ac:dyDescent="0.25">
      <c r="A20">
        <v>0.5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J20">
        <f t="shared" si="0"/>
        <v>2.0000000000000004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Data_olf</vt:lpstr>
      <vt:lpstr>Data</vt:lpstr>
      <vt:lpstr>Planilha1</vt:lpstr>
      <vt:lpstr>Planilha3</vt:lpstr>
      <vt:lpstr>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2019-02-12T17:39:40Z</dcterms:created>
  <dcterms:modified xsi:type="dcterms:W3CDTF">2019-03-20T20:53:30Z</dcterms:modified>
</cp:coreProperties>
</file>