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Alan\Documents\Alan Nakashima - Documentos\Doctor\Jupyter\system\Data\"/>
    </mc:Choice>
  </mc:AlternateContent>
  <bookViews>
    <workbookView xWindow="240" yWindow="15" windowWidth="16095" windowHeight="9660"/>
  </bookViews>
  <sheets>
    <sheet name="Input" sheetId="4" r:id="rId1"/>
    <sheet name="Input_both" sheetId="3" r:id="rId2"/>
    <sheet name="Data_0_25" sheetId="1" r:id="rId3"/>
    <sheet name="Data_0_5" sheetId="2" r:id="rId4"/>
  </sheets>
  <calcPr calcId="162913"/>
</workbook>
</file>

<file path=xl/calcChain.xml><?xml version="1.0" encoding="utf-8"?>
<calcChain xmlns="http://schemas.openxmlformats.org/spreadsheetml/2006/main">
  <c r="F146" i="4" l="1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18" i="4"/>
  <c r="G318" i="4"/>
  <c r="H318" i="4"/>
  <c r="F319" i="4"/>
  <c r="G319" i="4"/>
  <c r="H319" i="4"/>
  <c r="F320" i="4"/>
  <c r="G320" i="4"/>
  <c r="H320" i="4"/>
  <c r="F321" i="4"/>
  <c r="G321" i="4"/>
  <c r="H321" i="4"/>
  <c r="F322" i="4"/>
  <c r="G322" i="4"/>
  <c r="H322" i="4"/>
  <c r="F323" i="4"/>
  <c r="G323" i="4"/>
  <c r="H323" i="4"/>
  <c r="F324" i="4"/>
  <c r="G324" i="4"/>
  <c r="H324" i="4"/>
  <c r="F325" i="4"/>
  <c r="G325" i="4"/>
  <c r="H325" i="4"/>
  <c r="F326" i="4"/>
  <c r="G326" i="4"/>
  <c r="H326" i="4"/>
  <c r="F327" i="4"/>
  <c r="G327" i="4"/>
  <c r="H327" i="4"/>
  <c r="F328" i="4"/>
  <c r="G328" i="4"/>
  <c r="H328" i="4"/>
  <c r="F329" i="4"/>
  <c r="G329" i="4"/>
  <c r="H329" i="4"/>
  <c r="F330" i="4"/>
  <c r="G330" i="4"/>
  <c r="H330" i="4"/>
  <c r="H145" i="4"/>
  <c r="G145" i="4"/>
  <c r="F145" i="4"/>
  <c r="H144" i="4"/>
  <c r="G144" i="4"/>
  <c r="F144" i="4"/>
  <c r="H143" i="4"/>
  <c r="G143" i="4"/>
  <c r="F143" i="4"/>
  <c r="H142" i="4"/>
  <c r="G142" i="4"/>
  <c r="F142" i="4"/>
  <c r="H141" i="4"/>
  <c r="G141" i="4"/>
  <c r="F141" i="4"/>
  <c r="H140" i="4"/>
  <c r="G140" i="4"/>
  <c r="F140" i="4"/>
  <c r="H139" i="4"/>
  <c r="G139" i="4"/>
  <c r="F139" i="4"/>
  <c r="H138" i="4"/>
  <c r="G138" i="4"/>
  <c r="F138" i="4"/>
  <c r="H137" i="4"/>
  <c r="G137" i="4"/>
  <c r="F137" i="4"/>
  <c r="H136" i="4"/>
  <c r="G136" i="4"/>
  <c r="F136" i="4"/>
  <c r="H135" i="4"/>
  <c r="G135" i="4"/>
  <c r="F135" i="4"/>
  <c r="H134" i="4"/>
  <c r="G134" i="4"/>
  <c r="F134" i="4"/>
  <c r="H133" i="4"/>
  <c r="G133" i="4"/>
  <c r="F133" i="4"/>
  <c r="H132" i="4"/>
  <c r="G132" i="4"/>
  <c r="F132" i="4"/>
  <c r="H131" i="4"/>
  <c r="G131" i="4"/>
  <c r="F131" i="4"/>
  <c r="H130" i="4"/>
  <c r="G130" i="4"/>
  <c r="F130" i="4"/>
  <c r="H129" i="4"/>
  <c r="G129" i="4"/>
  <c r="F129" i="4"/>
  <c r="H128" i="4"/>
  <c r="G128" i="4"/>
  <c r="F128" i="4"/>
  <c r="H127" i="4"/>
  <c r="G127" i="4"/>
  <c r="F127" i="4"/>
  <c r="H126" i="4"/>
  <c r="G126" i="4"/>
  <c r="F126" i="4"/>
  <c r="H125" i="4"/>
  <c r="G125" i="4"/>
  <c r="F125" i="4"/>
  <c r="H124" i="4"/>
  <c r="G124" i="4"/>
  <c r="F124" i="4"/>
  <c r="H123" i="4"/>
  <c r="G123" i="4"/>
  <c r="F123" i="4"/>
  <c r="H122" i="4"/>
  <c r="G122" i="4"/>
  <c r="F122" i="4"/>
  <c r="H121" i="4"/>
  <c r="G121" i="4"/>
  <c r="F121" i="4"/>
  <c r="H120" i="4"/>
  <c r="G120" i="4"/>
  <c r="F120" i="4"/>
  <c r="H119" i="4"/>
  <c r="G119" i="4"/>
  <c r="F119" i="4"/>
  <c r="H118" i="4"/>
  <c r="G118" i="4"/>
  <c r="F118" i="4"/>
  <c r="H117" i="4"/>
  <c r="G117" i="4"/>
  <c r="F117" i="4"/>
  <c r="H116" i="4"/>
  <c r="G116" i="4"/>
  <c r="F116" i="4"/>
  <c r="H115" i="4"/>
  <c r="G115" i="4"/>
  <c r="F115" i="4"/>
  <c r="H114" i="4"/>
  <c r="G114" i="4"/>
  <c r="F114" i="4"/>
  <c r="H113" i="4"/>
  <c r="G113" i="4"/>
  <c r="F113" i="4"/>
  <c r="H112" i="4"/>
  <c r="G112" i="4"/>
  <c r="F112" i="4"/>
  <c r="H111" i="4"/>
  <c r="G111" i="4"/>
  <c r="F111" i="4"/>
  <c r="H110" i="4"/>
  <c r="G110" i="4"/>
  <c r="F110" i="4"/>
  <c r="H109" i="4"/>
  <c r="G109" i="4"/>
  <c r="F109" i="4"/>
  <c r="H108" i="4"/>
  <c r="G108" i="4"/>
  <c r="F108" i="4"/>
  <c r="H107" i="4"/>
  <c r="G107" i="4"/>
  <c r="F107" i="4"/>
  <c r="H106" i="4"/>
  <c r="G106" i="4"/>
  <c r="F106" i="4"/>
  <c r="H105" i="4"/>
  <c r="G105" i="4"/>
  <c r="F105" i="4"/>
  <c r="H104" i="4"/>
  <c r="G104" i="4"/>
  <c r="F104" i="4"/>
  <c r="H103" i="4"/>
  <c r="G103" i="4"/>
  <c r="F103" i="4"/>
  <c r="H102" i="4"/>
  <c r="G102" i="4"/>
  <c r="F102" i="4"/>
  <c r="H101" i="4"/>
  <c r="G101" i="4"/>
  <c r="F101" i="4"/>
  <c r="H100" i="4"/>
  <c r="G100" i="4"/>
  <c r="F100" i="4"/>
  <c r="H99" i="4"/>
  <c r="G99" i="4"/>
  <c r="F99" i="4"/>
  <c r="H98" i="4"/>
  <c r="G98" i="4"/>
  <c r="F98" i="4"/>
  <c r="H97" i="4"/>
  <c r="G97" i="4"/>
  <c r="F97" i="4"/>
  <c r="H96" i="4"/>
  <c r="G96" i="4"/>
  <c r="F96" i="4"/>
  <c r="H95" i="4"/>
  <c r="G95" i="4"/>
  <c r="F95" i="4"/>
  <c r="H94" i="4"/>
  <c r="G94" i="4"/>
  <c r="F94" i="4"/>
  <c r="H93" i="4"/>
  <c r="G93" i="4"/>
  <c r="F93" i="4"/>
  <c r="H92" i="4"/>
  <c r="G92" i="4"/>
  <c r="F92" i="4"/>
  <c r="H91" i="4"/>
  <c r="G91" i="4"/>
  <c r="F91" i="4"/>
  <c r="H90" i="4"/>
  <c r="G90" i="4"/>
  <c r="F90" i="4"/>
  <c r="H89" i="4"/>
  <c r="G89" i="4"/>
  <c r="F89" i="4"/>
  <c r="H88" i="4"/>
  <c r="G88" i="4"/>
  <c r="F88" i="4"/>
  <c r="H87" i="4"/>
  <c r="G87" i="4"/>
  <c r="F87" i="4"/>
  <c r="H86" i="4"/>
  <c r="G86" i="4"/>
  <c r="F86" i="4"/>
  <c r="H85" i="4"/>
  <c r="G85" i="4"/>
  <c r="F85" i="4"/>
  <c r="H84" i="4"/>
  <c r="G84" i="4"/>
  <c r="F84" i="4"/>
  <c r="H83" i="4"/>
  <c r="G83" i="4"/>
  <c r="F83" i="4"/>
  <c r="H82" i="4"/>
  <c r="G82" i="4"/>
  <c r="F82" i="4"/>
  <c r="H81" i="4"/>
  <c r="G81" i="4"/>
  <c r="F81" i="4"/>
  <c r="H80" i="4"/>
  <c r="G80" i="4"/>
  <c r="F80" i="4"/>
  <c r="H79" i="4"/>
  <c r="G79" i="4"/>
  <c r="F79" i="4"/>
  <c r="H78" i="4"/>
  <c r="G78" i="4"/>
  <c r="F78" i="4"/>
  <c r="H77" i="4"/>
  <c r="G77" i="4"/>
  <c r="F77" i="4"/>
  <c r="H76" i="4"/>
  <c r="G76" i="4"/>
  <c r="F76" i="4"/>
  <c r="H75" i="4"/>
  <c r="G75" i="4"/>
  <c r="F75" i="4"/>
  <c r="H74" i="4"/>
  <c r="G74" i="4"/>
  <c r="F74" i="4"/>
  <c r="H73" i="4"/>
  <c r="G73" i="4"/>
  <c r="F73" i="4"/>
  <c r="H72" i="4"/>
  <c r="G72" i="4"/>
  <c r="F72" i="4"/>
  <c r="H71" i="4"/>
  <c r="G71" i="4"/>
  <c r="F71" i="4"/>
  <c r="H70" i="4"/>
  <c r="G70" i="4"/>
  <c r="F70" i="4"/>
  <c r="H69" i="4"/>
  <c r="G69" i="4"/>
  <c r="F69" i="4"/>
  <c r="H68" i="4"/>
  <c r="G68" i="4"/>
  <c r="F68" i="4"/>
  <c r="H67" i="4"/>
  <c r="G67" i="4"/>
  <c r="F67" i="4"/>
  <c r="H66" i="4"/>
  <c r="G66" i="4"/>
  <c r="F66" i="4"/>
  <c r="H65" i="4"/>
  <c r="G65" i="4"/>
  <c r="F65" i="4"/>
  <c r="H64" i="4"/>
  <c r="G64" i="4"/>
  <c r="F64" i="4"/>
  <c r="H63" i="4"/>
  <c r="G63" i="4"/>
  <c r="F63" i="4"/>
  <c r="H62" i="4"/>
  <c r="G62" i="4"/>
  <c r="F62" i="4"/>
  <c r="H61" i="4"/>
  <c r="G61" i="4"/>
  <c r="F61" i="4"/>
  <c r="H60" i="4"/>
  <c r="G60" i="4"/>
  <c r="F60" i="4"/>
  <c r="H59" i="4"/>
  <c r="G59" i="4"/>
  <c r="F59" i="4"/>
  <c r="H58" i="4"/>
  <c r="G58" i="4"/>
  <c r="F58" i="4"/>
  <c r="H57" i="4"/>
  <c r="G57" i="4"/>
  <c r="F57" i="4"/>
  <c r="H56" i="4"/>
  <c r="G56" i="4"/>
  <c r="F56" i="4"/>
  <c r="H55" i="4"/>
  <c r="G55" i="4"/>
  <c r="F55" i="4"/>
  <c r="H54" i="4"/>
  <c r="G54" i="4"/>
  <c r="F54" i="4"/>
  <c r="H53" i="4"/>
  <c r="G53" i="4"/>
  <c r="F53" i="4"/>
  <c r="H52" i="4"/>
  <c r="G52" i="4"/>
  <c r="F52" i="4"/>
  <c r="H51" i="4"/>
  <c r="G51" i="4"/>
  <c r="F51" i="4"/>
  <c r="H50" i="4"/>
  <c r="G50" i="4"/>
  <c r="F50" i="4"/>
  <c r="H49" i="4"/>
  <c r="G49" i="4"/>
  <c r="F49" i="4"/>
  <c r="H48" i="4"/>
  <c r="G48" i="4"/>
  <c r="F48" i="4"/>
  <c r="H47" i="4"/>
  <c r="G47" i="4"/>
  <c r="F47" i="4"/>
  <c r="H46" i="4"/>
  <c r="G46" i="4"/>
  <c r="F46" i="4"/>
  <c r="H45" i="4"/>
  <c r="G45" i="4"/>
  <c r="F45" i="4"/>
  <c r="H44" i="4"/>
  <c r="G44" i="4"/>
  <c r="F44" i="4"/>
  <c r="H43" i="4"/>
  <c r="G43" i="4"/>
  <c r="F43" i="4"/>
  <c r="H42" i="4"/>
  <c r="G42" i="4"/>
  <c r="F42" i="4"/>
  <c r="H41" i="4"/>
  <c r="G41" i="4"/>
  <c r="F41" i="4"/>
  <c r="H40" i="4"/>
  <c r="G40" i="4"/>
  <c r="F40" i="4"/>
  <c r="H39" i="4"/>
  <c r="G39" i="4"/>
  <c r="F39" i="4"/>
  <c r="H38" i="4"/>
  <c r="G38" i="4"/>
  <c r="F38" i="4"/>
  <c r="H37" i="4"/>
  <c r="G37" i="4"/>
  <c r="F37" i="4"/>
  <c r="H36" i="4"/>
  <c r="G36" i="4"/>
  <c r="F36" i="4"/>
  <c r="H35" i="4"/>
  <c r="G35" i="4"/>
  <c r="F35" i="4"/>
  <c r="H34" i="4"/>
  <c r="G34" i="4"/>
  <c r="F34" i="4"/>
  <c r="H33" i="4"/>
  <c r="G33" i="4"/>
  <c r="F33" i="4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H2" i="4"/>
  <c r="G2" i="4"/>
  <c r="F2" i="4"/>
</calcChain>
</file>

<file path=xl/comments1.xml><?xml version="1.0" encoding="utf-8"?>
<comments xmlns="http://schemas.openxmlformats.org/spreadsheetml/2006/main">
  <authors>
    <author>Alan</author>
  </authors>
  <commentList>
    <comment ref="V1" authorId="0" shapeId="0">
      <text>
        <r>
          <rPr>
            <b/>
            <sz val="9"/>
            <color indexed="81"/>
            <rFont val="Segoe UI"/>
            <charset val="1"/>
          </rPr>
          <t>Alan:</t>
        </r>
        <r>
          <rPr>
            <sz val="9"/>
            <color indexed="81"/>
            <rFont val="Segoe UI"/>
            <charset val="1"/>
          </rPr>
          <t xml:space="preserve">
Agora ta com o h de convecção apenas
</t>
        </r>
      </text>
    </comment>
  </commentList>
</comments>
</file>

<file path=xl/comments2.xml><?xml version="1.0" encoding="utf-8"?>
<comments xmlns="http://schemas.openxmlformats.org/spreadsheetml/2006/main">
  <authors>
    <author>Alan</author>
  </authors>
  <commentList>
    <comment ref="V1" authorId="0" shapeId="0">
      <text>
        <r>
          <rPr>
            <b/>
            <sz val="9"/>
            <color indexed="81"/>
            <rFont val="Segoe UI"/>
            <charset val="1"/>
          </rPr>
          <t>Alan:</t>
        </r>
        <r>
          <rPr>
            <sz val="9"/>
            <color indexed="81"/>
            <rFont val="Segoe UI"/>
            <charset val="1"/>
          </rPr>
          <t xml:space="preserve">
Agora ta com o h de convecção apenas
</t>
        </r>
      </text>
    </comment>
  </commentList>
</comments>
</file>

<file path=xl/sharedStrings.xml><?xml version="1.0" encoding="utf-8"?>
<sst xmlns="http://schemas.openxmlformats.org/spreadsheetml/2006/main" count="96" uniqueCount="44">
  <si>
    <t>f[Hz]</t>
  </si>
  <si>
    <t>Qc[W]</t>
  </si>
  <si>
    <t>FE</t>
  </si>
  <si>
    <t>CB[kg/h]</t>
  </si>
  <si>
    <t>Th[K]</t>
  </si>
  <si>
    <t>Tc[K]</t>
  </si>
  <si>
    <t>'L1D[mm]'</t>
  </si>
  <si>
    <t>'L1Pst'</t>
  </si>
  <si>
    <t>'L/Dreg'</t>
  </si>
  <si>
    <t>'T_H[K]'</t>
  </si>
  <si>
    <t>'T_C[K]'</t>
  </si>
  <si>
    <t>'dT[K]'</t>
  </si>
  <si>
    <t>'HB[-]'</t>
  </si>
  <si>
    <t>'CB[-]'</t>
  </si>
  <si>
    <t>'f[Hz]'</t>
  </si>
  <si>
    <t>'CB[kgh]'</t>
  </si>
  <si>
    <t>'HB[kgh]'</t>
  </si>
  <si>
    <t>'Re_w[-]'</t>
  </si>
  <si>
    <t>'ReDp_CB[-]'</t>
  </si>
  <si>
    <t>'ReDp_HB[-]'</t>
  </si>
  <si>
    <t>'U_CB[-]'</t>
  </si>
  <si>
    <t>'U_HB[-]'</t>
  </si>
  <si>
    <t>'dPCB[kPa]'</t>
  </si>
  <si>
    <t>'dPHB[kPa]'</t>
  </si>
  <si>
    <t>'PPwr_CB[W]'</t>
  </si>
  <si>
    <t>'PPwr_HB[W]'</t>
  </si>
  <si>
    <t>'dT_reg[K]'</t>
  </si>
  <si>
    <t>'Qc[W]'</t>
  </si>
  <si>
    <t>'Qh[W]'</t>
  </si>
  <si>
    <t>'COP[-]'</t>
  </si>
  <si>
    <t>'s_HT[W/K]'</t>
  </si>
  <si>
    <t>'s_ACs[W/K]'</t>
  </si>
  <si>
    <t>'s_ACf[W/K]'</t>
  </si>
  <si>
    <t>'s_VD[W/K]'</t>
  </si>
  <si>
    <t>'s_tot[W/K]'</t>
  </si>
  <si>
    <t>'Q_wall-Loss[W]'</t>
  </si>
  <si>
    <t>'Q_tub-Loss[W]'</t>
  </si>
  <si>
    <t>Qh[W]</t>
  </si>
  <si>
    <t>D [m]</t>
  </si>
  <si>
    <t>L [m]</t>
  </si>
  <si>
    <t>d [m]</t>
  </si>
  <si>
    <t>Porosity</t>
  </si>
  <si>
    <t>B_min [T]</t>
  </si>
  <si>
    <t>B_max[T]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</si>
</sst>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1"/>
  <sheetViews>
    <sheetView tabSelected="1" topLeftCell="A121" workbookViewId="0">
      <selection activeCell="F145" sqref="F145:K330"/>
    </sheetView>
  </sheetViews>
  <sheetFormatPr defaultRowHeight="15" x14ac:dyDescent="0.25"/>
  <cols>
    <col min="1" max="5" width="9.140625" style="1"/>
    <col min="6" max="6" width="9.140625" style="1" customWidth="1"/>
    <col min="7" max="7" width="10" style="1" bestFit="1" customWidth="1"/>
    <col min="8" max="8" width="9.140625" style="1"/>
    <col min="12" max="15" width="9.140625" style="1"/>
    <col min="16" max="16" width="10" style="1" bestFit="1" customWidth="1"/>
    <col min="17" max="25" width="9.140625" style="1"/>
  </cols>
  <sheetData>
    <row r="1" spans="1:25" x14ac:dyDescent="0.25">
      <c r="A1" s="1" t="s">
        <v>0</v>
      </c>
      <c r="B1" s="1" t="s">
        <v>4</v>
      </c>
      <c r="C1" s="1" t="s">
        <v>5</v>
      </c>
      <c r="D1" s="1" t="s">
        <v>2</v>
      </c>
      <c r="E1" s="1" t="s">
        <v>3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1</v>
      </c>
      <c r="M1" s="1" t="s">
        <v>37</v>
      </c>
      <c r="S1" s="1" t="s">
        <v>0</v>
      </c>
      <c r="T1" s="1" t="s">
        <v>4</v>
      </c>
      <c r="U1" s="1" t="s">
        <v>5</v>
      </c>
      <c r="V1" s="1" t="s">
        <v>2</v>
      </c>
      <c r="W1" s="1" t="s">
        <v>3</v>
      </c>
      <c r="X1" s="1" t="s">
        <v>1</v>
      </c>
      <c r="Y1" s="1" t="s">
        <v>37</v>
      </c>
    </row>
    <row r="2" spans="1:25" x14ac:dyDescent="0.25">
      <c r="A2" s="1">
        <v>0.5</v>
      </c>
      <c r="B2" s="1">
        <v>300</v>
      </c>
      <c r="C2" s="1">
        <v>299.99</v>
      </c>
      <c r="D2" s="1">
        <v>0.25</v>
      </c>
      <c r="E2" s="1">
        <v>156</v>
      </c>
      <c r="F2" s="1">
        <f>22.22/1000</f>
        <v>2.222E-2</v>
      </c>
      <c r="G2" s="1">
        <f>100/1000</f>
        <v>0.1</v>
      </c>
      <c r="H2" s="1">
        <f>(0.5+0.6)/2000</f>
        <v>5.5000000000000003E-4</v>
      </c>
      <c r="I2">
        <v>0.36</v>
      </c>
      <c r="J2">
        <v>0</v>
      </c>
      <c r="K2">
        <v>1.69</v>
      </c>
      <c r="L2" s="1">
        <v>48.588390109999999</v>
      </c>
      <c r="M2" s="1">
        <v>51.719086310000002</v>
      </c>
      <c r="N2"/>
      <c r="S2" s="1">
        <v>0.25</v>
      </c>
      <c r="T2" s="1">
        <v>300</v>
      </c>
      <c r="U2" s="1">
        <v>299.99</v>
      </c>
      <c r="V2" s="1">
        <v>0.5</v>
      </c>
      <c r="W2" s="1">
        <v>9</v>
      </c>
      <c r="X2" s="1">
        <v>4.3968656299999997</v>
      </c>
      <c r="Y2" s="1">
        <v>4.3605203599999998</v>
      </c>
    </row>
    <row r="3" spans="1:25" x14ac:dyDescent="0.25">
      <c r="A3" s="1">
        <v>0.5</v>
      </c>
      <c r="B3" s="1">
        <v>300</v>
      </c>
      <c r="C3" s="1">
        <v>299.99</v>
      </c>
      <c r="D3" s="1">
        <v>0.3125</v>
      </c>
      <c r="E3" s="1">
        <v>125</v>
      </c>
      <c r="F3" s="1">
        <f t="shared" ref="F3:F66" si="0">22.22/1000</f>
        <v>2.222E-2</v>
      </c>
      <c r="G3" s="1">
        <f t="shared" ref="G3:G66" si="1">100/1000</f>
        <v>0.1</v>
      </c>
      <c r="H3" s="1">
        <f t="shared" ref="H3:H66" si="2">(0.5+0.6)/2000</f>
        <v>5.5000000000000003E-4</v>
      </c>
      <c r="I3">
        <v>0.36</v>
      </c>
      <c r="J3">
        <v>0</v>
      </c>
      <c r="K3">
        <v>1.69</v>
      </c>
      <c r="L3" s="1">
        <v>46.652738249999999</v>
      </c>
      <c r="M3" s="1">
        <v>49.109296430000001</v>
      </c>
      <c r="N3"/>
      <c r="S3" s="1">
        <v>0.25</v>
      </c>
      <c r="T3" s="1">
        <v>300</v>
      </c>
      <c r="U3" s="1">
        <v>299.99</v>
      </c>
      <c r="V3" s="1">
        <v>0.5</v>
      </c>
      <c r="W3" s="1">
        <v>17</v>
      </c>
      <c r="X3" s="1">
        <v>8.3955776100000001</v>
      </c>
      <c r="Y3" s="1">
        <v>8.4272605400000007</v>
      </c>
    </row>
    <row r="4" spans="1:25" x14ac:dyDescent="0.25">
      <c r="A4" s="1">
        <v>0.5</v>
      </c>
      <c r="B4" s="1">
        <v>300</v>
      </c>
      <c r="C4" s="1">
        <v>299.99</v>
      </c>
      <c r="D4" s="1">
        <v>0.375</v>
      </c>
      <c r="E4" s="1">
        <v>104</v>
      </c>
      <c r="F4" s="1">
        <f t="shared" si="0"/>
        <v>2.222E-2</v>
      </c>
      <c r="G4" s="1">
        <f t="shared" si="1"/>
        <v>0.1</v>
      </c>
      <c r="H4" s="1">
        <f t="shared" si="2"/>
        <v>5.5000000000000003E-4</v>
      </c>
      <c r="I4">
        <v>0.36</v>
      </c>
      <c r="J4">
        <v>0</v>
      </c>
      <c r="K4">
        <v>1.69</v>
      </c>
      <c r="L4" s="1">
        <v>43.873600809999999</v>
      </c>
      <c r="M4" s="1">
        <v>45.85236647</v>
      </c>
      <c r="N4"/>
      <c r="S4" s="1">
        <v>0.25</v>
      </c>
      <c r="T4" s="1">
        <v>300</v>
      </c>
      <c r="U4" s="1">
        <v>299.99</v>
      </c>
      <c r="V4" s="1">
        <v>0.5</v>
      </c>
      <c r="W4" s="1">
        <v>25</v>
      </c>
      <c r="X4" s="1">
        <v>12.34491667</v>
      </c>
      <c r="Y4" s="1">
        <v>12.45333746</v>
      </c>
    </row>
    <row r="5" spans="1:25" x14ac:dyDescent="0.25">
      <c r="A5" s="1">
        <v>0.5</v>
      </c>
      <c r="B5" s="1">
        <v>300</v>
      </c>
      <c r="C5" s="1">
        <v>299.99</v>
      </c>
      <c r="D5" s="1">
        <v>0.4375</v>
      </c>
      <c r="E5" s="1">
        <v>89</v>
      </c>
      <c r="F5" s="1">
        <f t="shared" si="0"/>
        <v>2.222E-2</v>
      </c>
      <c r="G5" s="1">
        <f t="shared" si="1"/>
        <v>0.1</v>
      </c>
      <c r="H5" s="1">
        <f t="shared" si="2"/>
        <v>5.5000000000000003E-4</v>
      </c>
      <c r="I5">
        <v>0.36</v>
      </c>
      <c r="J5">
        <v>0</v>
      </c>
      <c r="K5">
        <v>1.69</v>
      </c>
      <c r="L5" s="1">
        <v>40.697263069999998</v>
      </c>
      <c r="M5" s="1">
        <v>42.284210520000002</v>
      </c>
      <c r="N5"/>
      <c r="S5" s="1">
        <v>0.25</v>
      </c>
      <c r="T5" s="1">
        <v>300</v>
      </c>
      <c r="U5" s="1">
        <v>299.99</v>
      </c>
      <c r="V5" s="1">
        <v>0.5</v>
      </c>
      <c r="W5" s="1">
        <v>33</v>
      </c>
      <c r="X5" s="1">
        <v>16.17014751</v>
      </c>
      <c r="Y5" s="1">
        <v>16.368607520000001</v>
      </c>
    </row>
    <row r="6" spans="1:25" x14ac:dyDescent="0.25">
      <c r="A6" s="1">
        <v>0.5</v>
      </c>
      <c r="B6" s="1">
        <v>300</v>
      </c>
      <c r="C6" s="1">
        <v>299.99</v>
      </c>
      <c r="D6" s="1">
        <v>0.25</v>
      </c>
      <c r="E6" s="1">
        <v>126.25</v>
      </c>
      <c r="F6" s="1">
        <f t="shared" si="0"/>
        <v>2.222E-2</v>
      </c>
      <c r="G6" s="1">
        <f t="shared" si="1"/>
        <v>0.1</v>
      </c>
      <c r="H6" s="1">
        <f t="shared" si="2"/>
        <v>5.5000000000000003E-4</v>
      </c>
      <c r="I6">
        <v>0.36</v>
      </c>
      <c r="J6">
        <v>0</v>
      </c>
      <c r="K6">
        <v>1.69</v>
      </c>
      <c r="L6" s="1">
        <v>40.274557780000002</v>
      </c>
      <c r="M6" s="1">
        <v>42.323425030000003</v>
      </c>
      <c r="N6"/>
      <c r="S6" s="1">
        <v>0.25</v>
      </c>
      <c r="T6" s="1">
        <v>300</v>
      </c>
      <c r="U6" s="1">
        <v>299.99</v>
      </c>
      <c r="V6" s="1">
        <v>0.5</v>
      </c>
      <c r="W6" s="1">
        <v>41</v>
      </c>
      <c r="X6" s="1">
        <v>19.795274129999999</v>
      </c>
      <c r="Y6" s="1">
        <v>20.103118380000002</v>
      </c>
    </row>
    <row r="7" spans="1:25" x14ac:dyDescent="0.25">
      <c r="A7" s="1">
        <v>0.5</v>
      </c>
      <c r="B7" s="1">
        <v>300</v>
      </c>
      <c r="C7" s="1">
        <v>299.99</v>
      </c>
      <c r="D7" s="1">
        <v>0.5</v>
      </c>
      <c r="E7" s="1">
        <v>82</v>
      </c>
      <c r="F7" s="1">
        <f t="shared" si="0"/>
        <v>2.222E-2</v>
      </c>
      <c r="G7" s="1">
        <f t="shared" si="1"/>
        <v>0.1</v>
      </c>
      <c r="H7" s="1">
        <f t="shared" si="2"/>
        <v>5.5000000000000003E-4</v>
      </c>
      <c r="I7">
        <v>0.36</v>
      </c>
      <c r="J7">
        <v>0</v>
      </c>
      <c r="K7">
        <v>1.69</v>
      </c>
      <c r="L7" s="1">
        <v>39.180562739999999</v>
      </c>
      <c r="M7" s="1">
        <v>40.438900779999997</v>
      </c>
      <c r="N7"/>
      <c r="S7" s="1">
        <v>0.25</v>
      </c>
      <c r="T7" s="1">
        <v>300</v>
      </c>
      <c r="U7" s="1">
        <v>294.99</v>
      </c>
      <c r="V7" s="1">
        <v>0.5</v>
      </c>
      <c r="W7" s="1">
        <v>9</v>
      </c>
      <c r="X7" s="1">
        <v>3.9765207899999999</v>
      </c>
      <c r="Y7" s="1">
        <v>4.2936279700000002</v>
      </c>
    </row>
    <row r="8" spans="1:25" x14ac:dyDescent="0.25">
      <c r="A8" s="1">
        <v>0.5</v>
      </c>
      <c r="B8" s="1">
        <v>300</v>
      </c>
      <c r="C8" s="1">
        <v>299.99</v>
      </c>
      <c r="D8" s="1">
        <v>0.3125</v>
      </c>
      <c r="E8" s="1">
        <v>101</v>
      </c>
      <c r="F8" s="1">
        <f t="shared" si="0"/>
        <v>2.222E-2</v>
      </c>
      <c r="G8" s="1">
        <f t="shared" si="1"/>
        <v>0.1</v>
      </c>
      <c r="H8" s="1">
        <f t="shared" si="2"/>
        <v>5.5000000000000003E-4</v>
      </c>
      <c r="I8">
        <v>0.36</v>
      </c>
      <c r="J8">
        <v>0</v>
      </c>
      <c r="K8">
        <v>1.69</v>
      </c>
      <c r="L8" s="1">
        <v>38.44604253</v>
      </c>
      <c r="M8" s="1">
        <v>40.107122400000002</v>
      </c>
      <c r="N8"/>
      <c r="S8" s="1">
        <v>0.25</v>
      </c>
      <c r="T8" s="1">
        <v>300</v>
      </c>
      <c r="U8" s="1">
        <v>294.99</v>
      </c>
      <c r="V8" s="1">
        <v>0.5</v>
      </c>
      <c r="W8" s="1">
        <v>17</v>
      </c>
      <c r="X8" s="1">
        <v>7.5872167700000004</v>
      </c>
      <c r="Y8" s="1">
        <v>8.1310670100000006</v>
      </c>
    </row>
    <row r="9" spans="1:25" x14ac:dyDescent="0.25">
      <c r="A9" s="1">
        <v>0.5</v>
      </c>
      <c r="B9" s="1">
        <v>300</v>
      </c>
      <c r="C9" s="1">
        <v>294.99</v>
      </c>
      <c r="D9" s="1">
        <v>0.25</v>
      </c>
      <c r="E9" s="1">
        <v>156</v>
      </c>
      <c r="F9" s="1">
        <f t="shared" si="0"/>
        <v>2.222E-2</v>
      </c>
      <c r="G9" s="1">
        <f t="shared" si="1"/>
        <v>0.1</v>
      </c>
      <c r="H9" s="1">
        <f t="shared" si="2"/>
        <v>5.5000000000000003E-4</v>
      </c>
      <c r="I9">
        <v>0.36</v>
      </c>
      <c r="J9">
        <v>0</v>
      </c>
      <c r="K9">
        <v>1.69</v>
      </c>
      <c r="L9" s="1">
        <v>38.196760769999997</v>
      </c>
      <c r="M9" s="1">
        <v>42.117783060000001</v>
      </c>
      <c r="N9"/>
      <c r="S9" s="1">
        <v>0.25</v>
      </c>
      <c r="T9" s="1">
        <v>300</v>
      </c>
      <c r="U9" s="1">
        <v>294.99</v>
      </c>
      <c r="V9" s="1">
        <v>0.5</v>
      </c>
      <c r="W9" s="1">
        <v>25</v>
      </c>
      <c r="X9" s="1">
        <v>10.807419149999999</v>
      </c>
      <c r="Y9" s="1">
        <v>11.55914666</v>
      </c>
    </row>
    <row r="10" spans="1:25" x14ac:dyDescent="0.25">
      <c r="A10" s="1">
        <v>0.5</v>
      </c>
      <c r="B10" s="1">
        <v>300</v>
      </c>
      <c r="C10" s="1">
        <v>294.99</v>
      </c>
      <c r="D10" s="1">
        <v>0.3125</v>
      </c>
      <c r="E10" s="1">
        <v>125</v>
      </c>
      <c r="F10" s="1">
        <f t="shared" si="0"/>
        <v>2.222E-2</v>
      </c>
      <c r="G10" s="1">
        <f t="shared" si="1"/>
        <v>0.1</v>
      </c>
      <c r="H10" s="1">
        <f t="shared" si="2"/>
        <v>5.5000000000000003E-4</v>
      </c>
      <c r="I10">
        <v>0.36</v>
      </c>
      <c r="J10">
        <v>0</v>
      </c>
      <c r="K10">
        <v>1.69</v>
      </c>
      <c r="L10" s="1">
        <v>36.874521059999999</v>
      </c>
      <c r="M10" s="1">
        <v>40.153093370000001</v>
      </c>
      <c r="N10"/>
      <c r="S10" s="1">
        <v>0.25</v>
      </c>
      <c r="T10" s="1">
        <v>300</v>
      </c>
      <c r="U10" s="1">
        <v>294.99</v>
      </c>
      <c r="V10" s="1">
        <v>0.5</v>
      </c>
      <c r="W10" s="1">
        <v>33</v>
      </c>
      <c r="X10" s="1">
        <v>13.301399630000001</v>
      </c>
      <c r="Y10" s="1">
        <v>14.25499565</v>
      </c>
    </row>
    <row r="11" spans="1:25" x14ac:dyDescent="0.25">
      <c r="A11" s="1">
        <v>0.5</v>
      </c>
      <c r="B11" s="1">
        <v>300</v>
      </c>
      <c r="C11" s="1">
        <v>299.99</v>
      </c>
      <c r="D11" s="1">
        <v>0.375</v>
      </c>
      <c r="E11" s="1">
        <v>84</v>
      </c>
      <c r="F11" s="1">
        <f t="shared" si="0"/>
        <v>2.222E-2</v>
      </c>
      <c r="G11" s="1">
        <f t="shared" si="1"/>
        <v>0.1</v>
      </c>
      <c r="H11" s="1">
        <f t="shared" si="2"/>
        <v>5.5000000000000003E-4</v>
      </c>
      <c r="I11">
        <v>0.36</v>
      </c>
      <c r="J11">
        <v>0</v>
      </c>
      <c r="K11">
        <v>1.69</v>
      </c>
      <c r="L11" s="1">
        <v>36.034247110000003</v>
      </c>
      <c r="M11" s="1">
        <v>37.397133539999999</v>
      </c>
      <c r="N11"/>
      <c r="S11" s="1">
        <v>0.25</v>
      </c>
      <c r="T11" s="1">
        <v>300</v>
      </c>
      <c r="U11" s="1">
        <v>294.99</v>
      </c>
      <c r="V11" s="1">
        <v>0.5</v>
      </c>
      <c r="W11" s="1">
        <v>41</v>
      </c>
      <c r="X11" s="1">
        <v>14.56463462</v>
      </c>
      <c r="Y11" s="1">
        <v>15.731222580000001</v>
      </c>
    </row>
    <row r="12" spans="1:25" x14ac:dyDescent="0.25">
      <c r="A12" s="1">
        <v>0.5</v>
      </c>
      <c r="B12" s="1">
        <v>300</v>
      </c>
      <c r="C12" s="1">
        <v>294.99</v>
      </c>
      <c r="D12" s="1">
        <v>0.25</v>
      </c>
      <c r="E12" s="1">
        <v>126.25</v>
      </c>
      <c r="F12" s="1">
        <f t="shared" si="0"/>
        <v>2.222E-2</v>
      </c>
      <c r="G12" s="1">
        <f t="shared" si="1"/>
        <v>0.1</v>
      </c>
      <c r="H12" s="1">
        <f t="shared" si="2"/>
        <v>5.5000000000000003E-4</v>
      </c>
      <c r="I12">
        <v>0.36</v>
      </c>
      <c r="J12">
        <v>0</v>
      </c>
      <c r="K12">
        <v>1.69</v>
      </c>
      <c r="L12" s="1">
        <v>34.621041439999999</v>
      </c>
      <c r="M12" s="1">
        <v>37.254966060000001</v>
      </c>
      <c r="N12"/>
      <c r="S12" s="1">
        <v>0.25</v>
      </c>
      <c r="T12" s="1">
        <v>300</v>
      </c>
      <c r="U12" s="1">
        <v>289.99</v>
      </c>
      <c r="V12" s="1">
        <v>0.5</v>
      </c>
      <c r="W12" s="1">
        <v>9</v>
      </c>
      <c r="X12" s="1">
        <v>3.49961476</v>
      </c>
      <c r="Y12" s="1">
        <v>4.2154780699999996</v>
      </c>
    </row>
    <row r="13" spans="1:25" x14ac:dyDescent="0.25">
      <c r="A13" s="1">
        <v>0.5</v>
      </c>
      <c r="B13" s="1">
        <v>300</v>
      </c>
      <c r="C13" s="1">
        <v>294.99</v>
      </c>
      <c r="D13" s="1">
        <v>0.375</v>
      </c>
      <c r="E13" s="1">
        <v>104</v>
      </c>
      <c r="F13" s="1">
        <f t="shared" si="0"/>
        <v>2.222E-2</v>
      </c>
      <c r="G13" s="1">
        <f t="shared" si="1"/>
        <v>0.1</v>
      </c>
      <c r="H13" s="1">
        <f t="shared" si="2"/>
        <v>5.5000000000000003E-4</v>
      </c>
      <c r="I13">
        <v>0.36</v>
      </c>
      <c r="J13">
        <v>0</v>
      </c>
      <c r="K13">
        <v>1.69</v>
      </c>
      <c r="L13" s="1">
        <v>34.555248400000004</v>
      </c>
      <c r="M13" s="1">
        <v>37.413518609999997</v>
      </c>
      <c r="N13"/>
      <c r="S13" s="1">
        <v>0.25</v>
      </c>
      <c r="T13" s="1">
        <v>300</v>
      </c>
      <c r="U13" s="1">
        <v>289.99</v>
      </c>
      <c r="V13" s="1">
        <v>0.5</v>
      </c>
      <c r="W13" s="1">
        <v>17</v>
      </c>
      <c r="X13" s="1">
        <v>6.6847518499999996</v>
      </c>
      <c r="Y13" s="1">
        <v>7.7808406400000001</v>
      </c>
    </row>
    <row r="14" spans="1:25" x14ac:dyDescent="0.25">
      <c r="A14" s="1">
        <v>0.5</v>
      </c>
      <c r="B14" s="1">
        <v>300</v>
      </c>
      <c r="C14" s="1">
        <v>299.99</v>
      </c>
      <c r="D14" s="1">
        <v>0.4375</v>
      </c>
      <c r="E14" s="1">
        <v>72</v>
      </c>
      <c r="F14" s="1">
        <f t="shared" si="0"/>
        <v>2.222E-2</v>
      </c>
      <c r="G14" s="1">
        <f t="shared" si="1"/>
        <v>0.1</v>
      </c>
      <c r="H14" s="1">
        <f t="shared" si="2"/>
        <v>5.5000000000000003E-4</v>
      </c>
      <c r="I14">
        <v>0.36</v>
      </c>
      <c r="J14">
        <v>0</v>
      </c>
      <c r="K14">
        <v>1.69</v>
      </c>
      <c r="L14" s="1">
        <v>33.40530081</v>
      </c>
      <c r="M14" s="1">
        <v>34.50049817</v>
      </c>
      <c r="N14"/>
      <c r="S14" s="1">
        <v>0.25</v>
      </c>
      <c r="T14" s="1">
        <v>300</v>
      </c>
      <c r="U14" s="1">
        <v>289.99</v>
      </c>
      <c r="V14" s="1">
        <v>0.5</v>
      </c>
      <c r="W14" s="1">
        <v>25</v>
      </c>
      <c r="X14" s="1">
        <v>9.1364801999999994</v>
      </c>
      <c r="Y14" s="1">
        <v>10.55515261</v>
      </c>
    </row>
    <row r="15" spans="1:25" x14ac:dyDescent="0.25">
      <c r="A15" s="1">
        <v>0.5</v>
      </c>
      <c r="B15" s="1">
        <v>300</v>
      </c>
      <c r="C15" s="1">
        <v>294.99</v>
      </c>
      <c r="D15" s="1">
        <v>0.3125</v>
      </c>
      <c r="E15" s="1">
        <v>101</v>
      </c>
      <c r="F15" s="1">
        <f t="shared" si="0"/>
        <v>2.222E-2</v>
      </c>
      <c r="G15" s="1">
        <f t="shared" si="1"/>
        <v>0.1</v>
      </c>
      <c r="H15" s="1">
        <f t="shared" si="2"/>
        <v>5.5000000000000003E-4</v>
      </c>
      <c r="I15">
        <v>0.36</v>
      </c>
      <c r="J15">
        <v>0</v>
      </c>
      <c r="K15">
        <v>1.69</v>
      </c>
      <c r="L15" s="1">
        <v>33.141828330000003</v>
      </c>
      <c r="M15" s="1">
        <v>35.437493320000002</v>
      </c>
      <c r="N15"/>
      <c r="S15" s="1">
        <v>0.25</v>
      </c>
      <c r="T15" s="1">
        <v>300</v>
      </c>
      <c r="U15" s="1">
        <v>289.99</v>
      </c>
      <c r="V15" s="1">
        <v>0.5</v>
      </c>
      <c r="W15" s="1">
        <v>33</v>
      </c>
      <c r="X15" s="1">
        <v>10.28962746</v>
      </c>
      <c r="Y15" s="1">
        <v>12.00948846</v>
      </c>
    </row>
    <row r="16" spans="1:25" x14ac:dyDescent="0.25">
      <c r="A16" s="1">
        <v>0.5</v>
      </c>
      <c r="B16" s="1">
        <v>300</v>
      </c>
      <c r="C16" s="1">
        <v>299.99</v>
      </c>
      <c r="D16" s="1">
        <v>0.5</v>
      </c>
      <c r="E16" s="1">
        <v>66</v>
      </c>
      <c r="F16" s="1">
        <f t="shared" si="0"/>
        <v>2.222E-2</v>
      </c>
      <c r="G16" s="1">
        <f t="shared" si="1"/>
        <v>0.1</v>
      </c>
      <c r="H16" s="1">
        <f t="shared" si="2"/>
        <v>5.5000000000000003E-4</v>
      </c>
      <c r="I16">
        <v>0.36</v>
      </c>
      <c r="J16">
        <v>0</v>
      </c>
      <c r="K16">
        <v>1.69</v>
      </c>
      <c r="L16" s="1">
        <v>32.06796714</v>
      </c>
      <c r="M16" s="1">
        <v>32.850554879999997</v>
      </c>
      <c r="N16"/>
      <c r="S16" s="1">
        <v>0.25</v>
      </c>
      <c r="T16" s="1">
        <v>300</v>
      </c>
      <c r="U16" s="1">
        <v>289.99</v>
      </c>
      <c r="V16" s="1">
        <v>0.5</v>
      </c>
      <c r="W16" s="1">
        <v>41</v>
      </c>
      <c r="X16" s="1">
        <v>9.2554633699999993</v>
      </c>
      <c r="Y16" s="1">
        <v>11.28861259</v>
      </c>
    </row>
    <row r="17" spans="1:25" x14ac:dyDescent="0.25">
      <c r="A17" s="1">
        <v>0.5</v>
      </c>
      <c r="B17" s="1">
        <v>300</v>
      </c>
      <c r="C17" s="1">
        <v>294.99</v>
      </c>
      <c r="D17" s="1">
        <v>0.4375</v>
      </c>
      <c r="E17" s="1">
        <v>89</v>
      </c>
      <c r="F17" s="1">
        <f t="shared" si="0"/>
        <v>2.222E-2</v>
      </c>
      <c r="G17" s="1">
        <f t="shared" si="1"/>
        <v>0.1</v>
      </c>
      <c r="H17" s="1">
        <f t="shared" si="2"/>
        <v>5.5000000000000003E-4</v>
      </c>
      <c r="I17">
        <v>0.36</v>
      </c>
      <c r="J17">
        <v>0</v>
      </c>
      <c r="K17">
        <v>1.69</v>
      </c>
      <c r="L17" s="1">
        <v>31.701342709999999</v>
      </c>
      <c r="M17" s="1">
        <v>34.257184010000003</v>
      </c>
      <c r="N17"/>
      <c r="S17" s="1">
        <v>0.25</v>
      </c>
      <c r="T17" s="1">
        <v>300</v>
      </c>
      <c r="U17" s="1">
        <v>284.99</v>
      </c>
      <c r="V17" s="1">
        <v>0.5</v>
      </c>
      <c r="W17" s="1">
        <v>9</v>
      </c>
      <c r="X17" s="1">
        <v>2.8006680199999998</v>
      </c>
      <c r="Y17" s="1">
        <v>4.0876296200000004</v>
      </c>
    </row>
    <row r="18" spans="1:25" x14ac:dyDescent="0.25">
      <c r="A18" s="1">
        <v>0.5</v>
      </c>
      <c r="B18" s="1">
        <v>300</v>
      </c>
      <c r="C18" s="1">
        <v>299.99</v>
      </c>
      <c r="D18" s="1">
        <v>0.25</v>
      </c>
      <c r="E18" s="1">
        <v>96.5</v>
      </c>
      <c r="F18" s="1">
        <f t="shared" si="0"/>
        <v>2.222E-2</v>
      </c>
      <c r="G18" s="1">
        <f t="shared" si="1"/>
        <v>0.1</v>
      </c>
      <c r="H18" s="1">
        <f t="shared" si="2"/>
        <v>5.5000000000000003E-4</v>
      </c>
      <c r="I18">
        <v>0.36</v>
      </c>
      <c r="J18">
        <v>0</v>
      </c>
      <c r="K18">
        <v>1.69</v>
      </c>
      <c r="L18" s="1">
        <v>31.197510380000001</v>
      </c>
      <c r="M18" s="1">
        <v>32.45802741</v>
      </c>
      <c r="N18"/>
      <c r="S18" s="1">
        <v>0.25</v>
      </c>
      <c r="T18" s="1">
        <v>300</v>
      </c>
      <c r="U18" s="1">
        <v>284.99</v>
      </c>
      <c r="V18" s="1">
        <v>0.5</v>
      </c>
      <c r="W18" s="1">
        <v>17</v>
      </c>
      <c r="X18" s="1">
        <v>5.3950862400000004</v>
      </c>
      <c r="Y18" s="1">
        <v>7.2106035899999998</v>
      </c>
    </row>
    <row r="19" spans="1:25" x14ac:dyDescent="0.25">
      <c r="A19" s="1">
        <v>0.5</v>
      </c>
      <c r="B19" s="1">
        <v>300</v>
      </c>
      <c r="C19" s="1">
        <v>294.99</v>
      </c>
      <c r="D19" s="1">
        <v>0.375</v>
      </c>
      <c r="E19" s="1">
        <v>84</v>
      </c>
      <c r="F19" s="1">
        <f t="shared" si="0"/>
        <v>2.222E-2</v>
      </c>
      <c r="G19" s="1">
        <f t="shared" si="1"/>
        <v>0.1</v>
      </c>
      <c r="H19" s="1">
        <f t="shared" si="2"/>
        <v>5.5000000000000003E-4</v>
      </c>
      <c r="I19">
        <v>0.36</v>
      </c>
      <c r="J19">
        <v>0</v>
      </c>
      <c r="K19">
        <v>1.69</v>
      </c>
      <c r="L19" s="1">
        <v>30.962414679999998</v>
      </c>
      <c r="M19" s="1">
        <v>33.028878290000002</v>
      </c>
      <c r="N19"/>
      <c r="S19" s="1">
        <v>0.25</v>
      </c>
      <c r="T19" s="1">
        <v>300</v>
      </c>
      <c r="U19" s="1">
        <v>284.99</v>
      </c>
      <c r="V19" s="1">
        <v>0.5</v>
      </c>
      <c r="W19" s="1">
        <v>25</v>
      </c>
      <c r="X19" s="1">
        <v>6.9324211800000004</v>
      </c>
      <c r="Y19" s="1">
        <v>9.1426715000000005</v>
      </c>
    </row>
    <row r="20" spans="1:25" x14ac:dyDescent="0.25">
      <c r="A20" s="1">
        <v>0.5</v>
      </c>
      <c r="B20" s="1">
        <v>300</v>
      </c>
      <c r="C20" s="1">
        <v>299.99</v>
      </c>
      <c r="D20" s="1">
        <v>0.3125</v>
      </c>
      <c r="E20" s="1">
        <v>77</v>
      </c>
      <c r="F20" s="1">
        <f t="shared" si="0"/>
        <v>2.222E-2</v>
      </c>
      <c r="G20" s="1">
        <f t="shared" si="1"/>
        <v>0.1</v>
      </c>
      <c r="H20" s="1">
        <f t="shared" si="2"/>
        <v>5.5000000000000003E-4</v>
      </c>
      <c r="I20">
        <v>0.36</v>
      </c>
      <c r="J20">
        <v>0</v>
      </c>
      <c r="K20">
        <v>1.69</v>
      </c>
      <c r="L20" s="1">
        <v>29.61129601</v>
      </c>
      <c r="M20" s="1">
        <v>30.68084198</v>
      </c>
      <c r="N20"/>
      <c r="S20" s="1">
        <v>0.25</v>
      </c>
      <c r="T20" s="1">
        <v>300</v>
      </c>
      <c r="U20" s="1">
        <v>284.99</v>
      </c>
      <c r="V20" s="1">
        <v>0.5</v>
      </c>
      <c r="W20" s="1">
        <v>33</v>
      </c>
      <c r="X20" s="1">
        <v>6.6589446299999997</v>
      </c>
      <c r="Y20" s="1">
        <v>9.2431497300000007</v>
      </c>
    </row>
    <row r="21" spans="1:25" x14ac:dyDescent="0.25">
      <c r="A21" s="1">
        <v>0.5</v>
      </c>
      <c r="B21" s="1">
        <v>300</v>
      </c>
      <c r="C21" s="1">
        <v>294.99</v>
      </c>
      <c r="D21" s="1">
        <v>0.5</v>
      </c>
      <c r="E21" s="1">
        <v>82</v>
      </c>
      <c r="F21" s="1">
        <f t="shared" si="0"/>
        <v>2.222E-2</v>
      </c>
      <c r="G21" s="1">
        <f t="shared" si="1"/>
        <v>0.1</v>
      </c>
      <c r="H21" s="1">
        <f t="shared" si="2"/>
        <v>5.5000000000000003E-4</v>
      </c>
      <c r="I21">
        <v>0.36</v>
      </c>
      <c r="J21">
        <v>0</v>
      </c>
      <c r="K21">
        <v>1.69</v>
      </c>
      <c r="L21" s="1">
        <v>28.736763849999999</v>
      </c>
      <c r="M21" s="1">
        <v>31.27170666</v>
      </c>
      <c r="N21"/>
      <c r="S21" s="1">
        <v>0.25</v>
      </c>
      <c r="T21" s="1">
        <v>300</v>
      </c>
      <c r="U21" s="1">
        <v>284.99</v>
      </c>
      <c r="V21" s="1">
        <v>0.5</v>
      </c>
      <c r="W21" s="1">
        <v>41</v>
      </c>
      <c r="X21" s="1">
        <v>3.3607523399999999</v>
      </c>
      <c r="Y21" s="1">
        <v>6.3503690600000002</v>
      </c>
    </row>
    <row r="22" spans="1:25" x14ac:dyDescent="0.25">
      <c r="A22" s="1">
        <v>0.5</v>
      </c>
      <c r="B22" s="1">
        <v>300</v>
      </c>
      <c r="C22" s="1">
        <v>289.99</v>
      </c>
      <c r="D22" s="1">
        <v>0.25</v>
      </c>
      <c r="E22" s="1">
        <v>126.25</v>
      </c>
      <c r="F22" s="1">
        <f t="shared" si="0"/>
        <v>2.222E-2</v>
      </c>
      <c r="G22" s="1">
        <f t="shared" si="1"/>
        <v>0.1</v>
      </c>
      <c r="H22" s="1">
        <f t="shared" si="2"/>
        <v>5.5000000000000003E-4</v>
      </c>
      <c r="I22">
        <v>0.36</v>
      </c>
      <c r="J22">
        <v>0</v>
      </c>
      <c r="K22">
        <v>1.69</v>
      </c>
      <c r="L22" s="1">
        <v>28.467262170000001</v>
      </c>
      <c r="M22" s="1">
        <v>31.691049700000001</v>
      </c>
      <c r="N22"/>
      <c r="S22" s="1">
        <v>0.25</v>
      </c>
      <c r="T22" s="1">
        <v>300</v>
      </c>
      <c r="U22" s="1">
        <v>279.99</v>
      </c>
      <c r="V22" s="1">
        <v>0.5</v>
      </c>
      <c r="W22" s="1">
        <v>9</v>
      </c>
      <c r="X22" s="1">
        <v>1.9212654899999999</v>
      </c>
      <c r="Y22" s="1">
        <v>3.8604658199999999</v>
      </c>
    </row>
    <row r="23" spans="1:25" x14ac:dyDescent="0.25">
      <c r="A23" s="1">
        <v>0.5</v>
      </c>
      <c r="B23" s="1">
        <v>300</v>
      </c>
      <c r="C23" s="1">
        <v>294.99</v>
      </c>
      <c r="D23" s="1">
        <v>0.4375</v>
      </c>
      <c r="E23" s="1">
        <v>72</v>
      </c>
      <c r="F23" s="1">
        <f t="shared" si="0"/>
        <v>2.222E-2</v>
      </c>
      <c r="G23" s="1">
        <f t="shared" si="1"/>
        <v>0.1</v>
      </c>
      <c r="H23" s="1">
        <f t="shared" si="2"/>
        <v>5.5000000000000003E-4</v>
      </c>
      <c r="I23">
        <v>0.36</v>
      </c>
      <c r="J23">
        <v>0</v>
      </c>
      <c r="K23">
        <v>1.69</v>
      </c>
      <c r="L23" s="1">
        <v>28.45762118</v>
      </c>
      <c r="M23" s="1">
        <v>30.353726519999999</v>
      </c>
      <c r="N23"/>
      <c r="S23" s="1">
        <v>0.25</v>
      </c>
      <c r="T23" s="1">
        <v>300</v>
      </c>
      <c r="U23" s="1">
        <v>279.99</v>
      </c>
      <c r="V23" s="1">
        <v>0.5</v>
      </c>
      <c r="W23" s="1">
        <v>17</v>
      </c>
      <c r="X23" s="1">
        <v>3.7490450800000001</v>
      </c>
      <c r="Y23" s="1">
        <v>6.3149080099999999</v>
      </c>
    </row>
    <row r="24" spans="1:25" x14ac:dyDescent="0.25">
      <c r="A24" s="1">
        <v>0.5</v>
      </c>
      <c r="B24" s="1">
        <v>300</v>
      </c>
      <c r="C24" s="1">
        <v>294.99</v>
      </c>
      <c r="D24" s="1">
        <v>0.25</v>
      </c>
      <c r="E24" s="1">
        <v>96.5</v>
      </c>
      <c r="F24" s="1">
        <f t="shared" si="0"/>
        <v>2.222E-2</v>
      </c>
      <c r="G24" s="1">
        <f t="shared" si="1"/>
        <v>0.1</v>
      </c>
      <c r="H24" s="1">
        <f t="shared" si="2"/>
        <v>5.5000000000000003E-4</v>
      </c>
      <c r="I24">
        <v>0.36</v>
      </c>
      <c r="J24">
        <v>0</v>
      </c>
      <c r="K24">
        <v>1.69</v>
      </c>
      <c r="L24" s="1">
        <v>28.365352550000001</v>
      </c>
      <c r="M24" s="1">
        <v>30.002697179999998</v>
      </c>
      <c r="N24"/>
      <c r="S24" s="1">
        <v>0.25</v>
      </c>
      <c r="T24" s="1">
        <v>300</v>
      </c>
      <c r="U24" s="1">
        <v>279.99</v>
      </c>
      <c r="V24" s="1">
        <v>0.5</v>
      </c>
      <c r="W24" s="1">
        <v>25</v>
      </c>
      <c r="X24" s="1">
        <v>4.2626971500000002</v>
      </c>
      <c r="Y24" s="1">
        <v>7.2466556500000001</v>
      </c>
    </row>
    <row r="25" spans="1:25" x14ac:dyDescent="0.25">
      <c r="A25" s="1">
        <v>0.5</v>
      </c>
      <c r="B25" s="1">
        <v>300</v>
      </c>
      <c r="C25" s="1">
        <v>299.99</v>
      </c>
      <c r="D25" s="1">
        <v>0.375</v>
      </c>
      <c r="E25" s="1">
        <v>64</v>
      </c>
      <c r="F25" s="1">
        <f t="shared" si="0"/>
        <v>2.222E-2</v>
      </c>
      <c r="G25" s="1">
        <f t="shared" si="1"/>
        <v>0.1</v>
      </c>
      <c r="H25" s="1">
        <f t="shared" si="2"/>
        <v>5.5000000000000003E-4</v>
      </c>
      <c r="I25">
        <v>0.36</v>
      </c>
      <c r="J25">
        <v>0</v>
      </c>
      <c r="K25">
        <v>1.69</v>
      </c>
      <c r="L25" s="1">
        <v>27.683045490000001</v>
      </c>
      <c r="M25" s="1">
        <v>28.58172472</v>
      </c>
      <c r="N25"/>
      <c r="S25" s="1">
        <v>0.25</v>
      </c>
      <c r="T25" s="1">
        <v>300</v>
      </c>
      <c r="U25" s="1">
        <v>279.99</v>
      </c>
      <c r="V25" s="1">
        <v>0.5</v>
      </c>
      <c r="W25" s="1">
        <v>33</v>
      </c>
      <c r="X25" s="1">
        <v>2.4782412900000002</v>
      </c>
      <c r="Y25" s="1">
        <v>5.8729306899999996</v>
      </c>
    </row>
    <row r="26" spans="1:25" x14ac:dyDescent="0.25">
      <c r="A26" s="1">
        <v>0.5</v>
      </c>
      <c r="B26" s="1">
        <v>300</v>
      </c>
      <c r="C26" s="1">
        <v>289.99</v>
      </c>
      <c r="D26" s="1">
        <v>0.3125</v>
      </c>
      <c r="E26" s="1">
        <v>101</v>
      </c>
      <c r="F26" s="1">
        <f t="shared" si="0"/>
        <v>2.222E-2</v>
      </c>
      <c r="G26" s="1">
        <f t="shared" si="1"/>
        <v>0.1</v>
      </c>
      <c r="H26" s="1">
        <f t="shared" si="2"/>
        <v>5.5000000000000003E-4</v>
      </c>
      <c r="I26">
        <v>0.36</v>
      </c>
      <c r="J26">
        <v>0</v>
      </c>
      <c r="K26">
        <v>1.69</v>
      </c>
      <c r="L26" s="1">
        <v>27.35132694</v>
      </c>
      <c r="M26" s="1">
        <v>30.25745092</v>
      </c>
      <c r="N26"/>
      <c r="S26" s="1">
        <v>0.25</v>
      </c>
      <c r="T26" s="1">
        <v>300</v>
      </c>
      <c r="U26" s="1">
        <v>279.99</v>
      </c>
      <c r="V26" s="1">
        <v>0.5</v>
      </c>
      <c r="W26" s="1">
        <v>41</v>
      </c>
      <c r="X26" s="1">
        <v>-3.1283687100000002</v>
      </c>
      <c r="Y26" s="1">
        <v>0.74373286000000005</v>
      </c>
    </row>
    <row r="27" spans="1:25" x14ac:dyDescent="0.25">
      <c r="A27" s="1">
        <v>0.5</v>
      </c>
      <c r="B27" s="1">
        <v>300</v>
      </c>
      <c r="C27" s="1">
        <v>289.99</v>
      </c>
      <c r="D27" s="1">
        <v>0.25</v>
      </c>
      <c r="E27" s="1">
        <v>156</v>
      </c>
      <c r="F27" s="1">
        <f t="shared" si="0"/>
        <v>2.222E-2</v>
      </c>
      <c r="G27" s="1">
        <f t="shared" si="1"/>
        <v>0.1</v>
      </c>
      <c r="H27" s="1">
        <f t="shared" si="2"/>
        <v>5.5000000000000003E-4</v>
      </c>
      <c r="I27">
        <v>0.36</v>
      </c>
      <c r="J27">
        <v>0</v>
      </c>
      <c r="K27">
        <v>1.69</v>
      </c>
      <c r="L27" s="1">
        <v>27.272536809999998</v>
      </c>
      <c r="M27" s="1">
        <v>31.9932923</v>
      </c>
      <c r="N27"/>
      <c r="S27" s="1">
        <v>0.25</v>
      </c>
      <c r="T27" s="1">
        <v>300</v>
      </c>
      <c r="U27" s="1">
        <v>274.99</v>
      </c>
      <c r="V27" s="1">
        <v>0.5</v>
      </c>
      <c r="W27" s="1">
        <v>9</v>
      </c>
      <c r="X27" s="1">
        <v>1.0369633</v>
      </c>
      <c r="Y27" s="1">
        <v>3.5591496899999999</v>
      </c>
    </row>
    <row r="28" spans="1:25" x14ac:dyDescent="0.25">
      <c r="A28" s="1">
        <v>0.5</v>
      </c>
      <c r="B28" s="1">
        <v>300</v>
      </c>
      <c r="C28" s="1">
        <v>294.99</v>
      </c>
      <c r="D28" s="1">
        <v>0.3125</v>
      </c>
      <c r="E28" s="1">
        <v>77</v>
      </c>
      <c r="F28" s="1">
        <f t="shared" si="0"/>
        <v>2.222E-2</v>
      </c>
      <c r="G28" s="1">
        <f t="shared" si="1"/>
        <v>0.1</v>
      </c>
      <c r="H28" s="1">
        <f t="shared" si="2"/>
        <v>5.5000000000000003E-4</v>
      </c>
      <c r="I28">
        <v>0.36</v>
      </c>
      <c r="J28">
        <v>0</v>
      </c>
      <c r="K28">
        <v>1.69</v>
      </c>
      <c r="L28" s="1">
        <v>26.95123826</v>
      </c>
      <c r="M28" s="1">
        <v>28.461832829999999</v>
      </c>
      <c r="N28"/>
      <c r="S28" s="1">
        <v>0.25</v>
      </c>
      <c r="T28" s="1">
        <v>300</v>
      </c>
      <c r="U28" s="1">
        <v>274.99</v>
      </c>
      <c r="V28" s="1">
        <v>0.5</v>
      </c>
      <c r="W28" s="1">
        <v>17</v>
      </c>
      <c r="X28" s="1">
        <v>2.0710689100000002</v>
      </c>
      <c r="Y28" s="1">
        <v>5.2915870399999996</v>
      </c>
    </row>
    <row r="29" spans="1:25" x14ac:dyDescent="0.25">
      <c r="A29" s="1">
        <v>0.5</v>
      </c>
      <c r="B29" s="1">
        <v>300</v>
      </c>
      <c r="C29" s="1">
        <v>289.99</v>
      </c>
      <c r="D29" s="1">
        <v>0.3125</v>
      </c>
      <c r="E29" s="1">
        <v>125</v>
      </c>
      <c r="F29" s="1">
        <f t="shared" si="0"/>
        <v>2.222E-2</v>
      </c>
      <c r="G29" s="1">
        <f t="shared" si="1"/>
        <v>0.1</v>
      </c>
      <c r="H29" s="1">
        <f t="shared" si="2"/>
        <v>5.5000000000000003E-4</v>
      </c>
      <c r="I29">
        <v>0.36</v>
      </c>
      <c r="J29">
        <v>0</v>
      </c>
      <c r="K29">
        <v>1.69</v>
      </c>
      <c r="L29" s="1">
        <v>26.584804290000001</v>
      </c>
      <c r="M29" s="1">
        <v>30.64670469</v>
      </c>
      <c r="N29"/>
      <c r="S29" s="1">
        <v>0.25</v>
      </c>
      <c r="T29" s="1">
        <v>300</v>
      </c>
      <c r="U29" s="1">
        <v>274.99</v>
      </c>
      <c r="V29" s="1">
        <v>0.5</v>
      </c>
      <c r="W29" s="1">
        <v>25</v>
      </c>
      <c r="X29" s="1">
        <v>1.5500807000000001</v>
      </c>
      <c r="Y29" s="1">
        <v>5.21327987</v>
      </c>
    </row>
    <row r="30" spans="1:25" x14ac:dyDescent="0.25">
      <c r="A30" s="1">
        <v>0.5</v>
      </c>
      <c r="B30" s="1">
        <v>300</v>
      </c>
      <c r="C30" s="1">
        <v>294.99</v>
      </c>
      <c r="D30" s="1">
        <v>0.5</v>
      </c>
      <c r="E30" s="1">
        <v>66</v>
      </c>
      <c r="F30" s="1">
        <f t="shared" si="0"/>
        <v>2.222E-2</v>
      </c>
      <c r="G30" s="1">
        <f t="shared" si="1"/>
        <v>0.1</v>
      </c>
      <c r="H30" s="1">
        <f t="shared" si="2"/>
        <v>5.5000000000000003E-4</v>
      </c>
      <c r="I30">
        <v>0.36</v>
      </c>
      <c r="J30">
        <v>0</v>
      </c>
      <c r="K30">
        <v>1.69</v>
      </c>
      <c r="L30" s="1">
        <v>26.49679776</v>
      </c>
      <c r="M30" s="1">
        <v>28.362586019999998</v>
      </c>
      <c r="N30"/>
      <c r="S30" s="1">
        <v>0.25</v>
      </c>
      <c r="T30" s="1">
        <v>300</v>
      </c>
      <c r="U30" s="1">
        <v>274.99</v>
      </c>
      <c r="V30" s="1">
        <v>0.5</v>
      </c>
      <c r="W30" s="1">
        <v>33</v>
      </c>
      <c r="X30" s="1">
        <v>-1.73943018</v>
      </c>
      <c r="Y30" s="1">
        <v>2.3622064699999998</v>
      </c>
    </row>
    <row r="31" spans="1:25" x14ac:dyDescent="0.25">
      <c r="A31" s="1">
        <v>0.5</v>
      </c>
      <c r="B31" s="1">
        <v>300</v>
      </c>
      <c r="C31" s="1">
        <v>299.99</v>
      </c>
      <c r="D31" s="1">
        <v>0.4375</v>
      </c>
      <c r="E31" s="1">
        <v>55</v>
      </c>
      <c r="F31" s="1">
        <f t="shared" si="0"/>
        <v>2.222E-2</v>
      </c>
      <c r="G31" s="1">
        <f t="shared" si="1"/>
        <v>0.1</v>
      </c>
      <c r="H31" s="1">
        <f t="shared" si="2"/>
        <v>5.5000000000000003E-4</v>
      </c>
      <c r="I31">
        <v>0.36</v>
      </c>
      <c r="J31">
        <v>0</v>
      </c>
      <c r="K31">
        <v>1.69</v>
      </c>
      <c r="L31" s="1">
        <v>25.701663830000001</v>
      </c>
      <c r="M31" s="1">
        <v>26.423820159999998</v>
      </c>
      <c r="N31"/>
      <c r="S31" s="1">
        <v>0.25</v>
      </c>
      <c r="T31" s="1">
        <v>300</v>
      </c>
      <c r="U31" s="1">
        <v>274.99</v>
      </c>
      <c r="V31" s="1">
        <v>0.5</v>
      </c>
      <c r="W31" s="1">
        <v>41</v>
      </c>
      <c r="X31" s="1">
        <v>-9.6370135599999998</v>
      </c>
      <c r="Y31" s="1">
        <v>-5.0148023400000001</v>
      </c>
    </row>
    <row r="32" spans="1:25" x14ac:dyDescent="0.25">
      <c r="A32" s="1">
        <v>0.5</v>
      </c>
      <c r="B32" s="1">
        <v>300</v>
      </c>
      <c r="C32" s="1">
        <v>289.99</v>
      </c>
      <c r="D32" s="1">
        <v>0.375</v>
      </c>
      <c r="E32" s="1">
        <v>84</v>
      </c>
      <c r="F32" s="1">
        <f t="shared" si="0"/>
        <v>2.222E-2</v>
      </c>
      <c r="G32" s="1">
        <f t="shared" si="1"/>
        <v>0.1</v>
      </c>
      <c r="H32" s="1">
        <f t="shared" si="2"/>
        <v>5.5000000000000003E-4</v>
      </c>
      <c r="I32">
        <v>0.36</v>
      </c>
      <c r="J32">
        <v>0</v>
      </c>
      <c r="K32">
        <v>1.69</v>
      </c>
      <c r="L32" s="1">
        <v>25.440492190000001</v>
      </c>
      <c r="M32" s="1">
        <v>28.170431579999999</v>
      </c>
      <c r="N32"/>
      <c r="S32" s="1">
        <v>0.25</v>
      </c>
      <c r="T32" s="1">
        <v>300</v>
      </c>
      <c r="U32" s="1">
        <v>269.99</v>
      </c>
      <c r="V32" s="1">
        <v>0.5</v>
      </c>
      <c r="W32" s="1">
        <v>9</v>
      </c>
      <c r="X32" s="1">
        <v>0.22636232000000001</v>
      </c>
      <c r="Y32" s="1">
        <v>3.2342015800000001</v>
      </c>
    </row>
    <row r="33" spans="1:25" x14ac:dyDescent="0.25">
      <c r="A33" s="1">
        <v>0.5</v>
      </c>
      <c r="B33" s="1">
        <v>300</v>
      </c>
      <c r="C33" s="1">
        <v>289.99</v>
      </c>
      <c r="D33" s="1">
        <v>0.25</v>
      </c>
      <c r="E33" s="1">
        <v>96.5</v>
      </c>
      <c r="F33" s="1">
        <f t="shared" si="0"/>
        <v>2.222E-2</v>
      </c>
      <c r="G33" s="1">
        <f t="shared" si="1"/>
        <v>0.1</v>
      </c>
      <c r="H33" s="1">
        <f t="shared" si="2"/>
        <v>5.5000000000000003E-4</v>
      </c>
      <c r="I33">
        <v>0.36</v>
      </c>
      <c r="J33">
        <v>0</v>
      </c>
      <c r="K33">
        <v>1.69</v>
      </c>
      <c r="L33" s="1">
        <v>25.163913520000001</v>
      </c>
      <c r="M33" s="1">
        <v>27.197948709999999</v>
      </c>
      <c r="N33"/>
      <c r="S33" s="1">
        <v>0.25</v>
      </c>
      <c r="T33" s="1">
        <v>300</v>
      </c>
      <c r="U33" s="1">
        <v>269.99</v>
      </c>
      <c r="V33" s="1">
        <v>0.5</v>
      </c>
      <c r="W33" s="1">
        <v>17</v>
      </c>
      <c r="X33" s="1">
        <v>0.51441081</v>
      </c>
      <c r="Y33" s="1">
        <v>4.2869444300000001</v>
      </c>
    </row>
    <row r="34" spans="1:25" x14ac:dyDescent="0.25">
      <c r="A34" s="1">
        <v>0.5</v>
      </c>
      <c r="B34" s="1">
        <v>300</v>
      </c>
      <c r="C34" s="1">
        <v>294.99</v>
      </c>
      <c r="D34" s="1">
        <v>0.375</v>
      </c>
      <c r="E34" s="1">
        <v>64</v>
      </c>
      <c r="F34" s="1">
        <f t="shared" si="0"/>
        <v>2.222E-2</v>
      </c>
      <c r="G34" s="1">
        <f t="shared" si="1"/>
        <v>0.1</v>
      </c>
      <c r="H34" s="1">
        <f t="shared" si="2"/>
        <v>5.5000000000000003E-4</v>
      </c>
      <c r="I34">
        <v>0.36</v>
      </c>
      <c r="J34">
        <v>0</v>
      </c>
      <c r="K34">
        <v>1.69</v>
      </c>
      <c r="L34" s="1">
        <v>25.116884349999999</v>
      </c>
      <c r="M34" s="1">
        <v>26.53502048</v>
      </c>
      <c r="N34"/>
      <c r="S34" s="1">
        <v>0.25</v>
      </c>
      <c r="T34" s="1">
        <v>300</v>
      </c>
      <c r="U34" s="1">
        <v>269.99</v>
      </c>
      <c r="V34" s="1">
        <v>0.5</v>
      </c>
      <c r="W34" s="1">
        <v>25</v>
      </c>
      <c r="X34" s="1">
        <v>-1.0104140100000001</v>
      </c>
      <c r="Y34" s="1">
        <v>3.2344789899999999</v>
      </c>
    </row>
    <row r="35" spans="1:25" x14ac:dyDescent="0.25">
      <c r="A35" s="1">
        <v>0.5</v>
      </c>
      <c r="B35" s="1">
        <v>300</v>
      </c>
      <c r="C35" s="1">
        <v>289.99</v>
      </c>
      <c r="D35" s="1">
        <v>0.375</v>
      </c>
      <c r="E35" s="1">
        <v>104</v>
      </c>
      <c r="F35" s="1">
        <f t="shared" si="0"/>
        <v>2.222E-2</v>
      </c>
      <c r="G35" s="1">
        <f t="shared" si="1"/>
        <v>0.1</v>
      </c>
      <c r="H35" s="1">
        <f t="shared" si="2"/>
        <v>5.5000000000000003E-4</v>
      </c>
      <c r="I35">
        <v>0.36</v>
      </c>
      <c r="J35">
        <v>0</v>
      </c>
      <c r="K35">
        <v>1.69</v>
      </c>
      <c r="L35" s="1">
        <v>24.777555899999999</v>
      </c>
      <c r="M35" s="1">
        <v>28.44924636</v>
      </c>
      <c r="N35"/>
      <c r="S35" s="1">
        <v>0.25</v>
      </c>
      <c r="T35" s="1">
        <v>300</v>
      </c>
      <c r="U35" s="1">
        <v>269.99</v>
      </c>
      <c r="V35" s="1">
        <v>0.5</v>
      </c>
      <c r="W35" s="1">
        <v>33</v>
      </c>
      <c r="X35" s="1">
        <v>-5.7633308899999998</v>
      </c>
      <c r="Y35" s="1">
        <v>-1.0577658299999999</v>
      </c>
    </row>
    <row r="36" spans="1:25" x14ac:dyDescent="0.25">
      <c r="A36" s="1">
        <v>0.25</v>
      </c>
      <c r="B36" s="1">
        <v>300</v>
      </c>
      <c r="C36" s="1">
        <v>299.99</v>
      </c>
      <c r="D36" s="1">
        <v>0.25</v>
      </c>
      <c r="E36" s="1">
        <v>78</v>
      </c>
      <c r="F36" s="1">
        <f t="shared" si="0"/>
        <v>2.222E-2</v>
      </c>
      <c r="G36" s="1">
        <f t="shared" si="1"/>
        <v>0.1</v>
      </c>
      <c r="H36" s="1">
        <f t="shared" si="2"/>
        <v>5.5000000000000003E-4</v>
      </c>
      <c r="I36">
        <v>0.36</v>
      </c>
      <c r="J36">
        <v>0</v>
      </c>
      <c r="K36">
        <v>1.69</v>
      </c>
      <c r="L36" s="1">
        <v>24.756367879999999</v>
      </c>
      <c r="M36" s="1">
        <v>25.601721399999999</v>
      </c>
      <c r="N36"/>
      <c r="S36" s="1">
        <v>0.25</v>
      </c>
      <c r="T36" s="1">
        <v>300</v>
      </c>
      <c r="U36" s="1">
        <v>269.99</v>
      </c>
      <c r="V36" s="1">
        <v>0.5</v>
      </c>
      <c r="W36" s="1">
        <v>41</v>
      </c>
      <c r="X36" s="1">
        <v>-15.88887765</v>
      </c>
      <c r="Y36" s="1">
        <v>-10.64979857</v>
      </c>
    </row>
    <row r="37" spans="1:25" x14ac:dyDescent="0.25">
      <c r="A37" s="1">
        <v>0.5</v>
      </c>
      <c r="B37" s="1">
        <v>300</v>
      </c>
      <c r="C37" s="1">
        <v>299.99</v>
      </c>
      <c r="D37" s="1">
        <v>0.5</v>
      </c>
      <c r="E37" s="1">
        <v>50</v>
      </c>
      <c r="F37" s="1">
        <f t="shared" si="0"/>
        <v>2.222E-2</v>
      </c>
      <c r="G37" s="1">
        <f t="shared" si="1"/>
        <v>0.1</v>
      </c>
      <c r="H37" s="1">
        <f t="shared" si="2"/>
        <v>5.5000000000000003E-4</v>
      </c>
      <c r="I37">
        <v>0.36</v>
      </c>
      <c r="J37">
        <v>0</v>
      </c>
      <c r="K37">
        <v>1.69</v>
      </c>
      <c r="L37" s="1">
        <v>24.526549930000002</v>
      </c>
      <c r="M37" s="1">
        <v>24.95308034</v>
      </c>
      <c r="N37"/>
      <c r="S37" s="1">
        <v>0.25</v>
      </c>
      <c r="T37" s="1">
        <v>300</v>
      </c>
      <c r="U37" s="1">
        <v>299.99</v>
      </c>
      <c r="V37" s="1">
        <v>0.4375</v>
      </c>
      <c r="W37" s="1">
        <v>10</v>
      </c>
      <c r="X37" s="1">
        <v>4.5776712599999998</v>
      </c>
      <c r="Y37" s="1">
        <v>4.6848053099999998</v>
      </c>
    </row>
    <row r="38" spans="1:25" x14ac:dyDescent="0.25">
      <c r="A38" s="1">
        <v>0.5</v>
      </c>
      <c r="B38" s="1">
        <v>300</v>
      </c>
      <c r="C38" s="1">
        <v>289.99</v>
      </c>
      <c r="D38" s="1">
        <v>0.3125</v>
      </c>
      <c r="E38" s="1">
        <v>77</v>
      </c>
      <c r="F38" s="1">
        <f t="shared" si="0"/>
        <v>2.222E-2</v>
      </c>
      <c r="G38" s="1">
        <f t="shared" si="1"/>
        <v>0.1</v>
      </c>
      <c r="H38" s="1">
        <f t="shared" si="2"/>
        <v>5.5000000000000003E-4</v>
      </c>
      <c r="I38">
        <v>0.36</v>
      </c>
      <c r="J38">
        <v>0</v>
      </c>
      <c r="K38">
        <v>1.69</v>
      </c>
      <c r="L38" s="1">
        <v>23.929924620000001</v>
      </c>
      <c r="M38" s="1">
        <v>25.887017270000001</v>
      </c>
      <c r="N38"/>
      <c r="S38" s="1">
        <v>0.25</v>
      </c>
      <c r="T38" s="1">
        <v>300</v>
      </c>
      <c r="U38" s="1">
        <v>299.99</v>
      </c>
      <c r="V38" s="1">
        <v>0.4375</v>
      </c>
      <c r="W38" s="1">
        <v>18.75</v>
      </c>
      <c r="X38" s="1">
        <v>8.7614070399999999</v>
      </c>
      <c r="Y38" s="1">
        <v>8.9624264599999997</v>
      </c>
    </row>
    <row r="39" spans="1:25" x14ac:dyDescent="0.25">
      <c r="A39" s="1">
        <v>0.25</v>
      </c>
      <c r="B39" s="1">
        <v>300</v>
      </c>
      <c r="C39" s="1">
        <v>299.99</v>
      </c>
      <c r="D39" s="1">
        <v>0.3125</v>
      </c>
      <c r="E39" s="1">
        <v>63</v>
      </c>
      <c r="F39" s="1">
        <f t="shared" si="0"/>
        <v>2.222E-2</v>
      </c>
      <c r="G39" s="1">
        <f t="shared" si="1"/>
        <v>0.1</v>
      </c>
      <c r="H39" s="1">
        <f t="shared" si="2"/>
        <v>5.5000000000000003E-4</v>
      </c>
      <c r="I39">
        <v>0.36</v>
      </c>
      <c r="J39">
        <v>0</v>
      </c>
      <c r="K39">
        <v>1.69</v>
      </c>
      <c r="L39" s="1">
        <v>23.815705229999999</v>
      </c>
      <c r="M39" s="1">
        <v>24.56075629</v>
      </c>
      <c r="N39"/>
      <c r="S39" s="1">
        <v>0.25</v>
      </c>
      <c r="T39" s="1">
        <v>300</v>
      </c>
      <c r="U39" s="1">
        <v>299.99</v>
      </c>
      <c r="V39" s="1">
        <v>0.4375</v>
      </c>
      <c r="W39" s="1">
        <v>27.5</v>
      </c>
      <c r="X39" s="1">
        <v>12.90659443</v>
      </c>
      <c r="Y39" s="1">
        <v>13.19935109</v>
      </c>
    </row>
    <row r="40" spans="1:25" x14ac:dyDescent="0.25">
      <c r="A40" s="1">
        <v>0.5</v>
      </c>
      <c r="B40" s="1">
        <v>300</v>
      </c>
      <c r="C40" s="1">
        <v>294.99</v>
      </c>
      <c r="D40" s="1">
        <v>0.4375</v>
      </c>
      <c r="E40" s="1">
        <v>55</v>
      </c>
      <c r="F40" s="1">
        <f t="shared" si="0"/>
        <v>2.222E-2</v>
      </c>
      <c r="G40" s="1">
        <f t="shared" si="1"/>
        <v>0.1</v>
      </c>
      <c r="H40" s="1">
        <f t="shared" si="2"/>
        <v>5.5000000000000003E-4</v>
      </c>
      <c r="I40">
        <v>0.36</v>
      </c>
      <c r="J40">
        <v>0</v>
      </c>
      <c r="K40">
        <v>1.69</v>
      </c>
      <c r="L40" s="1">
        <v>23.150004540000001</v>
      </c>
      <c r="M40" s="1">
        <v>24.496168350000001</v>
      </c>
      <c r="N40"/>
      <c r="S40" s="1">
        <v>0.25</v>
      </c>
      <c r="T40" s="1">
        <v>300</v>
      </c>
      <c r="U40" s="1">
        <v>299.99</v>
      </c>
      <c r="V40" s="1">
        <v>0.4375</v>
      </c>
      <c r="W40" s="1">
        <v>36.25</v>
      </c>
      <c r="X40" s="1">
        <v>16.92850271</v>
      </c>
      <c r="Y40" s="1">
        <v>17.321477819999998</v>
      </c>
    </row>
    <row r="41" spans="1:25" x14ac:dyDescent="0.25">
      <c r="A41" s="1">
        <v>0.5</v>
      </c>
      <c r="B41" s="1">
        <v>300</v>
      </c>
      <c r="C41" s="1">
        <v>289.99</v>
      </c>
      <c r="D41" s="1">
        <v>0.4375</v>
      </c>
      <c r="E41" s="1">
        <v>72</v>
      </c>
      <c r="F41" s="1">
        <f t="shared" si="0"/>
        <v>2.222E-2</v>
      </c>
      <c r="G41" s="1">
        <f t="shared" si="1"/>
        <v>0.1</v>
      </c>
      <c r="H41" s="1">
        <f t="shared" si="2"/>
        <v>5.5000000000000003E-4</v>
      </c>
      <c r="I41">
        <v>0.36</v>
      </c>
      <c r="J41">
        <v>0</v>
      </c>
      <c r="K41">
        <v>1.69</v>
      </c>
      <c r="L41" s="1">
        <v>23.097130029999999</v>
      </c>
      <c r="M41" s="1">
        <v>25.756384799999999</v>
      </c>
      <c r="N41"/>
      <c r="S41" s="1">
        <v>0.25</v>
      </c>
      <c r="T41" s="1">
        <v>300</v>
      </c>
      <c r="U41" s="1">
        <v>299.99</v>
      </c>
      <c r="V41" s="1">
        <v>0.4375</v>
      </c>
      <c r="W41" s="1">
        <v>45</v>
      </c>
      <c r="X41" s="1">
        <v>20.750183979999999</v>
      </c>
      <c r="Y41" s="1">
        <v>21.260720119999998</v>
      </c>
    </row>
    <row r="42" spans="1:25" x14ac:dyDescent="0.25">
      <c r="A42" s="1">
        <v>0.5</v>
      </c>
      <c r="B42" s="1">
        <v>300</v>
      </c>
      <c r="C42" s="1">
        <v>289.99</v>
      </c>
      <c r="D42" s="1">
        <v>0.4375</v>
      </c>
      <c r="E42" s="1">
        <v>89</v>
      </c>
      <c r="F42" s="1">
        <f t="shared" si="0"/>
        <v>2.222E-2</v>
      </c>
      <c r="G42" s="1">
        <f t="shared" si="1"/>
        <v>0.1</v>
      </c>
      <c r="H42" s="1">
        <f t="shared" si="2"/>
        <v>5.5000000000000003E-4</v>
      </c>
      <c r="I42">
        <v>0.36</v>
      </c>
      <c r="J42">
        <v>0</v>
      </c>
      <c r="K42">
        <v>1.69</v>
      </c>
      <c r="L42" s="1">
        <v>22.301478979999999</v>
      </c>
      <c r="M42" s="1">
        <v>25.759317039999999</v>
      </c>
      <c r="N42"/>
      <c r="S42" s="1">
        <v>0.25</v>
      </c>
      <c r="T42" s="1">
        <v>300</v>
      </c>
      <c r="U42" s="1">
        <v>294.99</v>
      </c>
      <c r="V42" s="1">
        <v>0.4375</v>
      </c>
      <c r="W42" s="1">
        <v>10</v>
      </c>
      <c r="X42" s="1">
        <v>4.3084161600000002</v>
      </c>
      <c r="Y42" s="1">
        <v>4.5390410399999999</v>
      </c>
    </row>
    <row r="43" spans="1:25" x14ac:dyDescent="0.25">
      <c r="A43" s="1">
        <v>0.5</v>
      </c>
      <c r="B43" s="1">
        <v>300</v>
      </c>
      <c r="C43" s="1">
        <v>289.99</v>
      </c>
      <c r="D43" s="1">
        <v>0.375</v>
      </c>
      <c r="E43" s="1">
        <v>64</v>
      </c>
      <c r="F43" s="1">
        <f t="shared" si="0"/>
        <v>2.222E-2</v>
      </c>
      <c r="G43" s="1">
        <f t="shared" si="1"/>
        <v>0.1</v>
      </c>
      <c r="H43" s="1">
        <f t="shared" si="2"/>
        <v>5.5000000000000003E-4</v>
      </c>
      <c r="I43">
        <v>0.36</v>
      </c>
      <c r="J43">
        <v>0</v>
      </c>
      <c r="K43">
        <v>1.69</v>
      </c>
      <c r="L43" s="1">
        <v>22.20979737</v>
      </c>
      <c r="M43" s="1">
        <v>24.143888010000001</v>
      </c>
      <c r="N43"/>
      <c r="S43" s="1">
        <v>0.25</v>
      </c>
      <c r="T43" s="1">
        <v>300</v>
      </c>
      <c r="U43" s="1">
        <v>294.99</v>
      </c>
      <c r="V43" s="1">
        <v>0.4375</v>
      </c>
      <c r="W43" s="1">
        <v>18.75</v>
      </c>
      <c r="X43" s="1">
        <v>8.1301167999999997</v>
      </c>
      <c r="Y43" s="1">
        <v>8.5893963400000004</v>
      </c>
    </row>
    <row r="44" spans="1:25" x14ac:dyDescent="0.25">
      <c r="A44" s="1">
        <v>0.25</v>
      </c>
      <c r="B44" s="1">
        <v>300</v>
      </c>
      <c r="C44" s="1">
        <v>299.99</v>
      </c>
      <c r="D44" s="1">
        <v>0.375</v>
      </c>
      <c r="E44" s="1">
        <v>52</v>
      </c>
      <c r="F44" s="1">
        <f t="shared" si="0"/>
        <v>2.222E-2</v>
      </c>
      <c r="G44" s="1">
        <f t="shared" si="1"/>
        <v>0.1</v>
      </c>
      <c r="H44" s="1">
        <f t="shared" si="2"/>
        <v>5.5000000000000003E-4</v>
      </c>
      <c r="I44">
        <v>0.36</v>
      </c>
      <c r="J44">
        <v>0</v>
      </c>
      <c r="K44">
        <v>1.69</v>
      </c>
      <c r="L44" s="1">
        <v>22.175357930000001</v>
      </c>
      <c r="M44" s="1">
        <v>22.802455309999999</v>
      </c>
      <c r="N44"/>
      <c r="S44" s="1">
        <v>0.25</v>
      </c>
      <c r="T44" s="1">
        <v>300</v>
      </c>
      <c r="U44" s="1">
        <v>294.99</v>
      </c>
      <c r="V44" s="1">
        <v>0.4375</v>
      </c>
      <c r="W44" s="1">
        <v>27.5</v>
      </c>
      <c r="X44" s="1">
        <v>11.593581439999999</v>
      </c>
      <c r="Y44" s="1">
        <v>12.26125571</v>
      </c>
    </row>
    <row r="45" spans="1:25" x14ac:dyDescent="0.25">
      <c r="A45" s="1">
        <v>0.5</v>
      </c>
      <c r="B45" s="1">
        <v>300</v>
      </c>
      <c r="C45" s="1">
        <v>294.99</v>
      </c>
      <c r="D45" s="1">
        <v>0.5</v>
      </c>
      <c r="E45" s="1">
        <v>50</v>
      </c>
      <c r="F45" s="1">
        <f t="shared" si="0"/>
        <v>2.222E-2</v>
      </c>
      <c r="G45" s="1">
        <f t="shared" si="1"/>
        <v>0.1</v>
      </c>
      <c r="H45" s="1">
        <f t="shared" si="2"/>
        <v>5.5000000000000003E-4</v>
      </c>
      <c r="I45">
        <v>0.36</v>
      </c>
      <c r="J45">
        <v>0</v>
      </c>
      <c r="K45">
        <v>1.69</v>
      </c>
      <c r="L45" s="1">
        <v>21.689093920000001</v>
      </c>
      <c r="M45" s="1">
        <v>23.002384589999998</v>
      </c>
      <c r="N45"/>
      <c r="S45" s="1">
        <v>0.25</v>
      </c>
      <c r="T45" s="1">
        <v>300</v>
      </c>
      <c r="U45" s="1">
        <v>294.99</v>
      </c>
      <c r="V45" s="1">
        <v>0.4375</v>
      </c>
      <c r="W45" s="1">
        <v>36.25</v>
      </c>
      <c r="X45" s="1">
        <v>14.405957750000001</v>
      </c>
      <c r="Y45" s="1">
        <v>15.271801910000001</v>
      </c>
    </row>
    <row r="46" spans="1:25" x14ac:dyDescent="0.25">
      <c r="A46" s="1">
        <v>0.5</v>
      </c>
      <c r="B46" s="1">
        <v>300</v>
      </c>
      <c r="C46" s="1">
        <v>299.99</v>
      </c>
      <c r="D46" s="1">
        <v>0.25</v>
      </c>
      <c r="E46" s="1">
        <v>66.75</v>
      </c>
      <c r="F46" s="1">
        <f t="shared" si="0"/>
        <v>2.222E-2</v>
      </c>
      <c r="G46" s="1">
        <f t="shared" si="1"/>
        <v>0.1</v>
      </c>
      <c r="H46" s="1">
        <f t="shared" si="2"/>
        <v>5.5000000000000003E-4</v>
      </c>
      <c r="I46">
        <v>0.36</v>
      </c>
      <c r="J46">
        <v>0</v>
      </c>
      <c r="K46">
        <v>1.69</v>
      </c>
      <c r="L46" s="1">
        <v>21.620754819999998</v>
      </c>
      <c r="M46" s="1">
        <v>22.3294633</v>
      </c>
      <c r="N46"/>
      <c r="S46" s="1">
        <v>0.25</v>
      </c>
      <c r="T46" s="1">
        <v>300</v>
      </c>
      <c r="U46" s="1">
        <v>294.99</v>
      </c>
      <c r="V46" s="1">
        <v>0.4375</v>
      </c>
      <c r="W46" s="1">
        <v>45</v>
      </c>
      <c r="X46" s="1">
        <v>16.16536619</v>
      </c>
      <c r="Y46" s="1">
        <v>17.235890470000001</v>
      </c>
    </row>
    <row r="47" spans="1:25" x14ac:dyDescent="0.25">
      <c r="A47" s="1">
        <v>0.25</v>
      </c>
      <c r="B47" s="1">
        <v>300</v>
      </c>
      <c r="C47" s="1">
        <v>299.99</v>
      </c>
      <c r="D47" s="1">
        <v>0.4375</v>
      </c>
      <c r="E47" s="1">
        <v>45</v>
      </c>
      <c r="F47" s="1">
        <f t="shared" si="0"/>
        <v>2.222E-2</v>
      </c>
      <c r="G47" s="1">
        <f t="shared" si="1"/>
        <v>0.1</v>
      </c>
      <c r="H47" s="1">
        <f t="shared" si="2"/>
        <v>5.5000000000000003E-4</v>
      </c>
      <c r="I47">
        <v>0.36</v>
      </c>
      <c r="J47">
        <v>0</v>
      </c>
      <c r="K47">
        <v>1.69</v>
      </c>
      <c r="L47" s="1">
        <v>20.750183979999999</v>
      </c>
      <c r="M47" s="1">
        <v>21.260720119999998</v>
      </c>
      <c r="N47"/>
      <c r="S47" s="1">
        <v>0.25</v>
      </c>
      <c r="T47" s="1">
        <v>300</v>
      </c>
      <c r="U47" s="1">
        <v>289.99</v>
      </c>
      <c r="V47" s="1">
        <v>0.4375</v>
      </c>
      <c r="W47" s="1">
        <v>10</v>
      </c>
      <c r="X47" s="1">
        <v>3.9978914900000002</v>
      </c>
      <c r="Y47" s="1">
        <v>4.3772342599999998</v>
      </c>
    </row>
    <row r="48" spans="1:25" x14ac:dyDescent="0.25">
      <c r="A48" s="1">
        <v>0.5</v>
      </c>
      <c r="B48" s="1">
        <v>300</v>
      </c>
      <c r="C48" s="1">
        <v>289.99</v>
      </c>
      <c r="D48" s="1">
        <v>0.5</v>
      </c>
      <c r="E48" s="1">
        <v>66</v>
      </c>
      <c r="F48" s="1">
        <f t="shared" si="0"/>
        <v>2.222E-2</v>
      </c>
      <c r="G48" s="1">
        <f t="shared" si="1"/>
        <v>0.1</v>
      </c>
      <c r="H48" s="1">
        <f t="shared" si="2"/>
        <v>5.5000000000000003E-4</v>
      </c>
      <c r="I48">
        <v>0.36</v>
      </c>
      <c r="J48">
        <v>0</v>
      </c>
      <c r="K48">
        <v>1.69</v>
      </c>
      <c r="L48" s="1">
        <v>20.529980869999999</v>
      </c>
      <c r="M48" s="1">
        <v>23.503856590000002</v>
      </c>
      <c r="N48"/>
      <c r="S48" s="1">
        <v>0.25</v>
      </c>
      <c r="T48" s="1">
        <v>300</v>
      </c>
      <c r="U48" s="1">
        <v>289.99</v>
      </c>
      <c r="V48" s="1">
        <v>0.4375</v>
      </c>
      <c r="W48" s="1">
        <v>18.75</v>
      </c>
      <c r="X48" s="1">
        <v>7.4192185200000003</v>
      </c>
      <c r="Y48" s="1">
        <v>8.1502281599999993</v>
      </c>
    </row>
    <row r="49" spans="1:25" x14ac:dyDescent="0.25">
      <c r="A49" s="1">
        <v>0.5</v>
      </c>
      <c r="B49" s="1">
        <v>300</v>
      </c>
      <c r="C49" s="1">
        <v>294.99</v>
      </c>
      <c r="D49" s="1">
        <v>0.25</v>
      </c>
      <c r="E49" s="1">
        <v>66.75</v>
      </c>
      <c r="F49" s="1">
        <f t="shared" si="0"/>
        <v>2.222E-2</v>
      </c>
      <c r="G49" s="1">
        <f t="shared" si="1"/>
        <v>0.1</v>
      </c>
      <c r="H49" s="1">
        <f t="shared" si="2"/>
        <v>5.5000000000000003E-4</v>
      </c>
      <c r="I49">
        <v>0.36</v>
      </c>
      <c r="J49">
        <v>0</v>
      </c>
      <c r="K49">
        <v>1.69</v>
      </c>
      <c r="L49" s="1">
        <v>20.39682342</v>
      </c>
      <c r="M49" s="1">
        <v>21.26527772</v>
      </c>
      <c r="N49"/>
      <c r="S49" s="1">
        <v>0.25</v>
      </c>
      <c r="T49" s="1">
        <v>300</v>
      </c>
      <c r="U49" s="1">
        <v>289.99</v>
      </c>
      <c r="V49" s="1">
        <v>0.4375</v>
      </c>
      <c r="W49" s="1">
        <v>27.5</v>
      </c>
      <c r="X49" s="1">
        <v>10.15667754</v>
      </c>
      <c r="Y49" s="1">
        <v>11.186904970000001</v>
      </c>
    </row>
    <row r="50" spans="1:25" x14ac:dyDescent="0.25">
      <c r="A50" s="1">
        <v>0.5</v>
      </c>
      <c r="B50" s="1">
        <v>300</v>
      </c>
      <c r="C50" s="1">
        <v>299.99</v>
      </c>
      <c r="D50" s="1">
        <v>0.3125</v>
      </c>
      <c r="E50" s="1">
        <v>53</v>
      </c>
      <c r="F50" s="1">
        <f t="shared" si="0"/>
        <v>2.222E-2</v>
      </c>
      <c r="G50" s="1">
        <f t="shared" si="1"/>
        <v>0.1</v>
      </c>
      <c r="H50" s="1">
        <f t="shared" si="2"/>
        <v>5.5000000000000003E-4</v>
      </c>
      <c r="I50">
        <v>0.36</v>
      </c>
      <c r="J50">
        <v>0</v>
      </c>
      <c r="K50">
        <v>1.69</v>
      </c>
      <c r="L50" s="1">
        <v>20.371029579999998</v>
      </c>
      <c r="M50" s="1">
        <v>21.010684009999999</v>
      </c>
      <c r="N50"/>
      <c r="S50" s="1">
        <v>0.25</v>
      </c>
      <c r="T50" s="1">
        <v>300</v>
      </c>
      <c r="U50" s="1">
        <v>289.99</v>
      </c>
      <c r="V50" s="1">
        <v>0.4375</v>
      </c>
      <c r="W50" s="1">
        <v>36.25</v>
      </c>
      <c r="X50" s="1">
        <v>11.7385441</v>
      </c>
      <c r="Y50" s="1">
        <v>13.035713879999999</v>
      </c>
    </row>
    <row r="51" spans="1:25" x14ac:dyDescent="0.25">
      <c r="A51" s="1">
        <v>0.25</v>
      </c>
      <c r="B51" s="1">
        <v>300</v>
      </c>
      <c r="C51" s="1">
        <v>299.99</v>
      </c>
      <c r="D51" s="1">
        <v>0.25</v>
      </c>
      <c r="E51" s="1">
        <v>63</v>
      </c>
      <c r="F51" s="1">
        <f t="shared" si="0"/>
        <v>2.222E-2</v>
      </c>
      <c r="G51" s="1">
        <f t="shared" si="1"/>
        <v>0.1</v>
      </c>
      <c r="H51" s="1">
        <f t="shared" si="2"/>
        <v>5.5000000000000003E-4</v>
      </c>
      <c r="I51">
        <v>0.36</v>
      </c>
      <c r="J51">
        <v>0</v>
      </c>
      <c r="K51">
        <v>1.69</v>
      </c>
      <c r="L51" s="1">
        <v>20.36465553</v>
      </c>
      <c r="M51" s="1">
        <v>20.983846570000001</v>
      </c>
      <c r="N51"/>
      <c r="S51" s="1">
        <v>0.25</v>
      </c>
      <c r="T51" s="1">
        <v>300</v>
      </c>
      <c r="U51" s="1">
        <v>289.99</v>
      </c>
      <c r="V51" s="1">
        <v>0.4375</v>
      </c>
      <c r="W51" s="1">
        <v>45</v>
      </c>
      <c r="X51" s="1">
        <v>11.47073202</v>
      </c>
      <c r="Y51" s="1">
        <v>13.03404082</v>
      </c>
    </row>
    <row r="52" spans="1:25" x14ac:dyDescent="0.25">
      <c r="A52" s="1">
        <v>0.5</v>
      </c>
      <c r="B52" s="1">
        <v>300</v>
      </c>
      <c r="C52" s="1">
        <v>289.99</v>
      </c>
      <c r="D52" s="1">
        <v>0.4375</v>
      </c>
      <c r="E52" s="1">
        <v>55</v>
      </c>
      <c r="F52" s="1">
        <f t="shared" si="0"/>
        <v>2.222E-2</v>
      </c>
      <c r="G52" s="1">
        <f t="shared" si="1"/>
        <v>0.1</v>
      </c>
      <c r="H52" s="1">
        <f t="shared" si="2"/>
        <v>5.5000000000000003E-4</v>
      </c>
      <c r="I52">
        <v>0.36</v>
      </c>
      <c r="J52">
        <v>0</v>
      </c>
      <c r="K52">
        <v>1.69</v>
      </c>
      <c r="L52" s="1">
        <v>20.27782504</v>
      </c>
      <c r="M52" s="1">
        <v>22.244332920000002</v>
      </c>
      <c r="N52"/>
      <c r="S52" s="1">
        <v>0.25</v>
      </c>
      <c r="T52" s="1">
        <v>300</v>
      </c>
      <c r="U52" s="1">
        <v>284.99</v>
      </c>
      <c r="V52" s="1">
        <v>0.4375</v>
      </c>
      <c r="W52" s="1">
        <v>10</v>
      </c>
      <c r="X52" s="1">
        <v>3.4825615499999998</v>
      </c>
      <c r="Y52" s="1">
        <v>4.1223196399999997</v>
      </c>
    </row>
    <row r="53" spans="1:25" x14ac:dyDescent="0.25">
      <c r="A53" s="1">
        <v>0.5</v>
      </c>
      <c r="B53" s="1">
        <v>300</v>
      </c>
      <c r="C53" s="1">
        <v>284.99</v>
      </c>
      <c r="D53" s="1">
        <v>0.25</v>
      </c>
      <c r="E53" s="1">
        <v>96.5</v>
      </c>
      <c r="F53" s="1">
        <f t="shared" si="0"/>
        <v>2.222E-2</v>
      </c>
      <c r="G53" s="1">
        <f t="shared" si="1"/>
        <v>0.1</v>
      </c>
      <c r="H53" s="1">
        <f t="shared" si="2"/>
        <v>5.5000000000000003E-4</v>
      </c>
      <c r="I53">
        <v>0.36</v>
      </c>
      <c r="J53">
        <v>0</v>
      </c>
      <c r="K53">
        <v>1.69</v>
      </c>
      <c r="L53" s="1">
        <v>20.156889079999999</v>
      </c>
      <c r="M53" s="1">
        <v>22.801308299999999</v>
      </c>
      <c r="N53"/>
      <c r="S53" s="1">
        <v>0.25</v>
      </c>
      <c r="T53" s="1">
        <v>300</v>
      </c>
      <c r="U53" s="1">
        <v>284.99</v>
      </c>
      <c r="V53" s="1">
        <v>0.4375</v>
      </c>
      <c r="W53" s="1">
        <v>18.75</v>
      </c>
      <c r="X53" s="1">
        <v>6.3098171399999998</v>
      </c>
      <c r="Y53" s="1">
        <v>7.4136908100000003</v>
      </c>
    </row>
    <row r="54" spans="1:25" x14ac:dyDescent="0.25">
      <c r="A54" s="1">
        <v>0.5</v>
      </c>
      <c r="B54" s="1">
        <v>300</v>
      </c>
      <c r="C54" s="1">
        <v>284.99</v>
      </c>
      <c r="D54" s="1">
        <v>0.25</v>
      </c>
      <c r="E54" s="1">
        <v>126.25</v>
      </c>
      <c r="F54" s="1">
        <f t="shared" si="0"/>
        <v>2.222E-2</v>
      </c>
      <c r="G54" s="1">
        <f t="shared" si="1"/>
        <v>0.1</v>
      </c>
      <c r="H54" s="1">
        <f t="shared" si="2"/>
        <v>5.5000000000000003E-4</v>
      </c>
      <c r="I54">
        <v>0.36</v>
      </c>
      <c r="J54">
        <v>0</v>
      </c>
      <c r="K54">
        <v>1.69</v>
      </c>
      <c r="L54" s="1">
        <v>20.10158603</v>
      </c>
      <c r="M54" s="1">
        <v>24.12790442</v>
      </c>
      <c r="N54"/>
      <c r="S54" s="1">
        <v>0.25</v>
      </c>
      <c r="T54" s="1">
        <v>300</v>
      </c>
      <c r="U54" s="1">
        <v>284.99</v>
      </c>
      <c r="V54" s="1">
        <v>0.4375</v>
      </c>
      <c r="W54" s="1">
        <v>27.5</v>
      </c>
      <c r="X54" s="1">
        <v>8.14724088</v>
      </c>
      <c r="Y54" s="1">
        <v>9.6024553800000003</v>
      </c>
    </row>
    <row r="55" spans="1:25" x14ac:dyDescent="0.25">
      <c r="A55" s="1">
        <v>0.25</v>
      </c>
      <c r="B55" s="1">
        <v>300</v>
      </c>
      <c r="C55" s="1">
        <v>294.99</v>
      </c>
      <c r="D55" s="1">
        <v>0.25</v>
      </c>
      <c r="E55" s="1">
        <v>78</v>
      </c>
      <c r="F55" s="1">
        <f t="shared" si="0"/>
        <v>2.222E-2</v>
      </c>
      <c r="G55" s="1">
        <f t="shared" si="1"/>
        <v>0.1</v>
      </c>
      <c r="H55" s="1">
        <f t="shared" si="2"/>
        <v>5.5000000000000003E-4</v>
      </c>
      <c r="I55">
        <v>0.36</v>
      </c>
      <c r="J55">
        <v>0</v>
      </c>
      <c r="K55">
        <v>1.69</v>
      </c>
      <c r="L55" s="1">
        <v>19.90057582</v>
      </c>
      <c r="M55" s="1">
        <v>21.02046773</v>
      </c>
      <c r="N55"/>
      <c r="S55" s="1">
        <v>0.25</v>
      </c>
      <c r="T55" s="1">
        <v>300</v>
      </c>
      <c r="U55" s="1">
        <v>284.99</v>
      </c>
      <c r="V55" s="1">
        <v>0.4375</v>
      </c>
      <c r="W55" s="1">
        <v>36.25</v>
      </c>
      <c r="X55" s="1">
        <v>8.3865401199999994</v>
      </c>
      <c r="Y55" s="1">
        <v>10.14295006</v>
      </c>
    </row>
    <row r="56" spans="1:25" x14ac:dyDescent="0.25">
      <c r="A56" s="1">
        <v>0.25</v>
      </c>
      <c r="B56" s="1">
        <v>300</v>
      </c>
      <c r="C56" s="1">
        <v>299.99</v>
      </c>
      <c r="D56" s="1">
        <v>0.5</v>
      </c>
      <c r="E56" s="1">
        <v>41</v>
      </c>
      <c r="F56" s="1">
        <f t="shared" si="0"/>
        <v>2.222E-2</v>
      </c>
      <c r="G56" s="1">
        <f t="shared" si="1"/>
        <v>0.1</v>
      </c>
      <c r="H56" s="1">
        <f t="shared" si="2"/>
        <v>5.5000000000000003E-4</v>
      </c>
      <c r="I56">
        <v>0.36</v>
      </c>
      <c r="J56">
        <v>0</v>
      </c>
      <c r="K56">
        <v>1.69</v>
      </c>
      <c r="L56" s="1">
        <v>19.795274129999999</v>
      </c>
      <c r="M56" s="1">
        <v>20.103118380000002</v>
      </c>
      <c r="N56"/>
      <c r="S56" s="1">
        <v>0.25</v>
      </c>
      <c r="T56" s="1">
        <v>300</v>
      </c>
      <c r="U56" s="1">
        <v>284.99</v>
      </c>
      <c r="V56" s="1">
        <v>0.4375</v>
      </c>
      <c r="W56" s="1">
        <v>45</v>
      </c>
      <c r="X56" s="1">
        <v>6.0858583199999998</v>
      </c>
      <c r="Y56" s="1">
        <v>8.1454787599999996</v>
      </c>
    </row>
    <row r="57" spans="1:25" x14ac:dyDescent="0.25">
      <c r="A57" s="1">
        <v>0.5</v>
      </c>
      <c r="B57" s="1">
        <v>300</v>
      </c>
      <c r="C57" s="1">
        <v>284.99</v>
      </c>
      <c r="D57" s="1">
        <v>0.3125</v>
      </c>
      <c r="E57" s="1">
        <v>101</v>
      </c>
      <c r="F57" s="1">
        <f t="shared" si="0"/>
        <v>2.222E-2</v>
      </c>
      <c r="G57" s="1">
        <f t="shared" si="1"/>
        <v>0.1</v>
      </c>
      <c r="H57" s="1">
        <f t="shared" si="2"/>
        <v>5.5000000000000003E-4</v>
      </c>
      <c r="I57">
        <v>0.36</v>
      </c>
      <c r="J57">
        <v>0</v>
      </c>
      <c r="K57">
        <v>1.69</v>
      </c>
      <c r="L57" s="1">
        <v>19.603998529999998</v>
      </c>
      <c r="M57" s="1">
        <v>23.269555759999999</v>
      </c>
      <c r="N57"/>
      <c r="S57" s="1">
        <v>0.25</v>
      </c>
      <c r="T57" s="1">
        <v>300</v>
      </c>
      <c r="U57" s="1">
        <v>279.99</v>
      </c>
      <c r="V57" s="1">
        <v>0.4375</v>
      </c>
      <c r="W57" s="1">
        <v>10</v>
      </c>
      <c r="X57" s="1">
        <v>2.7411828499999999</v>
      </c>
      <c r="Y57" s="1">
        <v>3.6314286099999999</v>
      </c>
    </row>
    <row r="58" spans="1:25" x14ac:dyDescent="0.25">
      <c r="A58" s="1">
        <v>0.25</v>
      </c>
      <c r="B58" s="1">
        <v>300</v>
      </c>
      <c r="C58" s="1">
        <v>299.99</v>
      </c>
      <c r="D58" s="1">
        <v>0.3125</v>
      </c>
      <c r="E58" s="1">
        <v>50.75</v>
      </c>
      <c r="F58" s="1">
        <f t="shared" si="0"/>
        <v>2.222E-2</v>
      </c>
      <c r="G58" s="1">
        <f t="shared" si="1"/>
        <v>0.1</v>
      </c>
      <c r="H58" s="1">
        <f t="shared" si="2"/>
        <v>5.5000000000000003E-4</v>
      </c>
      <c r="I58">
        <v>0.36</v>
      </c>
      <c r="J58">
        <v>0</v>
      </c>
      <c r="K58">
        <v>1.69</v>
      </c>
      <c r="L58" s="1">
        <v>19.497333990000001</v>
      </c>
      <c r="M58" s="1">
        <v>20.062270380000001</v>
      </c>
      <c r="N58"/>
      <c r="S58" s="1">
        <v>0.25</v>
      </c>
      <c r="T58" s="1">
        <v>300</v>
      </c>
      <c r="U58" s="1">
        <v>279.99</v>
      </c>
      <c r="V58" s="1">
        <v>0.4375</v>
      </c>
      <c r="W58" s="1">
        <v>18.75</v>
      </c>
      <c r="X58" s="1">
        <v>4.7967417499999998</v>
      </c>
      <c r="Y58" s="1">
        <v>6.2110927800000004</v>
      </c>
    </row>
    <row r="59" spans="1:25" x14ac:dyDescent="0.25">
      <c r="A59" s="1">
        <v>0.5</v>
      </c>
      <c r="B59" s="1">
        <v>300</v>
      </c>
      <c r="C59" s="1">
        <v>284.99</v>
      </c>
      <c r="D59" s="1">
        <v>0.3125</v>
      </c>
      <c r="E59" s="1">
        <v>77</v>
      </c>
      <c r="F59" s="1">
        <f t="shared" si="0"/>
        <v>2.222E-2</v>
      </c>
      <c r="G59" s="1">
        <f t="shared" si="1"/>
        <v>0.1</v>
      </c>
      <c r="H59" s="1">
        <f t="shared" si="2"/>
        <v>5.5000000000000003E-4</v>
      </c>
      <c r="I59">
        <v>0.36</v>
      </c>
      <c r="J59">
        <v>0</v>
      </c>
      <c r="K59">
        <v>1.69</v>
      </c>
      <c r="L59" s="1">
        <v>19.318109750000001</v>
      </c>
      <c r="M59" s="1">
        <v>21.887634890000001</v>
      </c>
      <c r="N59"/>
      <c r="S59" s="1">
        <v>0.25</v>
      </c>
      <c r="T59" s="1">
        <v>300</v>
      </c>
      <c r="U59" s="1">
        <v>279.99</v>
      </c>
      <c r="V59" s="1">
        <v>0.4375</v>
      </c>
      <c r="W59" s="1">
        <v>27.5</v>
      </c>
      <c r="X59" s="1">
        <v>5.62779775</v>
      </c>
      <c r="Y59" s="1">
        <v>7.3950940899999997</v>
      </c>
    </row>
    <row r="60" spans="1:25" x14ac:dyDescent="0.25">
      <c r="A60" s="1">
        <v>0.5</v>
      </c>
      <c r="B60" s="1">
        <v>300</v>
      </c>
      <c r="C60" s="1">
        <v>294.99</v>
      </c>
      <c r="D60" s="1">
        <v>0.3125</v>
      </c>
      <c r="E60" s="1">
        <v>53</v>
      </c>
      <c r="F60" s="1">
        <f t="shared" si="0"/>
        <v>2.222E-2</v>
      </c>
      <c r="G60" s="1">
        <f t="shared" si="1"/>
        <v>0.1</v>
      </c>
      <c r="H60" s="1">
        <f t="shared" si="2"/>
        <v>5.5000000000000003E-4</v>
      </c>
      <c r="I60">
        <v>0.36</v>
      </c>
      <c r="J60">
        <v>0</v>
      </c>
      <c r="K60">
        <v>1.69</v>
      </c>
      <c r="L60" s="1">
        <v>19.208948750000001</v>
      </c>
      <c r="M60" s="1">
        <v>20.08275574</v>
      </c>
      <c r="N60"/>
      <c r="S60" s="1">
        <v>0.25</v>
      </c>
      <c r="T60" s="1">
        <v>300</v>
      </c>
      <c r="U60" s="1">
        <v>279.99</v>
      </c>
      <c r="V60" s="1">
        <v>0.4375</v>
      </c>
      <c r="W60" s="1">
        <v>36.25</v>
      </c>
      <c r="X60" s="1">
        <v>4.4382758000000004</v>
      </c>
      <c r="Y60" s="1">
        <v>6.4837374900000002</v>
      </c>
    </row>
    <row r="61" spans="1:25" x14ac:dyDescent="0.25">
      <c r="A61" s="1">
        <v>0.25</v>
      </c>
      <c r="B61" s="1">
        <v>300</v>
      </c>
      <c r="C61" s="1">
        <v>294.99</v>
      </c>
      <c r="D61" s="1">
        <v>0.3125</v>
      </c>
      <c r="E61" s="1">
        <v>63</v>
      </c>
      <c r="F61" s="1">
        <f t="shared" si="0"/>
        <v>2.222E-2</v>
      </c>
      <c r="G61" s="1">
        <f t="shared" si="1"/>
        <v>0.1</v>
      </c>
      <c r="H61" s="1">
        <f t="shared" si="2"/>
        <v>5.5000000000000003E-4</v>
      </c>
      <c r="I61">
        <v>0.36</v>
      </c>
      <c r="J61">
        <v>0</v>
      </c>
      <c r="K61">
        <v>1.69</v>
      </c>
      <c r="L61" s="1">
        <v>19.044238759999999</v>
      </c>
      <c r="M61" s="1">
        <v>20.141222809999999</v>
      </c>
      <c r="N61"/>
      <c r="S61" s="1">
        <v>0.25</v>
      </c>
      <c r="T61" s="1">
        <v>300</v>
      </c>
      <c r="U61" s="1">
        <v>279.99</v>
      </c>
      <c r="V61" s="1">
        <v>0.4375</v>
      </c>
      <c r="W61" s="1">
        <v>45</v>
      </c>
      <c r="X61" s="1">
        <v>3.8344379999999997E-2</v>
      </c>
      <c r="Y61" s="1">
        <v>2.37116163</v>
      </c>
    </row>
    <row r="62" spans="1:25" x14ac:dyDescent="0.25">
      <c r="A62" s="1">
        <v>0.5</v>
      </c>
      <c r="B62" s="1">
        <v>300</v>
      </c>
      <c r="C62" s="1">
        <v>299.99</v>
      </c>
      <c r="D62" s="1">
        <v>0.375</v>
      </c>
      <c r="E62" s="1">
        <v>44</v>
      </c>
      <c r="F62" s="1">
        <f t="shared" si="0"/>
        <v>2.222E-2</v>
      </c>
      <c r="G62" s="1">
        <f t="shared" si="1"/>
        <v>0.1</v>
      </c>
      <c r="H62" s="1">
        <f t="shared" si="2"/>
        <v>5.5000000000000003E-4</v>
      </c>
      <c r="I62">
        <v>0.36</v>
      </c>
      <c r="J62">
        <v>0</v>
      </c>
      <c r="K62">
        <v>1.69</v>
      </c>
      <c r="L62" s="1">
        <v>19.001089100000002</v>
      </c>
      <c r="M62" s="1">
        <v>19.55474104</v>
      </c>
      <c r="N62"/>
      <c r="S62" s="1">
        <v>0.25</v>
      </c>
      <c r="T62" s="1">
        <v>300</v>
      </c>
      <c r="U62" s="1">
        <v>274.99</v>
      </c>
      <c r="V62" s="1">
        <v>0.4375</v>
      </c>
      <c r="W62" s="1">
        <v>10</v>
      </c>
      <c r="X62" s="1">
        <v>1.9892014099999999</v>
      </c>
      <c r="Y62" s="1">
        <v>3.0191313599999998</v>
      </c>
    </row>
    <row r="63" spans="1:25" x14ac:dyDescent="0.25">
      <c r="A63" s="1">
        <v>0.5</v>
      </c>
      <c r="B63" s="1">
        <v>300</v>
      </c>
      <c r="C63" s="1">
        <v>289.99</v>
      </c>
      <c r="D63" s="1">
        <v>0.25</v>
      </c>
      <c r="E63" s="1">
        <v>66.75</v>
      </c>
      <c r="F63" s="1">
        <f t="shared" si="0"/>
        <v>2.222E-2</v>
      </c>
      <c r="G63" s="1">
        <f t="shared" si="1"/>
        <v>0.1</v>
      </c>
      <c r="H63" s="1">
        <f t="shared" si="2"/>
        <v>5.5000000000000003E-4</v>
      </c>
      <c r="I63">
        <v>0.36</v>
      </c>
      <c r="J63">
        <v>0</v>
      </c>
      <c r="K63">
        <v>1.69</v>
      </c>
      <c r="L63" s="1">
        <v>18.959269379999999</v>
      </c>
      <c r="M63" s="1">
        <v>20.02979843</v>
      </c>
      <c r="N63"/>
      <c r="S63" s="1">
        <v>0.25</v>
      </c>
      <c r="T63" s="1">
        <v>300</v>
      </c>
      <c r="U63" s="1">
        <v>274.99</v>
      </c>
      <c r="V63" s="1">
        <v>0.4375</v>
      </c>
      <c r="W63" s="1">
        <v>18.75</v>
      </c>
      <c r="X63" s="1">
        <v>3.2624249700000001</v>
      </c>
      <c r="Y63" s="1">
        <v>4.8535191900000001</v>
      </c>
    </row>
    <row r="64" spans="1:25" x14ac:dyDescent="0.25">
      <c r="A64" s="1">
        <v>0.5</v>
      </c>
      <c r="B64" s="1">
        <v>300</v>
      </c>
      <c r="C64" s="1">
        <v>289.99</v>
      </c>
      <c r="D64" s="1">
        <v>0.5</v>
      </c>
      <c r="E64" s="1">
        <v>50</v>
      </c>
      <c r="F64" s="1">
        <f t="shared" si="0"/>
        <v>2.222E-2</v>
      </c>
      <c r="G64" s="1">
        <f t="shared" si="1"/>
        <v>0.1</v>
      </c>
      <c r="H64" s="1">
        <f t="shared" si="2"/>
        <v>5.5000000000000003E-4</v>
      </c>
      <c r="I64">
        <v>0.36</v>
      </c>
      <c r="J64">
        <v>0</v>
      </c>
      <c r="K64">
        <v>1.69</v>
      </c>
      <c r="L64" s="1">
        <v>18.524559920000002</v>
      </c>
      <c r="M64" s="1">
        <v>20.76435064</v>
      </c>
      <c r="N64"/>
      <c r="S64" s="1">
        <v>0.25</v>
      </c>
      <c r="T64" s="1">
        <v>300</v>
      </c>
      <c r="U64" s="1">
        <v>274.99</v>
      </c>
      <c r="V64" s="1">
        <v>0.4375</v>
      </c>
      <c r="W64" s="1">
        <v>27.5</v>
      </c>
      <c r="X64" s="1">
        <v>3.0833301099999999</v>
      </c>
      <c r="Y64" s="1">
        <v>5.0025378099999998</v>
      </c>
    </row>
    <row r="65" spans="1:25" x14ac:dyDescent="0.25">
      <c r="A65" s="1">
        <v>0.5</v>
      </c>
      <c r="B65" s="1">
        <v>300</v>
      </c>
      <c r="C65" s="1">
        <v>284.99</v>
      </c>
      <c r="D65" s="1">
        <v>0.375</v>
      </c>
      <c r="E65" s="1">
        <v>84</v>
      </c>
      <c r="F65" s="1">
        <f t="shared" si="0"/>
        <v>2.222E-2</v>
      </c>
      <c r="G65" s="1">
        <f t="shared" si="1"/>
        <v>0.1</v>
      </c>
      <c r="H65" s="1">
        <f t="shared" si="2"/>
        <v>5.5000000000000003E-4</v>
      </c>
      <c r="I65">
        <v>0.36</v>
      </c>
      <c r="J65">
        <v>0</v>
      </c>
      <c r="K65">
        <v>1.69</v>
      </c>
      <c r="L65" s="1">
        <v>18.196849490000002</v>
      </c>
      <c r="M65" s="1">
        <v>21.696296419999999</v>
      </c>
      <c r="N65"/>
      <c r="S65" s="1">
        <v>0.25</v>
      </c>
      <c r="T65" s="1">
        <v>300</v>
      </c>
      <c r="U65" s="1">
        <v>274.99</v>
      </c>
      <c r="V65" s="1">
        <v>0.4375</v>
      </c>
      <c r="W65" s="1">
        <v>36.25</v>
      </c>
      <c r="X65" s="1">
        <v>0.47798985999999999</v>
      </c>
      <c r="Y65" s="1">
        <v>2.6023321099999999</v>
      </c>
    </row>
    <row r="66" spans="1:25" x14ac:dyDescent="0.25">
      <c r="A66" s="1">
        <v>0.25</v>
      </c>
      <c r="B66" s="1">
        <v>300</v>
      </c>
      <c r="C66" s="1">
        <v>299.99</v>
      </c>
      <c r="D66" s="1">
        <v>0.375</v>
      </c>
      <c r="E66" s="1">
        <v>42</v>
      </c>
      <c r="F66" s="1">
        <f t="shared" si="0"/>
        <v>2.222E-2</v>
      </c>
      <c r="G66" s="1">
        <f t="shared" si="1"/>
        <v>0.1</v>
      </c>
      <c r="H66" s="1">
        <f t="shared" si="2"/>
        <v>5.5000000000000003E-4</v>
      </c>
      <c r="I66">
        <v>0.36</v>
      </c>
      <c r="J66">
        <v>0</v>
      </c>
      <c r="K66">
        <v>1.69</v>
      </c>
      <c r="L66" s="1">
        <v>18.153780829999999</v>
      </c>
      <c r="M66" s="1">
        <v>18.64030575</v>
      </c>
      <c r="N66"/>
      <c r="S66" s="1">
        <v>0.25</v>
      </c>
      <c r="T66" s="1">
        <v>300</v>
      </c>
      <c r="U66" s="1">
        <v>274.99</v>
      </c>
      <c r="V66" s="1">
        <v>0.4375</v>
      </c>
      <c r="W66" s="1">
        <v>45</v>
      </c>
      <c r="X66" s="1">
        <v>-5.9937622900000003</v>
      </c>
      <c r="Y66" s="1">
        <v>-3.68270783</v>
      </c>
    </row>
    <row r="67" spans="1:25" x14ac:dyDescent="0.25">
      <c r="A67" s="1">
        <v>0.5</v>
      </c>
      <c r="B67" s="1">
        <v>300</v>
      </c>
      <c r="C67" s="1">
        <v>289.99</v>
      </c>
      <c r="D67" s="1">
        <v>0.5</v>
      </c>
      <c r="E67" s="1">
        <v>82</v>
      </c>
      <c r="F67" s="1">
        <f t="shared" ref="F67:F130" si="3">22.22/1000</f>
        <v>2.222E-2</v>
      </c>
      <c r="G67" s="1">
        <f t="shared" ref="G67:G130" si="4">100/1000</f>
        <v>0.1</v>
      </c>
      <c r="H67" s="1">
        <f t="shared" ref="H67:H130" si="5">(0.5+0.6)/2000</f>
        <v>5.5000000000000003E-4</v>
      </c>
      <c r="I67">
        <v>0.36</v>
      </c>
      <c r="J67">
        <v>0</v>
      </c>
      <c r="K67">
        <v>1.69</v>
      </c>
      <c r="L67" s="1">
        <v>17.974790380000002</v>
      </c>
      <c r="M67" s="1">
        <v>21.810595119999999</v>
      </c>
      <c r="N67"/>
      <c r="S67" s="1">
        <v>0.25</v>
      </c>
      <c r="T67" s="1">
        <v>300</v>
      </c>
      <c r="U67" s="1">
        <v>269.99</v>
      </c>
      <c r="V67" s="1">
        <v>0.4375</v>
      </c>
      <c r="W67" s="1">
        <v>10</v>
      </c>
      <c r="X67" s="1">
        <v>1.33567174</v>
      </c>
      <c r="Y67" s="1">
        <v>2.41870428</v>
      </c>
    </row>
    <row r="68" spans="1:25" x14ac:dyDescent="0.25">
      <c r="A68" s="1">
        <v>0.5</v>
      </c>
      <c r="B68" s="1">
        <v>300</v>
      </c>
      <c r="C68" s="1">
        <v>284.99</v>
      </c>
      <c r="D68" s="1">
        <v>0.375</v>
      </c>
      <c r="E68" s="1">
        <v>64</v>
      </c>
      <c r="F68" s="1">
        <f t="shared" si="3"/>
        <v>2.222E-2</v>
      </c>
      <c r="G68" s="1">
        <f t="shared" si="4"/>
        <v>0.1</v>
      </c>
      <c r="H68" s="1">
        <f t="shared" si="5"/>
        <v>5.5000000000000003E-4</v>
      </c>
      <c r="I68">
        <v>0.36</v>
      </c>
      <c r="J68">
        <v>0</v>
      </c>
      <c r="K68">
        <v>1.69</v>
      </c>
      <c r="L68" s="1">
        <v>17.90147593</v>
      </c>
      <c r="M68" s="1">
        <v>20.48574627</v>
      </c>
      <c r="N68"/>
      <c r="S68" s="1">
        <v>0.25</v>
      </c>
      <c r="T68" s="1">
        <v>300</v>
      </c>
      <c r="U68" s="1">
        <v>269.99</v>
      </c>
      <c r="V68" s="1">
        <v>0.4375</v>
      </c>
      <c r="W68" s="1">
        <v>18.75</v>
      </c>
      <c r="X68" s="1">
        <v>1.8849001000000001</v>
      </c>
      <c r="Y68" s="1">
        <v>3.53753114</v>
      </c>
    </row>
    <row r="69" spans="1:25" x14ac:dyDescent="0.25">
      <c r="A69" s="1">
        <v>0.5</v>
      </c>
      <c r="B69" s="1">
        <v>300</v>
      </c>
      <c r="C69" s="1">
        <v>294.99</v>
      </c>
      <c r="D69" s="1">
        <v>0.375</v>
      </c>
      <c r="E69" s="1">
        <v>44</v>
      </c>
      <c r="F69" s="1">
        <f t="shared" si="3"/>
        <v>2.222E-2</v>
      </c>
      <c r="G69" s="1">
        <f t="shared" si="4"/>
        <v>0.1</v>
      </c>
      <c r="H69" s="1">
        <f t="shared" si="5"/>
        <v>5.5000000000000003E-4</v>
      </c>
      <c r="I69">
        <v>0.36</v>
      </c>
      <c r="J69">
        <v>0</v>
      </c>
      <c r="K69">
        <v>1.69</v>
      </c>
      <c r="L69" s="1">
        <v>17.856130270000001</v>
      </c>
      <c r="M69" s="1">
        <v>18.72919027</v>
      </c>
      <c r="N69"/>
      <c r="S69" s="1">
        <v>0.25</v>
      </c>
      <c r="T69" s="1">
        <v>300</v>
      </c>
      <c r="U69" s="1">
        <v>269.99</v>
      </c>
      <c r="V69" s="1">
        <v>0.4375</v>
      </c>
      <c r="W69" s="1">
        <v>27.5</v>
      </c>
      <c r="X69" s="1">
        <v>0.73587479</v>
      </c>
      <c r="Y69" s="1">
        <v>2.6547790500000001</v>
      </c>
    </row>
    <row r="70" spans="1:25" x14ac:dyDescent="0.25">
      <c r="A70" s="1">
        <v>0.5</v>
      </c>
      <c r="B70" s="1">
        <v>300</v>
      </c>
      <c r="C70" s="1">
        <v>289.99</v>
      </c>
      <c r="D70" s="1">
        <v>0.3125</v>
      </c>
      <c r="E70" s="1">
        <v>53</v>
      </c>
      <c r="F70" s="1">
        <f t="shared" si="3"/>
        <v>2.222E-2</v>
      </c>
      <c r="G70" s="1">
        <f t="shared" si="4"/>
        <v>0.1</v>
      </c>
      <c r="H70" s="1">
        <f t="shared" si="5"/>
        <v>5.5000000000000003E-4</v>
      </c>
      <c r="I70">
        <v>0.36</v>
      </c>
      <c r="J70">
        <v>0</v>
      </c>
      <c r="K70">
        <v>1.69</v>
      </c>
      <c r="L70" s="1">
        <v>17.839213059999999</v>
      </c>
      <c r="M70" s="1">
        <v>18.982722800000001</v>
      </c>
      <c r="N70"/>
      <c r="S70" s="1">
        <v>0.25</v>
      </c>
      <c r="T70" s="1">
        <v>300</v>
      </c>
      <c r="U70" s="1">
        <v>269.99</v>
      </c>
      <c r="V70" s="1">
        <v>0.4375</v>
      </c>
      <c r="W70" s="1">
        <v>36.25</v>
      </c>
      <c r="X70" s="1">
        <v>-3.23306001</v>
      </c>
      <c r="Y70" s="1">
        <v>-1.2429019100000001</v>
      </c>
    </row>
    <row r="71" spans="1:25" x14ac:dyDescent="0.25">
      <c r="A71" s="1">
        <v>0.25</v>
      </c>
      <c r="B71" s="1">
        <v>300</v>
      </c>
      <c r="C71" s="1">
        <v>294.99</v>
      </c>
      <c r="D71" s="1">
        <v>0.25</v>
      </c>
      <c r="E71" s="1">
        <v>63</v>
      </c>
      <c r="F71" s="1">
        <f t="shared" si="3"/>
        <v>2.222E-2</v>
      </c>
      <c r="G71" s="1">
        <f t="shared" si="4"/>
        <v>0.1</v>
      </c>
      <c r="H71" s="1">
        <f t="shared" si="5"/>
        <v>5.5000000000000003E-4</v>
      </c>
      <c r="I71">
        <v>0.36</v>
      </c>
      <c r="J71">
        <v>0</v>
      </c>
      <c r="K71">
        <v>1.69</v>
      </c>
      <c r="L71" s="1">
        <v>17.748207829999998</v>
      </c>
      <c r="M71" s="1">
        <v>18.548396109999999</v>
      </c>
      <c r="N71"/>
      <c r="S71" s="1">
        <v>0.25</v>
      </c>
      <c r="T71" s="1">
        <v>300</v>
      </c>
      <c r="U71" s="1">
        <v>269.99</v>
      </c>
      <c r="V71" s="1">
        <v>0.4375</v>
      </c>
      <c r="W71" s="1">
        <v>45</v>
      </c>
      <c r="X71" s="1">
        <v>-11.70256169</v>
      </c>
      <c r="Y71" s="1">
        <v>-9.7220293299999998</v>
      </c>
    </row>
    <row r="72" spans="1:25" x14ac:dyDescent="0.25">
      <c r="A72" s="1">
        <v>0.5</v>
      </c>
      <c r="B72" s="1">
        <v>300</v>
      </c>
      <c r="C72" s="1">
        <v>299.99</v>
      </c>
      <c r="D72" s="1">
        <v>0.4375</v>
      </c>
      <c r="E72" s="1">
        <v>38</v>
      </c>
      <c r="F72" s="1">
        <f t="shared" si="3"/>
        <v>2.222E-2</v>
      </c>
      <c r="G72" s="1">
        <f t="shared" si="4"/>
        <v>0.1</v>
      </c>
      <c r="H72" s="1">
        <f t="shared" si="5"/>
        <v>5.5000000000000003E-4</v>
      </c>
      <c r="I72">
        <v>0.36</v>
      </c>
      <c r="J72">
        <v>0</v>
      </c>
      <c r="K72">
        <v>1.69</v>
      </c>
      <c r="L72" s="1">
        <v>17.72841597</v>
      </c>
      <c r="M72" s="1">
        <v>18.17188153</v>
      </c>
      <c r="N72"/>
      <c r="S72" s="1">
        <v>0.25</v>
      </c>
      <c r="T72" s="1">
        <v>300</v>
      </c>
      <c r="U72" s="1">
        <v>264.99</v>
      </c>
      <c r="V72" s="1">
        <v>0.4375</v>
      </c>
      <c r="W72" s="1">
        <v>10</v>
      </c>
      <c r="X72" s="1">
        <v>0.77946612999999998</v>
      </c>
      <c r="Y72" s="1">
        <v>1.8567901200000001</v>
      </c>
    </row>
    <row r="73" spans="1:25" x14ac:dyDescent="0.25">
      <c r="A73" s="1">
        <v>0.25</v>
      </c>
      <c r="B73" s="1">
        <v>300</v>
      </c>
      <c r="C73" s="1">
        <v>294.99</v>
      </c>
      <c r="D73" s="1">
        <v>0.375</v>
      </c>
      <c r="E73" s="1">
        <v>52</v>
      </c>
      <c r="F73" s="1">
        <f t="shared" si="3"/>
        <v>2.222E-2</v>
      </c>
      <c r="G73" s="1">
        <f t="shared" si="4"/>
        <v>0.1</v>
      </c>
      <c r="H73" s="1">
        <f t="shared" si="5"/>
        <v>5.5000000000000003E-4</v>
      </c>
      <c r="I73">
        <v>0.36</v>
      </c>
      <c r="J73">
        <v>0</v>
      </c>
      <c r="K73">
        <v>1.69</v>
      </c>
      <c r="L73" s="1">
        <v>17.66063256</v>
      </c>
      <c r="M73" s="1">
        <v>18.725838580000001</v>
      </c>
      <c r="N73"/>
      <c r="S73" s="1">
        <v>0.25</v>
      </c>
      <c r="T73" s="1">
        <v>300</v>
      </c>
      <c r="U73" s="1">
        <v>264.99</v>
      </c>
      <c r="V73" s="1">
        <v>0.4375</v>
      </c>
      <c r="W73" s="1">
        <v>18.75</v>
      </c>
      <c r="X73" s="1">
        <v>0.67805541000000003</v>
      </c>
      <c r="Y73" s="1">
        <v>2.3005872599999999</v>
      </c>
    </row>
    <row r="74" spans="1:25" x14ac:dyDescent="0.25">
      <c r="A74" s="1">
        <v>0.25</v>
      </c>
      <c r="B74" s="1">
        <v>300</v>
      </c>
      <c r="C74" s="1">
        <v>294.99</v>
      </c>
      <c r="D74" s="1">
        <v>0.3125</v>
      </c>
      <c r="E74" s="1">
        <v>50.75</v>
      </c>
      <c r="F74" s="1">
        <f t="shared" si="3"/>
        <v>2.222E-2</v>
      </c>
      <c r="G74" s="1">
        <f t="shared" si="4"/>
        <v>0.1</v>
      </c>
      <c r="H74" s="1">
        <f t="shared" si="5"/>
        <v>5.5000000000000003E-4</v>
      </c>
      <c r="I74">
        <v>0.36</v>
      </c>
      <c r="J74">
        <v>0</v>
      </c>
      <c r="K74">
        <v>1.69</v>
      </c>
      <c r="L74" s="1">
        <v>16.931135619999999</v>
      </c>
      <c r="M74" s="1">
        <v>17.759519999999998</v>
      </c>
      <c r="N74"/>
      <c r="S74" s="1">
        <v>0.25</v>
      </c>
      <c r="T74" s="1">
        <v>300</v>
      </c>
      <c r="U74" s="1">
        <v>264.99</v>
      </c>
      <c r="V74" s="1">
        <v>0.4375</v>
      </c>
      <c r="W74" s="1">
        <v>27.5</v>
      </c>
      <c r="X74" s="1">
        <v>-1.37560711</v>
      </c>
      <c r="Y74" s="1">
        <v>0.4057791</v>
      </c>
    </row>
    <row r="75" spans="1:25" x14ac:dyDescent="0.25">
      <c r="A75" s="1">
        <v>0.25</v>
      </c>
      <c r="B75" s="1">
        <v>300</v>
      </c>
      <c r="C75" s="1">
        <v>299.99</v>
      </c>
      <c r="D75" s="1">
        <v>0.4375</v>
      </c>
      <c r="E75" s="1">
        <v>36.25</v>
      </c>
      <c r="F75" s="1">
        <f t="shared" si="3"/>
        <v>2.222E-2</v>
      </c>
      <c r="G75" s="1">
        <f t="shared" si="4"/>
        <v>0.1</v>
      </c>
      <c r="H75" s="1">
        <f t="shared" si="5"/>
        <v>5.5000000000000003E-4</v>
      </c>
      <c r="I75">
        <v>0.36</v>
      </c>
      <c r="J75">
        <v>0</v>
      </c>
      <c r="K75">
        <v>1.69</v>
      </c>
      <c r="L75" s="1">
        <v>16.92850271</v>
      </c>
      <c r="M75" s="1">
        <v>17.321477819999998</v>
      </c>
      <c r="N75"/>
      <c r="S75" s="1">
        <v>0.25</v>
      </c>
      <c r="T75" s="1">
        <v>300</v>
      </c>
      <c r="U75" s="1">
        <v>264.99</v>
      </c>
      <c r="V75" s="1">
        <v>0.4375</v>
      </c>
      <c r="W75" s="1">
        <v>36.25</v>
      </c>
      <c r="X75" s="1">
        <v>-6.6332007300000004</v>
      </c>
      <c r="Y75" s="1">
        <v>-4.9859657799999999</v>
      </c>
    </row>
    <row r="76" spans="1:25" x14ac:dyDescent="0.25">
      <c r="A76" s="1">
        <v>0.5</v>
      </c>
      <c r="B76" s="1">
        <v>300</v>
      </c>
      <c r="C76" s="1">
        <v>299.99</v>
      </c>
      <c r="D76" s="1">
        <v>0.5</v>
      </c>
      <c r="E76" s="1">
        <v>34</v>
      </c>
      <c r="F76" s="1">
        <f t="shared" si="3"/>
        <v>2.222E-2</v>
      </c>
      <c r="G76" s="1">
        <f t="shared" si="4"/>
        <v>0.1</v>
      </c>
      <c r="H76" s="1">
        <f t="shared" si="5"/>
        <v>5.5000000000000003E-4</v>
      </c>
      <c r="I76">
        <v>0.36</v>
      </c>
      <c r="J76">
        <v>0</v>
      </c>
      <c r="K76">
        <v>1.69</v>
      </c>
      <c r="L76" s="1">
        <v>16.707910720000001</v>
      </c>
      <c r="M76" s="1">
        <v>16.878173929999999</v>
      </c>
      <c r="N76"/>
      <c r="S76" s="1">
        <v>0.25</v>
      </c>
      <c r="T76" s="1">
        <v>300</v>
      </c>
      <c r="U76" s="1">
        <v>264.99</v>
      </c>
      <c r="V76" s="1">
        <v>0.4375</v>
      </c>
      <c r="W76" s="1">
        <v>45</v>
      </c>
      <c r="X76" s="1">
        <v>-17.017501970000001</v>
      </c>
      <c r="Y76" s="1">
        <v>-15.67582026</v>
      </c>
    </row>
    <row r="77" spans="1:25" x14ac:dyDescent="0.25">
      <c r="A77" s="1">
        <v>0.5</v>
      </c>
      <c r="B77" s="1">
        <v>300</v>
      </c>
      <c r="C77" s="1">
        <v>294.99</v>
      </c>
      <c r="D77" s="1">
        <v>0.4375</v>
      </c>
      <c r="E77" s="1">
        <v>38</v>
      </c>
      <c r="F77" s="1">
        <f t="shared" si="3"/>
        <v>2.222E-2</v>
      </c>
      <c r="G77" s="1">
        <f t="shared" si="4"/>
        <v>0.1</v>
      </c>
      <c r="H77" s="1">
        <f t="shared" si="5"/>
        <v>5.5000000000000003E-4</v>
      </c>
      <c r="I77">
        <v>0.36</v>
      </c>
      <c r="J77">
        <v>0</v>
      </c>
      <c r="K77">
        <v>1.69</v>
      </c>
      <c r="L77" s="1">
        <v>16.546615559999999</v>
      </c>
      <c r="M77" s="1">
        <v>17.42032146</v>
      </c>
      <c r="N77"/>
      <c r="S77" s="1">
        <v>0.25</v>
      </c>
      <c r="T77" s="1">
        <v>300</v>
      </c>
      <c r="U77" s="1">
        <v>299.99</v>
      </c>
      <c r="V77" s="1">
        <v>0.375</v>
      </c>
      <c r="W77" s="1">
        <v>12</v>
      </c>
      <c r="X77" s="1">
        <v>5.0766259199999997</v>
      </c>
      <c r="Y77" s="1">
        <v>5.2204186699999999</v>
      </c>
    </row>
    <row r="78" spans="1:25" x14ac:dyDescent="0.25">
      <c r="A78" s="1">
        <v>0.5</v>
      </c>
      <c r="B78" s="1">
        <v>300</v>
      </c>
      <c r="C78" s="1">
        <v>289.99</v>
      </c>
      <c r="D78" s="1">
        <v>0.375</v>
      </c>
      <c r="E78" s="1">
        <v>44</v>
      </c>
      <c r="F78" s="1">
        <f t="shared" si="3"/>
        <v>2.222E-2</v>
      </c>
      <c r="G78" s="1">
        <f t="shared" si="4"/>
        <v>0.1</v>
      </c>
      <c r="H78" s="1">
        <f t="shared" si="5"/>
        <v>5.5000000000000003E-4</v>
      </c>
      <c r="I78">
        <v>0.36</v>
      </c>
      <c r="J78">
        <v>0</v>
      </c>
      <c r="K78">
        <v>1.69</v>
      </c>
      <c r="L78" s="1">
        <v>16.51118018</v>
      </c>
      <c r="M78" s="1">
        <v>17.73465298</v>
      </c>
      <c r="N78"/>
      <c r="S78" s="1">
        <v>0.25</v>
      </c>
      <c r="T78" s="1">
        <v>300</v>
      </c>
      <c r="U78" s="1">
        <v>299.99</v>
      </c>
      <c r="V78" s="1">
        <v>0.375</v>
      </c>
      <c r="W78" s="1">
        <v>22</v>
      </c>
      <c r="X78" s="1">
        <v>9.5152245000000004</v>
      </c>
      <c r="Y78" s="1">
        <v>9.7708132600000006</v>
      </c>
    </row>
    <row r="79" spans="1:25" x14ac:dyDescent="0.25">
      <c r="A79" s="1">
        <v>0.5</v>
      </c>
      <c r="B79" s="1">
        <v>300</v>
      </c>
      <c r="C79" s="1">
        <v>284.99</v>
      </c>
      <c r="D79" s="1">
        <v>0.25</v>
      </c>
      <c r="E79" s="1">
        <v>66.75</v>
      </c>
      <c r="F79" s="1">
        <f t="shared" si="3"/>
        <v>2.222E-2</v>
      </c>
      <c r="G79" s="1">
        <f t="shared" si="4"/>
        <v>0.1</v>
      </c>
      <c r="H79" s="1">
        <f t="shared" si="5"/>
        <v>5.5000000000000003E-4</v>
      </c>
      <c r="I79">
        <v>0.36</v>
      </c>
      <c r="J79">
        <v>0</v>
      </c>
      <c r="K79">
        <v>1.69</v>
      </c>
      <c r="L79" s="1">
        <v>16.291023289999998</v>
      </c>
      <c r="M79" s="1">
        <v>17.79025115</v>
      </c>
      <c r="N79"/>
      <c r="S79" s="1">
        <v>0.25</v>
      </c>
      <c r="T79" s="1">
        <v>300</v>
      </c>
      <c r="U79" s="1">
        <v>299.99</v>
      </c>
      <c r="V79" s="1">
        <v>0.375</v>
      </c>
      <c r="W79" s="1">
        <v>32</v>
      </c>
      <c r="X79" s="1">
        <v>13.904826590000001</v>
      </c>
      <c r="Y79" s="1">
        <v>14.270780090000001</v>
      </c>
    </row>
    <row r="80" spans="1:25" x14ac:dyDescent="0.25">
      <c r="A80" s="1">
        <v>0.5</v>
      </c>
      <c r="B80" s="1">
        <v>300</v>
      </c>
      <c r="C80" s="1">
        <v>284.99</v>
      </c>
      <c r="D80" s="1">
        <v>0.4375</v>
      </c>
      <c r="E80" s="1">
        <v>72</v>
      </c>
      <c r="F80" s="1">
        <f t="shared" si="3"/>
        <v>2.222E-2</v>
      </c>
      <c r="G80" s="1">
        <f t="shared" si="4"/>
        <v>0.1</v>
      </c>
      <c r="H80" s="1">
        <f t="shared" si="5"/>
        <v>5.5000000000000003E-4</v>
      </c>
      <c r="I80">
        <v>0.36</v>
      </c>
      <c r="J80">
        <v>0</v>
      </c>
      <c r="K80">
        <v>1.69</v>
      </c>
      <c r="L80" s="1">
        <v>16.219244610000001</v>
      </c>
      <c r="M80" s="1">
        <v>19.73005818</v>
      </c>
      <c r="N80"/>
      <c r="S80" s="1">
        <v>0.25</v>
      </c>
      <c r="T80" s="1">
        <v>300</v>
      </c>
      <c r="U80" s="1">
        <v>299.99</v>
      </c>
      <c r="V80" s="1">
        <v>0.375</v>
      </c>
      <c r="W80" s="1">
        <v>42</v>
      </c>
      <c r="X80" s="1">
        <v>18.153780829999999</v>
      </c>
      <c r="Y80" s="1">
        <v>18.64030575</v>
      </c>
    </row>
    <row r="81" spans="1:25" x14ac:dyDescent="0.25">
      <c r="A81" s="1">
        <v>0.25</v>
      </c>
      <c r="B81" s="1">
        <v>300</v>
      </c>
      <c r="C81" s="1">
        <v>299.99</v>
      </c>
      <c r="D81" s="1">
        <v>0.5</v>
      </c>
      <c r="E81" s="1">
        <v>33</v>
      </c>
      <c r="F81" s="1">
        <f t="shared" si="3"/>
        <v>2.222E-2</v>
      </c>
      <c r="G81" s="1">
        <f t="shared" si="4"/>
        <v>0.1</v>
      </c>
      <c r="H81" s="1">
        <f t="shared" si="5"/>
        <v>5.5000000000000003E-4</v>
      </c>
      <c r="I81">
        <v>0.36</v>
      </c>
      <c r="J81">
        <v>0</v>
      </c>
      <c r="K81">
        <v>1.69</v>
      </c>
      <c r="L81" s="1">
        <v>16.17014751</v>
      </c>
      <c r="M81" s="1">
        <v>16.368607520000001</v>
      </c>
      <c r="N81"/>
      <c r="S81" s="1">
        <v>0.25</v>
      </c>
      <c r="T81" s="1">
        <v>300</v>
      </c>
      <c r="U81" s="1">
        <v>299.99</v>
      </c>
      <c r="V81" s="1">
        <v>0.375</v>
      </c>
      <c r="W81" s="1">
        <v>52</v>
      </c>
      <c r="X81" s="1">
        <v>22.175357930000001</v>
      </c>
      <c r="Y81" s="1">
        <v>22.802455309999999</v>
      </c>
    </row>
    <row r="82" spans="1:25" x14ac:dyDescent="0.25">
      <c r="A82" s="1">
        <v>0.25</v>
      </c>
      <c r="B82" s="1">
        <v>300</v>
      </c>
      <c r="C82" s="1">
        <v>294.99</v>
      </c>
      <c r="D82" s="1">
        <v>0.4375</v>
      </c>
      <c r="E82" s="1">
        <v>45</v>
      </c>
      <c r="F82" s="1">
        <f t="shared" si="3"/>
        <v>2.222E-2</v>
      </c>
      <c r="G82" s="1">
        <f t="shared" si="4"/>
        <v>0.1</v>
      </c>
      <c r="H82" s="1">
        <f t="shared" si="5"/>
        <v>5.5000000000000003E-4</v>
      </c>
      <c r="I82">
        <v>0.36</v>
      </c>
      <c r="J82">
        <v>0</v>
      </c>
      <c r="K82">
        <v>1.69</v>
      </c>
      <c r="L82" s="1">
        <v>16.16536619</v>
      </c>
      <c r="M82" s="1">
        <v>17.235890470000001</v>
      </c>
      <c r="N82"/>
      <c r="S82" s="1">
        <v>0.25</v>
      </c>
      <c r="T82" s="1">
        <v>300</v>
      </c>
      <c r="U82" s="1">
        <v>294.99</v>
      </c>
      <c r="V82" s="1">
        <v>0.375</v>
      </c>
      <c r="W82" s="1">
        <v>12</v>
      </c>
      <c r="X82" s="1">
        <v>4.83748544</v>
      </c>
      <c r="Y82" s="1">
        <v>5.0080125600000001</v>
      </c>
    </row>
    <row r="83" spans="1:25" x14ac:dyDescent="0.25">
      <c r="A83" s="1">
        <v>0.5</v>
      </c>
      <c r="B83" s="1">
        <v>300</v>
      </c>
      <c r="C83" s="1">
        <v>284.99</v>
      </c>
      <c r="D83" s="1">
        <v>0.4375</v>
      </c>
      <c r="E83" s="1">
        <v>55</v>
      </c>
      <c r="F83" s="1">
        <f t="shared" si="3"/>
        <v>2.222E-2</v>
      </c>
      <c r="G83" s="1">
        <f t="shared" si="4"/>
        <v>0.1</v>
      </c>
      <c r="H83" s="1">
        <f t="shared" si="5"/>
        <v>5.5000000000000003E-4</v>
      </c>
      <c r="I83">
        <v>0.36</v>
      </c>
      <c r="J83">
        <v>0</v>
      </c>
      <c r="K83">
        <v>1.69</v>
      </c>
      <c r="L83" s="1">
        <v>16.159434210000001</v>
      </c>
      <c r="M83" s="1">
        <v>18.870199920000001</v>
      </c>
      <c r="N83"/>
      <c r="S83" s="1">
        <v>0.25</v>
      </c>
      <c r="T83" s="1">
        <v>300</v>
      </c>
      <c r="U83" s="1">
        <v>294.99</v>
      </c>
      <c r="V83" s="1">
        <v>0.375</v>
      </c>
      <c r="W83" s="1">
        <v>22</v>
      </c>
      <c r="X83" s="1">
        <v>8.9203342200000009</v>
      </c>
      <c r="Y83" s="1">
        <v>9.3254416599999992</v>
      </c>
    </row>
    <row r="84" spans="1:25" x14ac:dyDescent="0.25">
      <c r="A84" s="1">
        <v>0.25</v>
      </c>
      <c r="B84" s="1">
        <v>300</v>
      </c>
      <c r="C84" s="1">
        <v>294.99</v>
      </c>
      <c r="D84" s="1">
        <v>0.375</v>
      </c>
      <c r="E84" s="1">
        <v>42</v>
      </c>
      <c r="F84" s="1">
        <f t="shared" si="3"/>
        <v>2.222E-2</v>
      </c>
      <c r="G84" s="1">
        <f t="shared" si="4"/>
        <v>0.1</v>
      </c>
      <c r="H84" s="1">
        <f t="shared" si="5"/>
        <v>5.5000000000000003E-4</v>
      </c>
      <c r="I84">
        <v>0.36</v>
      </c>
      <c r="J84">
        <v>0</v>
      </c>
      <c r="K84">
        <v>1.69</v>
      </c>
      <c r="L84" s="1">
        <v>15.673588240000001</v>
      </c>
      <c r="M84" s="1">
        <v>16.513832730000001</v>
      </c>
      <c r="N84"/>
      <c r="S84" s="1">
        <v>0.25</v>
      </c>
      <c r="T84" s="1">
        <v>300</v>
      </c>
      <c r="U84" s="1">
        <v>294.99</v>
      </c>
      <c r="V84" s="1">
        <v>0.375</v>
      </c>
      <c r="W84" s="1">
        <v>32</v>
      </c>
      <c r="X84" s="1">
        <v>12.62958063</v>
      </c>
      <c r="Y84" s="1">
        <v>13.254777450000001</v>
      </c>
    </row>
    <row r="85" spans="1:25" x14ac:dyDescent="0.25">
      <c r="A85" s="1">
        <v>0.25</v>
      </c>
      <c r="B85" s="1">
        <v>300</v>
      </c>
      <c r="C85" s="1">
        <v>299.99</v>
      </c>
      <c r="D85" s="1">
        <v>0.25</v>
      </c>
      <c r="E85" s="1">
        <v>48</v>
      </c>
      <c r="F85" s="1">
        <f t="shared" si="3"/>
        <v>2.222E-2</v>
      </c>
      <c r="G85" s="1">
        <f t="shared" si="4"/>
        <v>0.1</v>
      </c>
      <c r="H85" s="1">
        <f t="shared" si="5"/>
        <v>5.5000000000000003E-4</v>
      </c>
      <c r="I85">
        <v>0.36</v>
      </c>
      <c r="J85">
        <v>0</v>
      </c>
      <c r="K85">
        <v>1.69</v>
      </c>
      <c r="L85" s="1">
        <v>15.644731220000001</v>
      </c>
      <c r="M85" s="1">
        <v>16.080149680000002</v>
      </c>
      <c r="N85"/>
      <c r="S85" s="1">
        <v>0.25</v>
      </c>
      <c r="T85" s="1">
        <v>300</v>
      </c>
      <c r="U85" s="1">
        <v>294.99</v>
      </c>
      <c r="V85" s="1">
        <v>0.375</v>
      </c>
      <c r="W85" s="1">
        <v>42</v>
      </c>
      <c r="X85" s="1">
        <v>15.673588240000001</v>
      </c>
      <c r="Y85" s="1">
        <v>16.513832730000001</v>
      </c>
    </row>
    <row r="86" spans="1:25" x14ac:dyDescent="0.25">
      <c r="A86" s="1">
        <v>0.5</v>
      </c>
      <c r="B86" s="1">
        <v>300</v>
      </c>
      <c r="C86" s="1">
        <v>284.99</v>
      </c>
      <c r="D86" s="1">
        <v>0.3125</v>
      </c>
      <c r="E86" s="1">
        <v>53</v>
      </c>
      <c r="F86" s="1">
        <f t="shared" si="3"/>
        <v>2.222E-2</v>
      </c>
      <c r="G86" s="1">
        <f t="shared" si="4"/>
        <v>0.1</v>
      </c>
      <c r="H86" s="1">
        <f t="shared" si="5"/>
        <v>5.5000000000000003E-4</v>
      </c>
      <c r="I86">
        <v>0.36</v>
      </c>
      <c r="J86">
        <v>0</v>
      </c>
      <c r="K86">
        <v>1.69</v>
      </c>
      <c r="L86" s="1">
        <v>15.383750300000001</v>
      </c>
      <c r="M86" s="1">
        <v>16.992397400000002</v>
      </c>
      <c r="N86"/>
      <c r="S86" s="1">
        <v>0.25</v>
      </c>
      <c r="T86" s="1">
        <v>300</v>
      </c>
      <c r="U86" s="1">
        <v>294.99</v>
      </c>
      <c r="V86" s="1">
        <v>0.375</v>
      </c>
      <c r="W86" s="1">
        <v>52</v>
      </c>
      <c r="X86" s="1">
        <v>17.66063256</v>
      </c>
      <c r="Y86" s="1">
        <v>18.725838580000001</v>
      </c>
    </row>
    <row r="87" spans="1:25" x14ac:dyDescent="0.25">
      <c r="A87" s="1">
        <v>0.5</v>
      </c>
      <c r="B87" s="1">
        <v>300</v>
      </c>
      <c r="C87" s="1">
        <v>294.99</v>
      </c>
      <c r="D87" s="1">
        <v>0.5</v>
      </c>
      <c r="E87" s="1">
        <v>34</v>
      </c>
      <c r="F87" s="1">
        <f t="shared" si="3"/>
        <v>2.222E-2</v>
      </c>
      <c r="G87" s="1">
        <f t="shared" si="4"/>
        <v>0.1</v>
      </c>
      <c r="H87" s="1">
        <f t="shared" si="5"/>
        <v>5.5000000000000003E-4</v>
      </c>
      <c r="I87">
        <v>0.36</v>
      </c>
      <c r="J87">
        <v>0</v>
      </c>
      <c r="K87">
        <v>1.69</v>
      </c>
      <c r="L87" s="1">
        <v>15.364963769999999</v>
      </c>
      <c r="M87" s="1">
        <v>16.212093490000001</v>
      </c>
      <c r="N87"/>
      <c r="S87" s="1">
        <v>0.25</v>
      </c>
      <c r="T87" s="1">
        <v>300</v>
      </c>
      <c r="U87" s="1">
        <v>289.99</v>
      </c>
      <c r="V87" s="1">
        <v>0.375</v>
      </c>
      <c r="W87" s="1">
        <v>12</v>
      </c>
      <c r="X87" s="1">
        <v>4.5538568899999996</v>
      </c>
      <c r="Y87" s="1">
        <v>4.7786075700000001</v>
      </c>
    </row>
    <row r="88" spans="1:25" x14ac:dyDescent="0.25">
      <c r="A88" s="1">
        <v>0.5</v>
      </c>
      <c r="B88" s="1">
        <v>300</v>
      </c>
      <c r="C88" s="1">
        <v>289.99</v>
      </c>
      <c r="D88" s="1">
        <v>0.4375</v>
      </c>
      <c r="E88" s="1">
        <v>38</v>
      </c>
      <c r="F88" s="1">
        <f t="shared" si="3"/>
        <v>2.222E-2</v>
      </c>
      <c r="G88" s="1">
        <f t="shared" si="4"/>
        <v>0.1</v>
      </c>
      <c r="H88" s="1">
        <f t="shared" si="5"/>
        <v>5.5000000000000003E-4</v>
      </c>
      <c r="I88">
        <v>0.36</v>
      </c>
      <c r="J88">
        <v>0</v>
      </c>
      <c r="K88">
        <v>1.69</v>
      </c>
      <c r="L88" s="1">
        <v>15.17037798</v>
      </c>
      <c r="M88" s="1">
        <v>16.503734779999998</v>
      </c>
      <c r="N88"/>
      <c r="S88" s="1">
        <v>0.25</v>
      </c>
      <c r="T88" s="1">
        <v>300</v>
      </c>
      <c r="U88" s="1">
        <v>289.99</v>
      </c>
      <c r="V88" s="1">
        <v>0.375</v>
      </c>
      <c r="W88" s="1">
        <v>22</v>
      </c>
      <c r="X88" s="1">
        <v>8.2402863800000006</v>
      </c>
      <c r="Y88" s="1">
        <v>8.8099983900000005</v>
      </c>
    </row>
    <row r="89" spans="1:25" x14ac:dyDescent="0.25">
      <c r="A89" s="1">
        <v>0.25</v>
      </c>
      <c r="B89" s="1">
        <v>300</v>
      </c>
      <c r="C89" s="1">
        <v>289.99</v>
      </c>
      <c r="D89" s="1">
        <v>0.25</v>
      </c>
      <c r="E89" s="1">
        <v>63</v>
      </c>
      <c r="F89" s="1">
        <f t="shared" si="3"/>
        <v>2.222E-2</v>
      </c>
      <c r="G89" s="1">
        <f t="shared" si="4"/>
        <v>0.1</v>
      </c>
      <c r="H89" s="1">
        <f t="shared" si="5"/>
        <v>5.5000000000000003E-4</v>
      </c>
      <c r="I89">
        <v>0.36</v>
      </c>
      <c r="J89">
        <v>0</v>
      </c>
      <c r="K89">
        <v>1.69</v>
      </c>
      <c r="L89" s="1">
        <v>14.937972780000001</v>
      </c>
      <c r="M89" s="1">
        <v>15.90976785</v>
      </c>
      <c r="N89"/>
      <c r="S89" s="1">
        <v>0.25</v>
      </c>
      <c r="T89" s="1">
        <v>300</v>
      </c>
      <c r="U89" s="1">
        <v>289.99</v>
      </c>
      <c r="V89" s="1">
        <v>0.375</v>
      </c>
      <c r="W89" s="1">
        <v>32</v>
      </c>
      <c r="X89" s="1">
        <v>11.219156419999999</v>
      </c>
      <c r="Y89" s="1">
        <v>12.093286450000001</v>
      </c>
    </row>
    <row r="90" spans="1:25" x14ac:dyDescent="0.25">
      <c r="A90" s="1">
        <v>0.25</v>
      </c>
      <c r="B90" s="1">
        <v>300</v>
      </c>
      <c r="C90" s="1">
        <v>299.99</v>
      </c>
      <c r="D90" s="1">
        <v>0.3125</v>
      </c>
      <c r="E90" s="1">
        <v>38.5</v>
      </c>
      <c r="F90" s="1">
        <f t="shared" si="3"/>
        <v>2.222E-2</v>
      </c>
      <c r="G90" s="1">
        <f t="shared" si="4"/>
        <v>0.1</v>
      </c>
      <c r="H90" s="1">
        <f t="shared" si="5"/>
        <v>5.5000000000000003E-4</v>
      </c>
      <c r="I90">
        <v>0.36</v>
      </c>
      <c r="J90">
        <v>0</v>
      </c>
      <c r="K90">
        <v>1.69</v>
      </c>
      <c r="L90" s="1">
        <v>14.890072760000001</v>
      </c>
      <c r="M90" s="1">
        <v>15.303969260000001</v>
      </c>
      <c r="N90"/>
      <c r="S90" s="1">
        <v>0.25</v>
      </c>
      <c r="T90" s="1">
        <v>300</v>
      </c>
      <c r="U90" s="1">
        <v>289.99</v>
      </c>
      <c r="V90" s="1">
        <v>0.375</v>
      </c>
      <c r="W90" s="1">
        <v>42</v>
      </c>
      <c r="X90" s="1">
        <v>13.029890330000001</v>
      </c>
      <c r="Y90" s="1">
        <v>14.182880190000001</v>
      </c>
    </row>
    <row r="91" spans="1:25" x14ac:dyDescent="0.25">
      <c r="A91" s="1">
        <v>0.25</v>
      </c>
      <c r="B91" s="1">
        <v>300</v>
      </c>
      <c r="C91" s="1">
        <v>289.99</v>
      </c>
      <c r="D91" s="1">
        <v>0.25</v>
      </c>
      <c r="E91" s="1">
        <v>78</v>
      </c>
      <c r="F91" s="1">
        <f t="shared" si="3"/>
        <v>2.222E-2</v>
      </c>
      <c r="G91" s="1">
        <f t="shared" si="4"/>
        <v>0.1</v>
      </c>
      <c r="H91" s="1">
        <f t="shared" si="5"/>
        <v>5.5000000000000003E-4</v>
      </c>
      <c r="I91">
        <v>0.36</v>
      </c>
      <c r="J91">
        <v>0</v>
      </c>
      <c r="K91">
        <v>1.69</v>
      </c>
      <c r="L91" s="1">
        <v>14.857727909999999</v>
      </c>
      <c r="M91" s="1">
        <v>16.23364613</v>
      </c>
      <c r="N91"/>
      <c r="S91" s="1">
        <v>0.25</v>
      </c>
      <c r="T91" s="1">
        <v>300</v>
      </c>
      <c r="U91" s="1">
        <v>289.99</v>
      </c>
      <c r="V91" s="1">
        <v>0.375</v>
      </c>
      <c r="W91" s="1">
        <v>52</v>
      </c>
      <c r="X91" s="1">
        <v>13.00458343</v>
      </c>
      <c r="Y91" s="1">
        <v>14.44104486</v>
      </c>
    </row>
    <row r="92" spans="1:25" x14ac:dyDescent="0.25">
      <c r="A92" s="1">
        <v>0.25</v>
      </c>
      <c r="B92" s="1">
        <v>300</v>
      </c>
      <c r="C92" s="1">
        <v>294.99</v>
      </c>
      <c r="D92" s="1">
        <v>0.5</v>
      </c>
      <c r="E92" s="1">
        <v>41</v>
      </c>
      <c r="F92" s="1">
        <f t="shared" si="3"/>
        <v>2.222E-2</v>
      </c>
      <c r="G92" s="1">
        <f t="shared" si="4"/>
        <v>0.1</v>
      </c>
      <c r="H92" s="1">
        <f t="shared" si="5"/>
        <v>5.5000000000000003E-4</v>
      </c>
      <c r="I92">
        <v>0.36</v>
      </c>
      <c r="J92">
        <v>0</v>
      </c>
      <c r="K92">
        <v>1.69</v>
      </c>
      <c r="L92" s="1">
        <v>14.56463462</v>
      </c>
      <c r="M92" s="1">
        <v>15.731222580000001</v>
      </c>
      <c r="N92"/>
      <c r="S92" s="1">
        <v>0.25</v>
      </c>
      <c r="T92" s="1">
        <v>300</v>
      </c>
      <c r="U92" s="1">
        <v>284.99</v>
      </c>
      <c r="V92" s="1">
        <v>0.375</v>
      </c>
      <c r="W92" s="1">
        <v>12</v>
      </c>
      <c r="X92" s="1">
        <v>4.0371689899999996</v>
      </c>
      <c r="Y92" s="1">
        <v>4.43156587</v>
      </c>
    </row>
    <row r="93" spans="1:25" x14ac:dyDescent="0.25">
      <c r="A93" s="1">
        <v>0.25</v>
      </c>
      <c r="B93" s="1">
        <v>300</v>
      </c>
      <c r="C93" s="1">
        <v>294.99</v>
      </c>
      <c r="D93" s="1">
        <v>0.4375</v>
      </c>
      <c r="E93" s="1">
        <v>36.25</v>
      </c>
      <c r="F93" s="1">
        <f t="shared" si="3"/>
        <v>2.222E-2</v>
      </c>
      <c r="G93" s="1">
        <f t="shared" si="4"/>
        <v>0.1</v>
      </c>
      <c r="H93" s="1">
        <f t="shared" si="5"/>
        <v>5.5000000000000003E-4</v>
      </c>
      <c r="I93">
        <v>0.36</v>
      </c>
      <c r="J93">
        <v>0</v>
      </c>
      <c r="K93">
        <v>1.69</v>
      </c>
      <c r="L93" s="1">
        <v>14.405957750000001</v>
      </c>
      <c r="M93" s="1">
        <v>15.271801910000001</v>
      </c>
      <c r="N93"/>
      <c r="S93" s="1">
        <v>0.25</v>
      </c>
      <c r="T93" s="1">
        <v>300</v>
      </c>
      <c r="U93" s="1">
        <v>284.99</v>
      </c>
      <c r="V93" s="1">
        <v>0.375</v>
      </c>
      <c r="W93" s="1">
        <v>22</v>
      </c>
      <c r="X93" s="1">
        <v>7.1070572299999997</v>
      </c>
      <c r="Y93" s="1">
        <v>7.9453696100000002</v>
      </c>
    </row>
    <row r="94" spans="1:25" x14ac:dyDescent="0.25">
      <c r="A94" s="1">
        <v>0.25</v>
      </c>
      <c r="B94" s="1">
        <v>300</v>
      </c>
      <c r="C94" s="1">
        <v>294.99</v>
      </c>
      <c r="D94" s="1">
        <v>0.25</v>
      </c>
      <c r="E94" s="1">
        <v>48</v>
      </c>
      <c r="F94" s="1">
        <f t="shared" si="3"/>
        <v>2.222E-2</v>
      </c>
      <c r="G94" s="1">
        <f t="shared" si="4"/>
        <v>0.1</v>
      </c>
      <c r="H94" s="1">
        <f t="shared" si="5"/>
        <v>5.5000000000000003E-4</v>
      </c>
      <c r="I94">
        <v>0.36</v>
      </c>
      <c r="J94">
        <v>0</v>
      </c>
      <c r="K94">
        <v>1.69</v>
      </c>
      <c r="L94" s="1">
        <v>14.34777152</v>
      </c>
      <c r="M94" s="1">
        <v>14.86451948</v>
      </c>
      <c r="N94"/>
      <c r="S94" s="1">
        <v>0.25</v>
      </c>
      <c r="T94" s="1">
        <v>300</v>
      </c>
      <c r="U94" s="1">
        <v>284.99</v>
      </c>
      <c r="V94" s="1">
        <v>0.375</v>
      </c>
      <c r="W94" s="1">
        <v>32</v>
      </c>
      <c r="X94" s="1">
        <v>9.1560222099999997</v>
      </c>
      <c r="Y94" s="1">
        <v>10.34729797</v>
      </c>
    </row>
    <row r="95" spans="1:25" x14ac:dyDescent="0.25">
      <c r="A95" s="1">
        <v>0.5</v>
      </c>
      <c r="B95" s="1">
        <v>300</v>
      </c>
      <c r="C95" s="1">
        <v>284.99</v>
      </c>
      <c r="D95" s="1">
        <v>0.3125</v>
      </c>
      <c r="E95" s="1">
        <v>125</v>
      </c>
      <c r="F95" s="1">
        <f t="shared" si="3"/>
        <v>2.222E-2</v>
      </c>
      <c r="G95" s="1">
        <f t="shared" si="4"/>
        <v>0.1</v>
      </c>
      <c r="H95" s="1">
        <f t="shared" si="5"/>
        <v>5.5000000000000003E-4</v>
      </c>
      <c r="I95">
        <v>0.36</v>
      </c>
      <c r="J95">
        <v>0</v>
      </c>
      <c r="K95">
        <v>1.69</v>
      </c>
      <c r="L95" s="1">
        <v>14.219578759999999</v>
      </c>
      <c r="M95" s="1">
        <v>19.218523080000001</v>
      </c>
      <c r="N95"/>
      <c r="S95" s="1">
        <v>0.25</v>
      </c>
      <c r="T95" s="1">
        <v>300</v>
      </c>
      <c r="U95" s="1">
        <v>284.99</v>
      </c>
      <c r="V95" s="1">
        <v>0.375</v>
      </c>
      <c r="W95" s="1">
        <v>42</v>
      </c>
      <c r="X95" s="1">
        <v>9.6009244999999996</v>
      </c>
      <c r="Y95" s="1">
        <v>11.103462800000001</v>
      </c>
    </row>
    <row r="96" spans="1:25" x14ac:dyDescent="0.25">
      <c r="A96" s="1">
        <v>0.5</v>
      </c>
      <c r="B96" s="1">
        <v>300</v>
      </c>
      <c r="C96" s="1">
        <v>284.99</v>
      </c>
      <c r="D96" s="1">
        <v>0.375</v>
      </c>
      <c r="E96" s="1">
        <v>44</v>
      </c>
      <c r="F96" s="1">
        <f t="shared" si="3"/>
        <v>2.222E-2</v>
      </c>
      <c r="G96" s="1">
        <f t="shared" si="4"/>
        <v>0.1</v>
      </c>
      <c r="H96" s="1">
        <f t="shared" si="5"/>
        <v>5.5000000000000003E-4</v>
      </c>
      <c r="I96">
        <v>0.36</v>
      </c>
      <c r="J96">
        <v>0</v>
      </c>
      <c r="K96">
        <v>1.69</v>
      </c>
      <c r="L96" s="1">
        <v>14.203780719999999</v>
      </c>
      <c r="M96" s="1">
        <v>15.95041395</v>
      </c>
      <c r="N96"/>
      <c r="S96" s="1">
        <v>0.25</v>
      </c>
      <c r="T96" s="1">
        <v>300</v>
      </c>
      <c r="U96" s="1">
        <v>284.99</v>
      </c>
      <c r="V96" s="1">
        <v>0.375</v>
      </c>
      <c r="W96" s="1">
        <v>52</v>
      </c>
      <c r="X96" s="1">
        <v>7.5423337300000002</v>
      </c>
      <c r="Y96" s="1">
        <v>9.3661097099999999</v>
      </c>
    </row>
    <row r="97" spans="1:25" x14ac:dyDescent="0.25">
      <c r="A97" s="1">
        <v>0.5</v>
      </c>
      <c r="B97" s="1">
        <v>300</v>
      </c>
      <c r="C97" s="1">
        <v>284.99</v>
      </c>
      <c r="D97" s="1">
        <v>0.5</v>
      </c>
      <c r="E97" s="1">
        <v>50</v>
      </c>
      <c r="F97" s="1">
        <f t="shared" si="3"/>
        <v>2.222E-2</v>
      </c>
      <c r="G97" s="1">
        <f t="shared" si="4"/>
        <v>0.1</v>
      </c>
      <c r="H97" s="1">
        <f t="shared" si="5"/>
        <v>5.5000000000000003E-4</v>
      </c>
      <c r="I97">
        <v>0.36</v>
      </c>
      <c r="J97">
        <v>0</v>
      </c>
      <c r="K97">
        <v>1.69</v>
      </c>
      <c r="L97" s="1">
        <v>14.198419530000001</v>
      </c>
      <c r="M97" s="1">
        <v>17.560362619999999</v>
      </c>
      <c r="N97"/>
      <c r="S97" s="1">
        <v>0.25</v>
      </c>
      <c r="T97" s="1">
        <v>300</v>
      </c>
      <c r="U97" s="1">
        <v>279.99</v>
      </c>
      <c r="V97" s="1">
        <v>0.375</v>
      </c>
      <c r="W97" s="1">
        <v>12</v>
      </c>
      <c r="X97" s="1">
        <v>3.2286164199999998</v>
      </c>
      <c r="Y97" s="1">
        <v>3.75930936</v>
      </c>
    </row>
    <row r="98" spans="1:25" x14ac:dyDescent="0.25">
      <c r="A98" s="1">
        <v>0.25</v>
      </c>
      <c r="B98" s="1">
        <v>300</v>
      </c>
      <c r="C98" s="1">
        <v>289.99</v>
      </c>
      <c r="D98" s="1">
        <v>0.3125</v>
      </c>
      <c r="E98" s="1">
        <v>50.75</v>
      </c>
      <c r="F98" s="1">
        <f t="shared" si="3"/>
        <v>2.222E-2</v>
      </c>
      <c r="G98" s="1">
        <f t="shared" si="4"/>
        <v>0.1</v>
      </c>
      <c r="H98" s="1">
        <f t="shared" si="5"/>
        <v>5.5000000000000003E-4</v>
      </c>
      <c r="I98">
        <v>0.36</v>
      </c>
      <c r="J98">
        <v>0</v>
      </c>
      <c r="K98">
        <v>1.69</v>
      </c>
      <c r="L98" s="1">
        <v>14.18164614</v>
      </c>
      <c r="M98" s="1">
        <v>15.243370329999999</v>
      </c>
      <c r="N98"/>
      <c r="S98" s="1">
        <v>0.25</v>
      </c>
      <c r="T98" s="1">
        <v>300</v>
      </c>
      <c r="U98" s="1">
        <v>279.99</v>
      </c>
      <c r="V98" s="1">
        <v>0.375</v>
      </c>
      <c r="W98" s="1">
        <v>22</v>
      </c>
      <c r="X98" s="1">
        <v>5.4936155600000003</v>
      </c>
      <c r="Y98" s="1">
        <v>6.5159530200000004</v>
      </c>
    </row>
    <row r="99" spans="1:25" x14ac:dyDescent="0.25">
      <c r="A99" s="1">
        <v>0.25</v>
      </c>
      <c r="B99" s="1">
        <v>300</v>
      </c>
      <c r="C99" s="1">
        <v>289.99</v>
      </c>
      <c r="D99" s="1">
        <v>0.3125</v>
      </c>
      <c r="E99" s="1">
        <v>63</v>
      </c>
      <c r="F99" s="1">
        <f t="shared" si="3"/>
        <v>2.222E-2</v>
      </c>
      <c r="G99" s="1">
        <f t="shared" si="4"/>
        <v>0.1</v>
      </c>
      <c r="H99" s="1">
        <f t="shared" si="5"/>
        <v>5.5000000000000003E-4</v>
      </c>
      <c r="I99">
        <v>0.36</v>
      </c>
      <c r="J99">
        <v>0</v>
      </c>
      <c r="K99">
        <v>1.69</v>
      </c>
      <c r="L99" s="1">
        <v>14.10580949</v>
      </c>
      <c r="M99" s="1">
        <v>15.503998360000001</v>
      </c>
      <c r="N99"/>
      <c r="S99" s="1">
        <v>0.25</v>
      </c>
      <c r="T99" s="1">
        <v>300</v>
      </c>
      <c r="U99" s="1">
        <v>279.99</v>
      </c>
      <c r="V99" s="1">
        <v>0.375</v>
      </c>
      <c r="W99" s="1">
        <v>32</v>
      </c>
      <c r="X99" s="1">
        <v>6.5005004599999996</v>
      </c>
      <c r="Y99" s="1">
        <v>7.8728632799999998</v>
      </c>
    </row>
    <row r="100" spans="1:25" x14ac:dyDescent="0.25">
      <c r="A100" s="1">
        <v>0.5</v>
      </c>
      <c r="B100" s="1">
        <v>300</v>
      </c>
      <c r="C100" s="1">
        <v>284.99</v>
      </c>
      <c r="D100" s="1">
        <v>0.25</v>
      </c>
      <c r="E100" s="1">
        <v>156</v>
      </c>
      <c r="F100" s="1">
        <f t="shared" si="3"/>
        <v>2.222E-2</v>
      </c>
      <c r="G100" s="1">
        <f t="shared" si="4"/>
        <v>0.1</v>
      </c>
      <c r="H100" s="1">
        <f t="shared" si="5"/>
        <v>5.5000000000000003E-4</v>
      </c>
      <c r="I100">
        <v>0.36</v>
      </c>
      <c r="J100">
        <v>0</v>
      </c>
      <c r="K100">
        <v>1.69</v>
      </c>
      <c r="L100" s="1">
        <v>14.02625969</v>
      </c>
      <c r="M100" s="1">
        <v>19.790097159999998</v>
      </c>
      <c r="N100"/>
      <c r="S100" s="1">
        <v>0.25</v>
      </c>
      <c r="T100" s="1">
        <v>300</v>
      </c>
      <c r="U100" s="1">
        <v>279.99</v>
      </c>
      <c r="V100" s="1">
        <v>0.375</v>
      </c>
      <c r="W100" s="1">
        <v>42</v>
      </c>
      <c r="X100" s="1">
        <v>5.4805085199999999</v>
      </c>
      <c r="Y100" s="1">
        <v>7.1345280200000003</v>
      </c>
    </row>
    <row r="101" spans="1:25" x14ac:dyDescent="0.25">
      <c r="A101" s="1">
        <v>0.25</v>
      </c>
      <c r="B101" s="1">
        <v>300</v>
      </c>
      <c r="C101" s="1">
        <v>299.99</v>
      </c>
      <c r="D101" s="1">
        <v>0.375</v>
      </c>
      <c r="E101" s="1">
        <v>32</v>
      </c>
      <c r="F101" s="1">
        <f t="shared" si="3"/>
        <v>2.222E-2</v>
      </c>
      <c r="G101" s="1">
        <f t="shared" si="4"/>
        <v>0.1</v>
      </c>
      <c r="H101" s="1">
        <f t="shared" si="5"/>
        <v>5.5000000000000003E-4</v>
      </c>
      <c r="I101">
        <v>0.36</v>
      </c>
      <c r="J101">
        <v>0</v>
      </c>
      <c r="K101">
        <v>1.69</v>
      </c>
      <c r="L101" s="1">
        <v>13.904826590000001</v>
      </c>
      <c r="M101" s="1">
        <v>14.270780090000001</v>
      </c>
      <c r="N101"/>
      <c r="S101" s="1">
        <v>0.25</v>
      </c>
      <c r="T101" s="1">
        <v>300</v>
      </c>
      <c r="U101" s="1">
        <v>279.99</v>
      </c>
      <c r="V101" s="1">
        <v>0.375</v>
      </c>
      <c r="W101" s="1">
        <v>52</v>
      </c>
      <c r="X101" s="1">
        <v>1.30354627</v>
      </c>
      <c r="Y101" s="1">
        <v>3.2570265599999999</v>
      </c>
    </row>
    <row r="102" spans="1:25" x14ac:dyDescent="0.25">
      <c r="A102" s="1">
        <v>0.5</v>
      </c>
      <c r="B102" s="1">
        <v>300</v>
      </c>
      <c r="C102" s="1">
        <v>289.99</v>
      </c>
      <c r="D102" s="1">
        <v>0.5</v>
      </c>
      <c r="E102" s="1">
        <v>34</v>
      </c>
      <c r="F102" s="1">
        <f t="shared" si="3"/>
        <v>2.222E-2</v>
      </c>
      <c r="G102" s="1">
        <f t="shared" si="4"/>
        <v>0.1</v>
      </c>
      <c r="H102" s="1">
        <f t="shared" si="5"/>
        <v>5.5000000000000003E-4</v>
      </c>
      <c r="I102">
        <v>0.36</v>
      </c>
      <c r="J102">
        <v>0</v>
      </c>
      <c r="K102">
        <v>1.69</v>
      </c>
      <c r="L102" s="1">
        <v>13.8130206</v>
      </c>
      <c r="M102" s="1">
        <v>15.39893777</v>
      </c>
      <c r="N102"/>
      <c r="S102" s="1">
        <v>0.25</v>
      </c>
      <c r="T102" s="1">
        <v>300</v>
      </c>
      <c r="U102" s="1">
        <v>274.99</v>
      </c>
      <c r="V102" s="1">
        <v>0.375</v>
      </c>
      <c r="W102" s="1">
        <v>12</v>
      </c>
      <c r="X102" s="1">
        <v>2.41104501</v>
      </c>
      <c r="Y102" s="1">
        <v>2.96630321</v>
      </c>
    </row>
    <row r="103" spans="1:25" x14ac:dyDescent="0.25">
      <c r="A103" s="1">
        <v>0.25</v>
      </c>
      <c r="B103" s="1">
        <v>300</v>
      </c>
      <c r="C103" s="1">
        <v>294.99</v>
      </c>
      <c r="D103" s="1">
        <v>0.3125</v>
      </c>
      <c r="E103" s="1">
        <v>38.5</v>
      </c>
      <c r="F103" s="1">
        <f t="shared" si="3"/>
        <v>2.222E-2</v>
      </c>
      <c r="G103" s="1">
        <f t="shared" si="4"/>
        <v>0.1</v>
      </c>
      <c r="H103" s="1">
        <f t="shared" si="5"/>
        <v>5.5000000000000003E-4</v>
      </c>
      <c r="I103">
        <v>0.36</v>
      </c>
      <c r="J103">
        <v>0</v>
      </c>
      <c r="K103">
        <v>1.69</v>
      </c>
      <c r="L103" s="1">
        <v>13.611914990000001</v>
      </c>
      <c r="M103" s="1">
        <v>14.19245551</v>
      </c>
      <c r="N103"/>
      <c r="S103" s="1">
        <v>0.25</v>
      </c>
      <c r="T103" s="1">
        <v>300</v>
      </c>
      <c r="U103" s="1">
        <v>274.99</v>
      </c>
      <c r="V103" s="1">
        <v>0.375</v>
      </c>
      <c r="W103" s="1">
        <v>22</v>
      </c>
      <c r="X103" s="1">
        <v>3.8584128899999999</v>
      </c>
      <c r="Y103" s="1">
        <v>4.9296224300000002</v>
      </c>
    </row>
    <row r="104" spans="1:25" x14ac:dyDescent="0.25">
      <c r="A104" s="1">
        <v>0.5</v>
      </c>
      <c r="B104" s="1">
        <v>300</v>
      </c>
      <c r="C104" s="1">
        <v>279.99</v>
      </c>
      <c r="D104" s="1">
        <v>0.25</v>
      </c>
      <c r="E104" s="1">
        <v>96.5</v>
      </c>
      <c r="F104" s="1">
        <f t="shared" si="3"/>
        <v>2.222E-2</v>
      </c>
      <c r="G104" s="1">
        <f t="shared" si="4"/>
        <v>0.1</v>
      </c>
      <c r="H104" s="1">
        <f t="shared" si="5"/>
        <v>5.5000000000000003E-4</v>
      </c>
      <c r="I104">
        <v>0.36</v>
      </c>
      <c r="J104">
        <v>0</v>
      </c>
      <c r="K104">
        <v>1.69</v>
      </c>
      <c r="L104" s="1">
        <v>13.54529962</v>
      </c>
      <c r="M104" s="1">
        <v>16.512081479999999</v>
      </c>
      <c r="N104"/>
      <c r="S104" s="1">
        <v>0.25</v>
      </c>
      <c r="T104" s="1">
        <v>300</v>
      </c>
      <c r="U104" s="1">
        <v>274.99</v>
      </c>
      <c r="V104" s="1">
        <v>0.375</v>
      </c>
      <c r="W104" s="1">
        <v>32</v>
      </c>
      <c r="X104" s="1">
        <v>3.8162170500000001</v>
      </c>
      <c r="Y104" s="1">
        <v>5.2010676699999996</v>
      </c>
    </row>
    <row r="105" spans="1:25" x14ac:dyDescent="0.25">
      <c r="A105" s="1">
        <v>0.25</v>
      </c>
      <c r="B105" s="1">
        <v>300</v>
      </c>
      <c r="C105" s="1">
        <v>294.99</v>
      </c>
      <c r="D105" s="1">
        <v>0.5</v>
      </c>
      <c r="E105" s="1">
        <v>33</v>
      </c>
      <c r="F105" s="1">
        <f t="shared" si="3"/>
        <v>2.222E-2</v>
      </c>
      <c r="G105" s="1">
        <f t="shared" si="4"/>
        <v>0.1</v>
      </c>
      <c r="H105" s="1">
        <f t="shared" si="5"/>
        <v>5.5000000000000003E-4</v>
      </c>
      <c r="I105">
        <v>0.36</v>
      </c>
      <c r="J105">
        <v>0</v>
      </c>
      <c r="K105">
        <v>1.69</v>
      </c>
      <c r="L105" s="1">
        <v>13.301399630000001</v>
      </c>
      <c r="M105" s="1">
        <v>14.25499565</v>
      </c>
      <c r="N105"/>
      <c r="S105" s="1">
        <v>0.25</v>
      </c>
      <c r="T105" s="1">
        <v>300</v>
      </c>
      <c r="U105" s="1">
        <v>274.99</v>
      </c>
      <c r="V105" s="1">
        <v>0.375</v>
      </c>
      <c r="W105" s="1">
        <v>42</v>
      </c>
      <c r="X105" s="1">
        <v>1.3429415899999999</v>
      </c>
      <c r="Y105" s="1">
        <v>2.9205029200000001</v>
      </c>
    </row>
    <row r="106" spans="1:25" x14ac:dyDescent="0.25">
      <c r="A106" s="1">
        <v>0.5</v>
      </c>
      <c r="B106" s="1">
        <v>300</v>
      </c>
      <c r="C106" s="1">
        <v>279.99</v>
      </c>
      <c r="D106" s="1">
        <v>0.3125</v>
      </c>
      <c r="E106" s="1">
        <v>77</v>
      </c>
      <c r="F106" s="1">
        <f t="shared" si="3"/>
        <v>2.222E-2</v>
      </c>
      <c r="G106" s="1">
        <f t="shared" si="4"/>
        <v>0.1</v>
      </c>
      <c r="H106" s="1">
        <f t="shared" si="5"/>
        <v>5.5000000000000003E-4</v>
      </c>
      <c r="I106">
        <v>0.36</v>
      </c>
      <c r="J106">
        <v>0</v>
      </c>
      <c r="K106">
        <v>1.69</v>
      </c>
      <c r="L106" s="1">
        <v>13.294620399999999</v>
      </c>
      <c r="M106" s="1">
        <v>16.222014739999999</v>
      </c>
      <c r="N106"/>
      <c r="S106" s="1">
        <v>0.25</v>
      </c>
      <c r="T106" s="1">
        <v>300</v>
      </c>
      <c r="U106" s="1">
        <v>274.99</v>
      </c>
      <c r="V106" s="1">
        <v>0.375</v>
      </c>
      <c r="W106" s="1">
        <v>52</v>
      </c>
      <c r="X106" s="1">
        <v>-4.9283853500000001</v>
      </c>
      <c r="Y106" s="1">
        <v>-3.17308251</v>
      </c>
    </row>
    <row r="107" spans="1:25" x14ac:dyDescent="0.25">
      <c r="A107" s="1">
        <v>0.5</v>
      </c>
      <c r="B107" s="1">
        <v>300</v>
      </c>
      <c r="C107" s="1">
        <v>284.99</v>
      </c>
      <c r="D107" s="1">
        <v>0.5</v>
      </c>
      <c r="E107" s="1">
        <v>66</v>
      </c>
      <c r="F107" s="1">
        <f t="shared" si="3"/>
        <v>2.222E-2</v>
      </c>
      <c r="G107" s="1">
        <f t="shared" si="4"/>
        <v>0.1</v>
      </c>
      <c r="H107" s="1">
        <f t="shared" si="5"/>
        <v>5.5000000000000003E-4</v>
      </c>
      <c r="I107">
        <v>0.36</v>
      </c>
      <c r="J107">
        <v>0</v>
      </c>
      <c r="K107">
        <v>1.69</v>
      </c>
      <c r="L107" s="1">
        <v>13.17509767</v>
      </c>
      <c r="M107" s="1">
        <v>17.42972249</v>
      </c>
      <c r="N107"/>
      <c r="S107" s="1">
        <v>0.25</v>
      </c>
      <c r="T107" s="1">
        <v>300</v>
      </c>
      <c r="U107" s="1">
        <v>269.99</v>
      </c>
      <c r="V107" s="1">
        <v>0.375</v>
      </c>
      <c r="W107" s="1">
        <v>12</v>
      </c>
      <c r="X107" s="1">
        <v>1.7098261800000001</v>
      </c>
      <c r="Y107" s="1">
        <v>2.2163130299999998</v>
      </c>
    </row>
    <row r="108" spans="1:25" x14ac:dyDescent="0.25">
      <c r="A108" s="1">
        <v>0.5</v>
      </c>
      <c r="B108" s="1">
        <v>300</v>
      </c>
      <c r="C108" s="1">
        <v>284.99</v>
      </c>
      <c r="D108" s="1">
        <v>0.375</v>
      </c>
      <c r="E108" s="1">
        <v>104</v>
      </c>
      <c r="F108" s="1">
        <f t="shared" si="3"/>
        <v>2.222E-2</v>
      </c>
      <c r="G108" s="1">
        <f t="shared" si="4"/>
        <v>0.1</v>
      </c>
      <c r="H108" s="1">
        <f t="shared" si="5"/>
        <v>5.5000000000000003E-4</v>
      </c>
      <c r="I108">
        <v>0.36</v>
      </c>
      <c r="J108">
        <v>0</v>
      </c>
      <c r="K108">
        <v>1.69</v>
      </c>
      <c r="L108" s="1">
        <v>13.17074234</v>
      </c>
      <c r="M108" s="1">
        <v>17.75190212</v>
      </c>
      <c r="N108"/>
      <c r="S108" s="1">
        <v>0.25</v>
      </c>
      <c r="T108" s="1">
        <v>300</v>
      </c>
      <c r="U108" s="1">
        <v>269.99</v>
      </c>
      <c r="V108" s="1">
        <v>0.375</v>
      </c>
      <c r="W108" s="1">
        <v>22</v>
      </c>
      <c r="X108" s="1">
        <v>2.3991399699999998</v>
      </c>
      <c r="Y108" s="1">
        <v>3.4118615000000001</v>
      </c>
    </row>
    <row r="109" spans="1:25" x14ac:dyDescent="0.25">
      <c r="A109" s="1">
        <v>0.25</v>
      </c>
      <c r="B109" s="1">
        <v>300</v>
      </c>
      <c r="C109" s="1">
        <v>289.99</v>
      </c>
      <c r="D109" s="1">
        <v>0.375</v>
      </c>
      <c r="E109" s="1">
        <v>42</v>
      </c>
      <c r="F109" s="1">
        <f t="shared" si="3"/>
        <v>2.222E-2</v>
      </c>
      <c r="G109" s="1">
        <f t="shared" si="4"/>
        <v>0.1</v>
      </c>
      <c r="H109" s="1">
        <f t="shared" si="5"/>
        <v>5.5000000000000003E-4</v>
      </c>
      <c r="I109">
        <v>0.36</v>
      </c>
      <c r="J109">
        <v>0</v>
      </c>
      <c r="K109">
        <v>1.69</v>
      </c>
      <c r="L109" s="1">
        <v>13.029890330000001</v>
      </c>
      <c r="M109" s="1">
        <v>14.182880190000001</v>
      </c>
      <c r="N109"/>
      <c r="S109" s="1">
        <v>0.25</v>
      </c>
      <c r="T109" s="1">
        <v>300</v>
      </c>
      <c r="U109" s="1">
        <v>269.99</v>
      </c>
      <c r="V109" s="1">
        <v>0.375</v>
      </c>
      <c r="W109" s="1">
        <v>32</v>
      </c>
      <c r="X109" s="1">
        <v>1.3480651299999999</v>
      </c>
      <c r="Y109" s="1">
        <v>2.5919849699999999</v>
      </c>
    </row>
    <row r="110" spans="1:25" x14ac:dyDescent="0.25">
      <c r="A110" s="1">
        <v>0.25</v>
      </c>
      <c r="B110" s="1">
        <v>300</v>
      </c>
      <c r="C110" s="1">
        <v>289.99</v>
      </c>
      <c r="D110" s="1">
        <v>0.375</v>
      </c>
      <c r="E110" s="1">
        <v>52</v>
      </c>
      <c r="F110" s="1">
        <f t="shared" si="3"/>
        <v>2.222E-2</v>
      </c>
      <c r="G110" s="1">
        <f t="shared" si="4"/>
        <v>0.1</v>
      </c>
      <c r="H110" s="1">
        <f t="shared" si="5"/>
        <v>5.5000000000000003E-4</v>
      </c>
      <c r="I110">
        <v>0.36</v>
      </c>
      <c r="J110">
        <v>0</v>
      </c>
      <c r="K110">
        <v>1.69</v>
      </c>
      <c r="L110" s="1">
        <v>13.00458343</v>
      </c>
      <c r="M110" s="1">
        <v>14.44104486</v>
      </c>
      <c r="N110"/>
      <c r="S110" s="1">
        <v>0.25</v>
      </c>
      <c r="T110" s="1">
        <v>300</v>
      </c>
      <c r="U110" s="1">
        <v>269.99</v>
      </c>
      <c r="V110" s="1">
        <v>0.375</v>
      </c>
      <c r="W110" s="1">
        <v>42</v>
      </c>
      <c r="X110" s="1">
        <v>-2.5248321200000001</v>
      </c>
      <c r="Y110" s="1">
        <v>-1.2504250800000001</v>
      </c>
    </row>
    <row r="111" spans="1:25" x14ac:dyDescent="0.25">
      <c r="A111" s="1">
        <v>0.5</v>
      </c>
      <c r="B111" s="1">
        <v>300</v>
      </c>
      <c r="C111" s="1">
        <v>284.99</v>
      </c>
      <c r="D111" s="1">
        <v>0.4375</v>
      </c>
      <c r="E111" s="1">
        <v>38</v>
      </c>
      <c r="F111" s="1">
        <f t="shared" si="3"/>
        <v>2.222E-2</v>
      </c>
      <c r="G111" s="1">
        <f t="shared" si="4"/>
        <v>0.1</v>
      </c>
      <c r="H111" s="1">
        <f t="shared" si="5"/>
        <v>5.5000000000000003E-4</v>
      </c>
      <c r="I111">
        <v>0.36</v>
      </c>
      <c r="J111">
        <v>0</v>
      </c>
      <c r="K111">
        <v>1.69</v>
      </c>
      <c r="L111" s="1">
        <v>12.92364356</v>
      </c>
      <c r="M111" s="1">
        <v>14.883059510000001</v>
      </c>
      <c r="N111"/>
      <c r="S111" s="1">
        <v>0.25</v>
      </c>
      <c r="T111" s="1">
        <v>300</v>
      </c>
      <c r="U111" s="1">
        <v>269.99</v>
      </c>
      <c r="V111" s="1">
        <v>0.375</v>
      </c>
      <c r="W111" s="1">
        <v>52</v>
      </c>
      <c r="X111" s="1">
        <v>-10.81491254</v>
      </c>
      <c r="Y111" s="1">
        <v>-9.5956737000000007</v>
      </c>
    </row>
    <row r="112" spans="1:25" x14ac:dyDescent="0.25">
      <c r="A112" s="1">
        <v>0.25</v>
      </c>
      <c r="B112" s="1">
        <v>300</v>
      </c>
      <c r="C112" s="1">
        <v>299.99</v>
      </c>
      <c r="D112" s="1">
        <v>0.4375</v>
      </c>
      <c r="E112" s="1">
        <v>27.5</v>
      </c>
      <c r="F112" s="1">
        <f t="shared" si="3"/>
        <v>2.222E-2</v>
      </c>
      <c r="G112" s="1">
        <f t="shared" si="4"/>
        <v>0.1</v>
      </c>
      <c r="H112" s="1">
        <f t="shared" si="5"/>
        <v>5.5000000000000003E-4</v>
      </c>
      <c r="I112">
        <v>0.36</v>
      </c>
      <c r="J112">
        <v>0</v>
      </c>
      <c r="K112">
        <v>1.69</v>
      </c>
      <c r="L112" s="1">
        <v>12.90659443</v>
      </c>
      <c r="M112" s="1">
        <v>13.19935109</v>
      </c>
      <c r="N112"/>
      <c r="S112" s="1">
        <v>0.25</v>
      </c>
      <c r="T112" s="1">
        <v>300</v>
      </c>
      <c r="U112" s="1">
        <v>264.99</v>
      </c>
      <c r="V112" s="1">
        <v>0.375</v>
      </c>
      <c r="W112" s="1">
        <v>12</v>
      </c>
      <c r="X112" s="1">
        <v>1.1148364500000001</v>
      </c>
      <c r="Y112" s="1">
        <v>1.5237546500000001</v>
      </c>
    </row>
    <row r="113" spans="1:25" x14ac:dyDescent="0.25">
      <c r="A113" s="1">
        <v>0.25</v>
      </c>
      <c r="B113" s="1">
        <v>300</v>
      </c>
      <c r="C113" s="1">
        <v>289.99</v>
      </c>
      <c r="D113" s="1">
        <v>0.25</v>
      </c>
      <c r="E113" s="1">
        <v>48</v>
      </c>
      <c r="F113" s="1">
        <f t="shared" si="3"/>
        <v>2.222E-2</v>
      </c>
      <c r="G113" s="1">
        <f t="shared" si="4"/>
        <v>0.1</v>
      </c>
      <c r="H113" s="1">
        <f t="shared" si="5"/>
        <v>5.5000000000000003E-4</v>
      </c>
      <c r="I113">
        <v>0.36</v>
      </c>
      <c r="J113">
        <v>0</v>
      </c>
      <c r="K113">
        <v>1.69</v>
      </c>
      <c r="L113" s="1">
        <v>12.89815237</v>
      </c>
      <c r="M113" s="1">
        <v>13.505864559999999</v>
      </c>
      <c r="N113"/>
      <c r="S113" s="1">
        <v>0.25</v>
      </c>
      <c r="T113" s="1">
        <v>300</v>
      </c>
      <c r="U113" s="1">
        <v>264.99</v>
      </c>
      <c r="V113" s="1">
        <v>0.375</v>
      </c>
      <c r="W113" s="1">
        <v>22</v>
      </c>
      <c r="X113" s="1">
        <v>1.1225372</v>
      </c>
      <c r="Y113" s="1">
        <v>1.99291233</v>
      </c>
    </row>
    <row r="114" spans="1:25" x14ac:dyDescent="0.25">
      <c r="A114" s="1">
        <v>0.25</v>
      </c>
      <c r="B114" s="1">
        <v>300</v>
      </c>
      <c r="C114" s="1">
        <v>294.99</v>
      </c>
      <c r="D114" s="1">
        <v>0.375</v>
      </c>
      <c r="E114" s="1">
        <v>32</v>
      </c>
      <c r="F114" s="1">
        <f t="shared" si="3"/>
        <v>2.222E-2</v>
      </c>
      <c r="G114" s="1">
        <f t="shared" si="4"/>
        <v>0.1</v>
      </c>
      <c r="H114" s="1">
        <f t="shared" si="5"/>
        <v>5.5000000000000003E-4</v>
      </c>
      <c r="I114">
        <v>0.36</v>
      </c>
      <c r="J114">
        <v>0</v>
      </c>
      <c r="K114">
        <v>1.69</v>
      </c>
      <c r="L114" s="1">
        <v>12.62958063</v>
      </c>
      <c r="M114" s="1">
        <v>13.254777450000001</v>
      </c>
      <c r="N114"/>
      <c r="S114" s="1">
        <v>0.25</v>
      </c>
      <c r="T114" s="1">
        <v>300</v>
      </c>
      <c r="U114" s="1">
        <v>264.99</v>
      </c>
      <c r="V114" s="1">
        <v>0.375</v>
      </c>
      <c r="W114" s="1">
        <v>32</v>
      </c>
      <c r="X114" s="1">
        <v>-0.86922516000000005</v>
      </c>
      <c r="Y114" s="1">
        <v>9.8051529999999998E-2</v>
      </c>
    </row>
    <row r="115" spans="1:25" x14ac:dyDescent="0.25">
      <c r="A115" s="1">
        <v>0.5</v>
      </c>
      <c r="B115" s="1">
        <v>300</v>
      </c>
      <c r="C115" s="1">
        <v>279.99</v>
      </c>
      <c r="D115" s="1">
        <v>0.375</v>
      </c>
      <c r="E115" s="1">
        <v>64</v>
      </c>
      <c r="F115" s="1">
        <f t="shared" si="3"/>
        <v>2.222E-2</v>
      </c>
      <c r="G115" s="1">
        <f t="shared" si="4"/>
        <v>0.1</v>
      </c>
      <c r="H115" s="1">
        <f t="shared" si="5"/>
        <v>5.5000000000000003E-4</v>
      </c>
      <c r="I115">
        <v>0.36</v>
      </c>
      <c r="J115">
        <v>0</v>
      </c>
      <c r="K115">
        <v>1.69</v>
      </c>
      <c r="L115" s="1">
        <v>12.35662306</v>
      </c>
      <c r="M115" s="1">
        <v>15.36771903</v>
      </c>
      <c r="N115"/>
      <c r="S115" s="1">
        <v>0.25</v>
      </c>
      <c r="T115" s="1">
        <v>300</v>
      </c>
      <c r="U115" s="1">
        <v>264.99</v>
      </c>
      <c r="V115" s="1">
        <v>0.375</v>
      </c>
      <c r="W115" s="1">
        <v>42</v>
      </c>
      <c r="X115" s="1">
        <v>-6.0644981199999997</v>
      </c>
      <c r="Y115" s="1">
        <v>-5.3113116500000004</v>
      </c>
    </row>
    <row r="116" spans="1:25" x14ac:dyDescent="0.25">
      <c r="A116" s="1">
        <v>0.25</v>
      </c>
      <c r="B116" s="1">
        <v>300</v>
      </c>
      <c r="C116" s="1">
        <v>299.99</v>
      </c>
      <c r="D116" s="1">
        <v>0.5</v>
      </c>
      <c r="E116" s="1">
        <v>25</v>
      </c>
      <c r="F116" s="1">
        <f t="shared" si="3"/>
        <v>2.222E-2</v>
      </c>
      <c r="G116" s="1">
        <f t="shared" si="4"/>
        <v>0.1</v>
      </c>
      <c r="H116" s="1">
        <f t="shared" si="5"/>
        <v>5.5000000000000003E-4</v>
      </c>
      <c r="I116">
        <v>0.36</v>
      </c>
      <c r="J116">
        <v>0</v>
      </c>
      <c r="K116">
        <v>1.69</v>
      </c>
      <c r="L116" s="1">
        <v>12.34491667</v>
      </c>
      <c r="M116" s="1">
        <v>12.45333746</v>
      </c>
      <c r="N116"/>
      <c r="S116" s="1">
        <v>0.25</v>
      </c>
      <c r="T116" s="1">
        <v>300</v>
      </c>
      <c r="U116" s="1">
        <v>264.99</v>
      </c>
      <c r="V116" s="1">
        <v>0.375</v>
      </c>
      <c r="W116" s="1">
        <v>52</v>
      </c>
      <c r="X116" s="1">
        <v>-16.289422120000001</v>
      </c>
      <c r="Y116" s="1">
        <v>-15.94047269</v>
      </c>
    </row>
    <row r="117" spans="1:25" x14ac:dyDescent="0.25">
      <c r="A117" s="1">
        <v>0.5</v>
      </c>
      <c r="B117" s="1">
        <v>300</v>
      </c>
      <c r="C117" s="1">
        <v>279.99</v>
      </c>
      <c r="D117" s="1">
        <v>0.25</v>
      </c>
      <c r="E117" s="1">
        <v>66.75</v>
      </c>
      <c r="F117" s="1">
        <f t="shared" si="3"/>
        <v>2.222E-2</v>
      </c>
      <c r="G117" s="1">
        <f t="shared" si="4"/>
        <v>0.1</v>
      </c>
      <c r="H117" s="1">
        <f t="shared" si="5"/>
        <v>5.5000000000000003E-4</v>
      </c>
      <c r="I117">
        <v>0.36</v>
      </c>
      <c r="J117">
        <v>0</v>
      </c>
      <c r="K117">
        <v>1.69</v>
      </c>
      <c r="L117" s="1">
        <v>12.34020097</v>
      </c>
      <c r="M117" s="1">
        <v>14.06477965</v>
      </c>
      <c r="N117"/>
      <c r="S117" s="1">
        <v>0.25</v>
      </c>
      <c r="T117" s="1">
        <v>300</v>
      </c>
      <c r="U117" s="1">
        <v>299.99</v>
      </c>
      <c r="V117" s="1">
        <v>0.3125</v>
      </c>
      <c r="W117" s="1">
        <v>14</v>
      </c>
      <c r="X117" s="1">
        <v>5.2580978099999998</v>
      </c>
      <c r="Y117" s="1">
        <v>5.4090935599999996</v>
      </c>
    </row>
    <row r="118" spans="1:25" x14ac:dyDescent="0.25">
      <c r="A118" s="1">
        <v>0.25</v>
      </c>
      <c r="B118" s="1">
        <v>300</v>
      </c>
      <c r="C118" s="1">
        <v>289.99</v>
      </c>
      <c r="D118" s="1">
        <v>0.3125</v>
      </c>
      <c r="E118" s="1">
        <v>38.5</v>
      </c>
      <c r="F118" s="1">
        <f t="shared" si="3"/>
        <v>2.222E-2</v>
      </c>
      <c r="G118" s="1">
        <f t="shared" si="4"/>
        <v>0.1</v>
      </c>
      <c r="H118" s="1">
        <f t="shared" si="5"/>
        <v>5.5000000000000003E-4</v>
      </c>
      <c r="I118">
        <v>0.36</v>
      </c>
      <c r="J118">
        <v>0</v>
      </c>
      <c r="K118">
        <v>1.69</v>
      </c>
      <c r="L118" s="1">
        <v>12.18749345</v>
      </c>
      <c r="M118" s="1">
        <v>12.93149082</v>
      </c>
      <c r="N118"/>
      <c r="S118" s="1">
        <v>0.25</v>
      </c>
      <c r="T118" s="1">
        <v>300</v>
      </c>
      <c r="U118" s="1">
        <v>299.99</v>
      </c>
      <c r="V118" s="1">
        <v>0.3125</v>
      </c>
      <c r="W118" s="1">
        <v>26.25</v>
      </c>
      <c r="X118" s="1">
        <v>10.106394290000001</v>
      </c>
      <c r="Y118" s="1">
        <v>10.386663889999999</v>
      </c>
    </row>
    <row r="119" spans="1:25" x14ac:dyDescent="0.25">
      <c r="A119" s="1">
        <v>0.5</v>
      </c>
      <c r="B119" s="1">
        <v>300</v>
      </c>
      <c r="C119" s="1">
        <v>279.99</v>
      </c>
      <c r="D119" s="1">
        <v>0.3125</v>
      </c>
      <c r="E119" s="1">
        <v>53</v>
      </c>
      <c r="F119" s="1">
        <f t="shared" si="3"/>
        <v>2.222E-2</v>
      </c>
      <c r="G119" s="1">
        <f t="shared" si="4"/>
        <v>0.1</v>
      </c>
      <c r="H119" s="1">
        <f t="shared" si="5"/>
        <v>5.5000000000000003E-4</v>
      </c>
      <c r="I119">
        <v>0.36</v>
      </c>
      <c r="J119">
        <v>0</v>
      </c>
      <c r="K119">
        <v>1.69</v>
      </c>
      <c r="L119" s="1">
        <v>11.79337992</v>
      </c>
      <c r="M119" s="1">
        <v>13.689334669999999</v>
      </c>
      <c r="N119"/>
      <c r="S119" s="1">
        <v>0.25</v>
      </c>
      <c r="T119" s="1">
        <v>300</v>
      </c>
      <c r="U119" s="1">
        <v>299.99</v>
      </c>
      <c r="V119" s="1">
        <v>0.3125</v>
      </c>
      <c r="W119" s="1">
        <v>38.5</v>
      </c>
      <c r="X119" s="1">
        <v>14.890072760000001</v>
      </c>
      <c r="Y119" s="1">
        <v>15.303969260000001</v>
      </c>
    </row>
    <row r="120" spans="1:25" x14ac:dyDescent="0.25">
      <c r="A120" s="1">
        <v>0.5</v>
      </c>
      <c r="B120" s="1">
        <v>300</v>
      </c>
      <c r="C120" s="1">
        <v>299.99</v>
      </c>
      <c r="D120" s="1">
        <v>0.25</v>
      </c>
      <c r="E120" s="1">
        <v>37</v>
      </c>
      <c r="F120" s="1">
        <f t="shared" si="3"/>
        <v>2.222E-2</v>
      </c>
      <c r="G120" s="1">
        <f t="shared" si="4"/>
        <v>0.1</v>
      </c>
      <c r="H120" s="1">
        <f t="shared" si="5"/>
        <v>5.5000000000000003E-4</v>
      </c>
      <c r="I120">
        <v>0.36</v>
      </c>
      <c r="J120">
        <v>0</v>
      </c>
      <c r="K120">
        <v>1.69</v>
      </c>
      <c r="L120" s="1">
        <v>11.7623523</v>
      </c>
      <c r="M120" s="1">
        <v>12.092352999999999</v>
      </c>
      <c r="N120"/>
      <c r="S120" s="1">
        <v>0.25</v>
      </c>
      <c r="T120" s="1">
        <v>300</v>
      </c>
      <c r="U120" s="1">
        <v>299.99</v>
      </c>
      <c r="V120" s="1">
        <v>0.3125</v>
      </c>
      <c r="W120" s="1">
        <v>50.75</v>
      </c>
      <c r="X120" s="1">
        <v>19.497333990000001</v>
      </c>
      <c r="Y120" s="1">
        <v>20.062270380000001</v>
      </c>
    </row>
    <row r="121" spans="1:25" x14ac:dyDescent="0.25">
      <c r="A121" s="1">
        <v>0.25</v>
      </c>
      <c r="B121" s="1">
        <v>300</v>
      </c>
      <c r="C121" s="1">
        <v>289.99</v>
      </c>
      <c r="D121" s="1">
        <v>0.4375</v>
      </c>
      <c r="E121" s="1">
        <v>36.25</v>
      </c>
      <c r="F121" s="1">
        <f t="shared" si="3"/>
        <v>2.222E-2</v>
      </c>
      <c r="G121" s="1">
        <f t="shared" si="4"/>
        <v>0.1</v>
      </c>
      <c r="H121" s="1">
        <f t="shared" si="5"/>
        <v>5.5000000000000003E-4</v>
      </c>
      <c r="I121">
        <v>0.36</v>
      </c>
      <c r="J121">
        <v>0</v>
      </c>
      <c r="K121">
        <v>1.69</v>
      </c>
      <c r="L121" s="1">
        <v>11.7385441</v>
      </c>
      <c r="M121" s="1">
        <v>13.035713879999999</v>
      </c>
      <c r="N121"/>
      <c r="S121" s="1">
        <v>0.25</v>
      </c>
      <c r="T121" s="1">
        <v>300</v>
      </c>
      <c r="U121" s="1">
        <v>299.99</v>
      </c>
      <c r="V121" s="1">
        <v>0.3125</v>
      </c>
      <c r="W121" s="1">
        <v>63</v>
      </c>
      <c r="X121" s="1">
        <v>23.815705229999999</v>
      </c>
      <c r="Y121" s="1">
        <v>24.56075629</v>
      </c>
    </row>
    <row r="122" spans="1:25" x14ac:dyDescent="0.25">
      <c r="A122" s="1">
        <v>0.25</v>
      </c>
      <c r="B122" s="1">
        <v>300</v>
      </c>
      <c r="C122" s="1">
        <v>294.99</v>
      </c>
      <c r="D122" s="1">
        <v>0.4375</v>
      </c>
      <c r="E122" s="1">
        <v>27.5</v>
      </c>
      <c r="F122" s="1">
        <f t="shared" si="3"/>
        <v>2.222E-2</v>
      </c>
      <c r="G122" s="1">
        <f t="shared" si="4"/>
        <v>0.1</v>
      </c>
      <c r="H122" s="1">
        <f t="shared" si="5"/>
        <v>5.5000000000000003E-4</v>
      </c>
      <c r="I122">
        <v>0.36</v>
      </c>
      <c r="J122">
        <v>0</v>
      </c>
      <c r="K122">
        <v>1.69</v>
      </c>
      <c r="L122" s="1">
        <v>11.593581439999999</v>
      </c>
      <c r="M122" s="1">
        <v>12.26125571</v>
      </c>
      <c r="N122"/>
      <c r="S122" s="1">
        <v>0.25</v>
      </c>
      <c r="T122" s="1">
        <v>300</v>
      </c>
      <c r="U122" s="1">
        <v>294.99</v>
      </c>
      <c r="V122" s="1">
        <v>0.3125</v>
      </c>
      <c r="W122" s="1">
        <v>14</v>
      </c>
      <c r="X122" s="1">
        <v>5.0531496599999999</v>
      </c>
      <c r="Y122" s="1">
        <v>5.1404816599999998</v>
      </c>
    </row>
    <row r="123" spans="1:25" x14ac:dyDescent="0.25">
      <c r="A123" s="1">
        <v>0.25</v>
      </c>
      <c r="B123" s="1">
        <v>300</v>
      </c>
      <c r="C123" s="1">
        <v>289.99</v>
      </c>
      <c r="D123" s="1">
        <v>0.4375</v>
      </c>
      <c r="E123" s="1">
        <v>45</v>
      </c>
      <c r="F123" s="1">
        <f t="shared" si="3"/>
        <v>2.222E-2</v>
      </c>
      <c r="G123" s="1">
        <f t="shared" si="4"/>
        <v>0.1</v>
      </c>
      <c r="H123" s="1">
        <f t="shared" si="5"/>
        <v>5.5000000000000003E-4</v>
      </c>
      <c r="I123">
        <v>0.36</v>
      </c>
      <c r="J123">
        <v>0</v>
      </c>
      <c r="K123">
        <v>1.69</v>
      </c>
      <c r="L123" s="1">
        <v>11.47073202</v>
      </c>
      <c r="M123" s="1">
        <v>13.03404082</v>
      </c>
      <c r="N123"/>
      <c r="S123" s="1">
        <v>0.25</v>
      </c>
      <c r="T123" s="1">
        <v>300</v>
      </c>
      <c r="U123" s="1">
        <v>294.99</v>
      </c>
      <c r="V123" s="1">
        <v>0.3125</v>
      </c>
      <c r="W123" s="1">
        <v>26.25</v>
      </c>
      <c r="X123" s="1">
        <v>9.5418532900000006</v>
      </c>
      <c r="Y123" s="1">
        <v>9.8783644699999993</v>
      </c>
    </row>
    <row r="124" spans="1:25" x14ac:dyDescent="0.25">
      <c r="A124" s="1">
        <v>0.5</v>
      </c>
      <c r="B124" s="1">
        <v>300</v>
      </c>
      <c r="C124" s="1">
        <v>284.99</v>
      </c>
      <c r="D124" s="1">
        <v>0.5</v>
      </c>
      <c r="E124" s="1">
        <v>34</v>
      </c>
      <c r="F124" s="1">
        <f t="shared" si="3"/>
        <v>2.222E-2</v>
      </c>
      <c r="G124" s="1">
        <f t="shared" si="4"/>
        <v>0.1</v>
      </c>
      <c r="H124" s="1">
        <f t="shared" si="5"/>
        <v>5.5000000000000003E-4</v>
      </c>
      <c r="I124">
        <v>0.36</v>
      </c>
      <c r="J124">
        <v>0</v>
      </c>
      <c r="K124">
        <v>1.69</v>
      </c>
      <c r="L124" s="1">
        <v>11.433393260000001</v>
      </c>
      <c r="M124" s="1">
        <v>14.006010399999999</v>
      </c>
      <c r="N124"/>
      <c r="S124" s="1">
        <v>0.25</v>
      </c>
      <c r="T124" s="1">
        <v>300</v>
      </c>
      <c r="U124" s="1">
        <v>294.99</v>
      </c>
      <c r="V124" s="1">
        <v>0.3125</v>
      </c>
      <c r="W124" s="1">
        <v>38.5</v>
      </c>
      <c r="X124" s="1">
        <v>13.611914990000001</v>
      </c>
      <c r="Y124" s="1">
        <v>14.19245551</v>
      </c>
    </row>
    <row r="125" spans="1:25" x14ac:dyDescent="0.25">
      <c r="A125" s="1">
        <v>0.5</v>
      </c>
      <c r="B125" s="1">
        <v>300</v>
      </c>
      <c r="C125" s="1">
        <v>294.99</v>
      </c>
      <c r="D125" s="1">
        <v>0.25</v>
      </c>
      <c r="E125" s="1">
        <v>37</v>
      </c>
      <c r="F125" s="1">
        <f t="shared" si="3"/>
        <v>2.222E-2</v>
      </c>
      <c r="G125" s="1">
        <f t="shared" si="4"/>
        <v>0.1</v>
      </c>
      <c r="H125" s="1">
        <f t="shared" si="5"/>
        <v>5.5000000000000003E-4</v>
      </c>
      <c r="I125">
        <v>0.36</v>
      </c>
      <c r="J125">
        <v>0</v>
      </c>
      <c r="K125">
        <v>1.69</v>
      </c>
      <c r="L125" s="1">
        <v>11.361317250000001</v>
      </c>
      <c r="M125" s="1">
        <v>11.626785030000001</v>
      </c>
      <c r="N125"/>
      <c r="S125" s="1">
        <v>0.25</v>
      </c>
      <c r="T125" s="1">
        <v>300</v>
      </c>
      <c r="U125" s="1">
        <v>294.99</v>
      </c>
      <c r="V125" s="1">
        <v>0.3125</v>
      </c>
      <c r="W125" s="1">
        <v>50.75</v>
      </c>
      <c r="X125" s="1">
        <v>16.931135619999999</v>
      </c>
      <c r="Y125" s="1">
        <v>17.759519999999998</v>
      </c>
    </row>
    <row r="126" spans="1:25" x14ac:dyDescent="0.25">
      <c r="A126" s="1">
        <v>0.5</v>
      </c>
      <c r="B126" s="1">
        <v>300</v>
      </c>
      <c r="C126" s="1">
        <v>284.99</v>
      </c>
      <c r="D126" s="1">
        <v>0.4375</v>
      </c>
      <c r="E126" s="1">
        <v>89</v>
      </c>
      <c r="F126" s="1">
        <f t="shared" si="3"/>
        <v>2.222E-2</v>
      </c>
      <c r="G126" s="1">
        <f t="shared" si="4"/>
        <v>0.1</v>
      </c>
      <c r="H126" s="1">
        <f t="shared" si="5"/>
        <v>5.5000000000000003E-4</v>
      </c>
      <c r="I126">
        <v>0.36</v>
      </c>
      <c r="J126">
        <v>0</v>
      </c>
      <c r="K126">
        <v>1.69</v>
      </c>
      <c r="L126" s="1">
        <v>11.29473529</v>
      </c>
      <c r="M126" s="1">
        <v>15.72965812</v>
      </c>
      <c r="N126"/>
      <c r="S126" s="1">
        <v>0.25</v>
      </c>
      <c r="T126" s="1">
        <v>300</v>
      </c>
      <c r="U126" s="1">
        <v>294.99</v>
      </c>
      <c r="V126" s="1">
        <v>0.3125</v>
      </c>
      <c r="W126" s="1">
        <v>63</v>
      </c>
      <c r="X126" s="1">
        <v>19.044238759999999</v>
      </c>
      <c r="Y126" s="1">
        <v>20.141222809999999</v>
      </c>
    </row>
    <row r="127" spans="1:25" x14ac:dyDescent="0.25">
      <c r="A127" s="1">
        <v>0.25</v>
      </c>
      <c r="B127" s="1">
        <v>300</v>
      </c>
      <c r="C127" s="1">
        <v>289.99</v>
      </c>
      <c r="D127" s="1">
        <v>0.375</v>
      </c>
      <c r="E127" s="1">
        <v>32</v>
      </c>
      <c r="F127" s="1">
        <f t="shared" si="3"/>
        <v>2.222E-2</v>
      </c>
      <c r="G127" s="1">
        <f t="shared" si="4"/>
        <v>0.1</v>
      </c>
      <c r="H127" s="1">
        <f t="shared" si="5"/>
        <v>5.5000000000000003E-4</v>
      </c>
      <c r="I127">
        <v>0.36</v>
      </c>
      <c r="J127">
        <v>0</v>
      </c>
      <c r="K127">
        <v>1.69</v>
      </c>
      <c r="L127" s="1">
        <v>11.219156419999999</v>
      </c>
      <c r="M127" s="1">
        <v>12.093286450000001</v>
      </c>
      <c r="N127"/>
      <c r="S127" s="1">
        <v>0.25</v>
      </c>
      <c r="T127" s="1">
        <v>300</v>
      </c>
      <c r="U127" s="1">
        <v>289.99</v>
      </c>
      <c r="V127" s="1">
        <v>0.3125</v>
      </c>
      <c r="W127" s="1">
        <v>14</v>
      </c>
      <c r="X127" s="1">
        <v>4.8019266199999997</v>
      </c>
      <c r="Y127" s="1">
        <v>4.8568140499999997</v>
      </c>
    </row>
    <row r="128" spans="1:25" x14ac:dyDescent="0.25">
      <c r="A128" s="1">
        <v>0.25</v>
      </c>
      <c r="B128" s="1">
        <v>300</v>
      </c>
      <c r="C128" s="1">
        <v>284.99</v>
      </c>
      <c r="D128" s="1">
        <v>0.25</v>
      </c>
      <c r="E128" s="1">
        <v>63</v>
      </c>
      <c r="F128" s="1">
        <f t="shared" si="3"/>
        <v>2.222E-2</v>
      </c>
      <c r="G128" s="1">
        <f t="shared" si="4"/>
        <v>0.1</v>
      </c>
      <c r="H128" s="1">
        <f t="shared" si="5"/>
        <v>5.5000000000000003E-4</v>
      </c>
      <c r="I128">
        <v>0.36</v>
      </c>
      <c r="J128">
        <v>0</v>
      </c>
      <c r="K128">
        <v>1.69</v>
      </c>
      <c r="L128" s="1">
        <v>11.08797996</v>
      </c>
      <c r="M128" s="1">
        <v>12.33944047</v>
      </c>
      <c r="N128"/>
      <c r="S128" s="1">
        <v>0.25</v>
      </c>
      <c r="T128" s="1">
        <v>300</v>
      </c>
      <c r="U128" s="1">
        <v>289.99</v>
      </c>
      <c r="V128" s="1">
        <v>0.3125</v>
      </c>
      <c r="W128" s="1">
        <v>26.25</v>
      </c>
      <c r="X128" s="1">
        <v>8.8877994999999999</v>
      </c>
      <c r="Y128" s="1">
        <v>9.3009611299999992</v>
      </c>
    </row>
    <row r="129" spans="1:25" x14ac:dyDescent="0.25">
      <c r="A129" s="1">
        <v>0.5</v>
      </c>
      <c r="B129" s="1">
        <v>300</v>
      </c>
      <c r="C129" s="1">
        <v>279.99</v>
      </c>
      <c r="D129" s="1">
        <v>0.4375</v>
      </c>
      <c r="E129" s="1">
        <v>55</v>
      </c>
      <c r="F129" s="1">
        <f t="shared" si="3"/>
        <v>2.222E-2</v>
      </c>
      <c r="G129" s="1">
        <f t="shared" si="4"/>
        <v>0.1</v>
      </c>
      <c r="H129" s="1">
        <f t="shared" si="5"/>
        <v>5.5000000000000003E-4</v>
      </c>
      <c r="I129">
        <v>0.36</v>
      </c>
      <c r="J129">
        <v>0</v>
      </c>
      <c r="K129">
        <v>1.69</v>
      </c>
      <c r="L129" s="1">
        <v>10.95787717</v>
      </c>
      <c r="M129" s="1">
        <v>14.227245910000001</v>
      </c>
      <c r="N129"/>
      <c r="S129" s="1">
        <v>0.25</v>
      </c>
      <c r="T129" s="1">
        <v>300</v>
      </c>
      <c r="U129" s="1">
        <v>289.99</v>
      </c>
      <c r="V129" s="1">
        <v>0.3125</v>
      </c>
      <c r="W129" s="1">
        <v>38.5</v>
      </c>
      <c r="X129" s="1">
        <v>12.18749345</v>
      </c>
      <c r="Y129" s="1">
        <v>12.93149082</v>
      </c>
    </row>
    <row r="130" spans="1:25" x14ac:dyDescent="0.25">
      <c r="A130" s="1">
        <v>0.5</v>
      </c>
      <c r="B130" s="1">
        <v>300</v>
      </c>
      <c r="C130" s="1">
        <v>299.99</v>
      </c>
      <c r="D130" s="1">
        <v>0.3125</v>
      </c>
      <c r="E130" s="1">
        <v>29</v>
      </c>
      <c r="F130" s="1">
        <f t="shared" si="3"/>
        <v>2.222E-2</v>
      </c>
      <c r="G130" s="1">
        <f t="shared" si="4"/>
        <v>0.1</v>
      </c>
      <c r="H130" s="1">
        <f t="shared" si="5"/>
        <v>5.5000000000000003E-4</v>
      </c>
      <c r="I130">
        <v>0.36</v>
      </c>
      <c r="J130">
        <v>0</v>
      </c>
      <c r="K130">
        <v>1.69</v>
      </c>
      <c r="L130" s="1">
        <v>10.920952099999999</v>
      </c>
      <c r="M130" s="1">
        <v>11.24214847</v>
      </c>
      <c r="N130"/>
      <c r="S130" s="1">
        <v>0.25</v>
      </c>
      <c r="T130" s="1">
        <v>300</v>
      </c>
      <c r="U130" s="1">
        <v>289.99</v>
      </c>
      <c r="V130" s="1">
        <v>0.3125</v>
      </c>
      <c r="W130" s="1">
        <v>50.75</v>
      </c>
      <c r="X130" s="1">
        <v>14.18164614</v>
      </c>
      <c r="Y130" s="1">
        <v>15.243370329999999</v>
      </c>
    </row>
    <row r="131" spans="1:25" x14ac:dyDescent="0.25">
      <c r="A131" s="1">
        <v>0.5</v>
      </c>
      <c r="B131" s="1">
        <v>300</v>
      </c>
      <c r="C131" s="1">
        <v>279.99</v>
      </c>
      <c r="D131" s="1">
        <v>0.375</v>
      </c>
      <c r="E131" s="1">
        <v>44</v>
      </c>
      <c r="F131" s="1">
        <f t="shared" ref="F131:F194" si="6">22.22/1000</f>
        <v>2.222E-2</v>
      </c>
      <c r="G131" s="1">
        <f t="shared" ref="G131:G194" si="7">100/1000</f>
        <v>0.1</v>
      </c>
      <c r="H131" s="1">
        <f t="shared" ref="H131:H194" si="8">(0.5+0.6)/2000</f>
        <v>5.5000000000000003E-4</v>
      </c>
      <c r="I131">
        <v>0.36</v>
      </c>
      <c r="J131">
        <v>0</v>
      </c>
      <c r="K131">
        <v>1.69</v>
      </c>
      <c r="L131" s="1">
        <v>10.90315107</v>
      </c>
      <c r="M131" s="1">
        <v>13.02120751</v>
      </c>
      <c r="N131"/>
      <c r="S131" s="1">
        <v>0.25</v>
      </c>
      <c r="T131" s="1">
        <v>300</v>
      </c>
      <c r="U131" s="1">
        <v>289.99</v>
      </c>
      <c r="V131" s="1">
        <v>0.3125</v>
      </c>
      <c r="W131" s="1">
        <v>63</v>
      </c>
      <c r="X131" s="1">
        <v>14.10580949</v>
      </c>
      <c r="Y131" s="1">
        <v>15.503998360000001</v>
      </c>
    </row>
    <row r="132" spans="1:25" x14ac:dyDescent="0.25">
      <c r="A132" s="1">
        <v>0.5</v>
      </c>
      <c r="B132" s="1">
        <v>300</v>
      </c>
      <c r="C132" s="1">
        <v>289.99</v>
      </c>
      <c r="D132" s="1">
        <v>0.25</v>
      </c>
      <c r="E132" s="1">
        <v>37</v>
      </c>
      <c r="F132" s="1">
        <f t="shared" si="6"/>
        <v>2.222E-2</v>
      </c>
      <c r="G132" s="1">
        <f t="shared" si="7"/>
        <v>0.1</v>
      </c>
      <c r="H132" s="1">
        <f t="shared" si="8"/>
        <v>5.5000000000000003E-4</v>
      </c>
      <c r="I132">
        <v>0.36</v>
      </c>
      <c r="J132">
        <v>0</v>
      </c>
      <c r="K132">
        <v>1.69</v>
      </c>
      <c r="L132" s="1">
        <v>10.86619348</v>
      </c>
      <c r="M132" s="1">
        <v>11.122859030000001</v>
      </c>
      <c r="N132"/>
      <c r="S132" s="1">
        <v>0.25</v>
      </c>
      <c r="T132" s="1">
        <v>300</v>
      </c>
      <c r="U132" s="1">
        <v>284.99</v>
      </c>
      <c r="V132" s="1">
        <v>0.3125</v>
      </c>
      <c r="W132" s="1">
        <v>14</v>
      </c>
      <c r="X132" s="1">
        <v>4.2963713500000003</v>
      </c>
      <c r="Y132" s="1">
        <v>4.4447884100000001</v>
      </c>
    </row>
    <row r="133" spans="1:25" x14ac:dyDescent="0.25">
      <c r="A133" s="1">
        <v>0.25</v>
      </c>
      <c r="B133" s="1">
        <v>300</v>
      </c>
      <c r="C133" s="1">
        <v>294.99</v>
      </c>
      <c r="D133" s="1">
        <v>0.5</v>
      </c>
      <c r="E133" s="1">
        <v>25</v>
      </c>
      <c r="F133" s="1">
        <f t="shared" si="6"/>
        <v>2.222E-2</v>
      </c>
      <c r="G133" s="1">
        <f t="shared" si="7"/>
        <v>0.1</v>
      </c>
      <c r="H133" s="1">
        <f t="shared" si="8"/>
        <v>5.5000000000000003E-4</v>
      </c>
      <c r="I133">
        <v>0.36</v>
      </c>
      <c r="J133">
        <v>0</v>
      </c>
      <c r="K133">
        <v>1.69</v>
      </c>
      <c r="L133" s="1">
        <v>10.807419149999999</v>
      </c>
      <c r="M133" s="1">
        <v>11.55914666</v>
      </c>
      <c r="N133"/>
      <c r="S133" s="1">
        <v>0.25</v>
      </c>
      <c r="T133" s="1">
        <v>300</v>
      </c>
      <c r="U133" s="1">
        <v>284.99</v>
      </c>
      <c r="V133" s="1">
        <v>0.3125</v>
      </c>
      <c r="W133" s="1">
        <v>26.25</v>
      </c>
      <c r="X133" s="1">
        <v>7.7209821500000002</v>
      </c>
      <c r="Y133" s="1">
        <v>8.3304630999999993</v>
      </c>
    </row>
    <row r="134" spans="1:25" x14ac:dyDescent="0.25">
      <c r="A134" s="1">
        <v>0.25</v>
      </c>
      <c r="B134" s="1">
        <v>300</v>
      </c>
      <c r="C134" s="1">
        <v>299.99</v>
      </c>
      <c r="D134" s="1">
        <v>0.25</v>
      </c>
      <c r="E134" s="1">
        <v>33</v>
      </c>
      <c r="F134" s="1">
        <f t="shared" si="6"/>
        <v>2.222E-2</v>
      </c>
      <c r="G134" s="1">
        <f t="shared" si="7"/>
        <v>0.1</v>
      </c>
      <c r="H134" s="1">
        <f t="shared" si="8"/>
        <v>5.5000000000000003E-4</v>
      </c>
      <c r="I134">
        <v>0.36</v>
      </c>
      <c r="J134">
        <v>0</v>
      </c>
      <c r="K134">
        <v>1.69</v>
      </c>
      <c r="L134" s="1">
        <v>10.7204126</v>
      </c>
      <c r="M134" s="1">
        <v>11.00233497</v>
      </c>
      <c r="N134"/>
      <c r="S134" s="1">
        <v>0.25</v>
      </c>
      <c r="T134" s="1">
        <v>300</v>
      </c>
      <c r="U134" s="1">
        <v>284.99</v>
      </c>
      <c r="V134" s="1">
        <v>0.3125</v>
      </c>
      <c r="W134" s="1">
        <v>38.5</v>
      </c>
      <c r="X134" s="1">
        <v>10.012035320000001</v>
      </c>
      <c r="Y134" s="1">
        <v>11.00866308</v>
      </c>
    </row>
    <row r="135" spans="1:25" x14ac:dyDescent="0.25">
      <c r="A135" s="1">
        <v>0.25</v>
      </c>
      <c r="B135" s="1">
        <v>300</v>
      </c>
      <c r="C135" s="1">
        <v>284.99</v>
      </c>
      <c r="D135" s="1">
        <v>0.25</v>
      </c>
      <c r="E135" s="1">
        <v>48</v>
      </c>
      <c r="F135" s="1">
        <f t="shared" si="6"/>
        <v>2.222E-2</v>
      </c>
      <c r="G135" s="1">
        <f t="shared" si="7"/>
        <v>0.1</v>
      </c>
      <c r="H135" s="1">
        <f t="shared" si="8"/>
        <v>5.5000000000000003E-4</v>
      </c>
      <c r="I135">
        <v>0.36</v>
      </c>
      <c r="J135">
        <v>0</v>
      </c>
      <c r="K135">
        <v>1.69</v>
      </c>
      <c r="L135" s="1">
        <v>10.59053673</v>
      </c>
      <c r="M135" s="1">
        <v>11.409537670000001</v>
      </c>
      <c r="N135"/>
      <c r="S135" s="1">
        <v>0.25</v>
      </c>
      <c r="T135" s="1">
        <v>300</v>
      </c>
      <c r="U135" s="1">
        <v>284.99</v>
      </c>
      <c r="V135" s="1">
        <v>0.3125</v>
      </c>
      <c r="W135" s="1">
        <v>50.75</v>
      </c>
      <c r="X135" s="1">
        <v>10.523837029999999</v>
      </c>
      <c r="Y135" s="1">
        <v>11.882729060000001</v>
      </c>
    </row>
    <row r="136" spans="1:25" x14ac:dyDescent="0.25">
      <c r="A136" s="1">
        <v>0.5</v>
      </c>
      <c r="B136" s="1">
        <v>300</v>
      </c>
      <c r="C136" s="1">
        <v>294.99</v>
      </c>
      <c r="D136" s="1">
        <v>0.3125</v>
      </c>
      <c r="E136" s="1">
        <v>29</v>
      </c>
      <c r="F136" s="1">
        <f t="shared" si="6"/>
        <v>2.222E-2</v>
      </c>
      <c r="G136" s="1">
        <f t="shared" si="7"/>
        <v>0.1</v>
      </c>
      <c r="H136" s="1">
        <f t="shared" si="8"/>
        <v>5.5000000000000003E-4</v>
      </c>
      <c r="I136">
        <v>0.36</v>
      </c>
      <c r="J136">
        <v>0</v>
      </c>
      <c r="K136">
        <v>1.69</v>
      </c>
      <c r="L136" s="1">
        <v>10.525101210000001</v>
      </c>
      <c r="M136" s="1">
        <v>10.86135417</v>
      </c>
      <c r="N136"/>
      <c r="S136" s="1">
        <v>0.25</v>
      </c>
      <c r="T136" s="1">
        <v>300</v>
      </c>
      <c r="U136" s="1">
        <v>284.99</v>
      </c>
      <c r="V136" s="1">
        <v>0.3125</v>
      </c>
      <c r="W136" s="1">
        <v>63</v>
      </c>
      <c r="X136" s="1">
        <v>8.2371899699999993</v>
      </c>
      <c r="Y136" s="1">
        <v>9.9888995400000002</v>
      </c>
    </row>
    <row r="137" spans="1:25" x14ac:dyDescent="0.25">
      <c r="A137" s="1">
        <v>0.25</v>
      </c>
      <c r="B137" s="1">
        <v>300</v>
      </c>
      <c r="C137" s="1">
        <v>284.99</v>
      </c>
      <c r="D137" s="1">
        <v>0.3125</v>
      </c>
      <c r="E137" s="1">
        <v>50.75</v>
      </c>
      <c r="F137" s="1">
        <f t="shared" si="6"/>
        <v>2.222E-2</v>
      </c>
      <c r="G137" s="1">
        <f t="shared" si="7"/>
        <v>0.1</v>
      </c>
      <c r="H137" s="1">
        <f t="shared" si="8"/>
        <v>5.5000000000000003E-4</v>
      </c>
      <c r="I137">
        <v>0.36</v>
      </c>
      <c r="J137">
        <v>0</v>
      </c>
      <c r="K137">
        <v>1.69</v>
      </c>
      <c r="L137" s="1">
        <v>10.523837029999999</v>
      </c>
      <c r="M137" s="1">
        <v>11.882729060000001</v>
      </c>
      <c r="N137"/>
      <c r="S137" s="1">
        <v>0.25</v>
      </c>
      <c r="T137" s="1">
        <v>300</v>
      </c>
      <c r="U137" s="1">
        <v>279.99</v>
      </c>
      <c r="V137" s="1">
        <v>0.3125</v>
      </c>
      <c r="W137" s="1">
        <v>14</v>
      </c>
      <c r="X137" s="1">
        <v>3.4482979399999998</v>
      </c>
      <c r="Y137" s="1">
        <v>3.6402317000000002</v>
      </c>
    </row>
    <row r="138" spans="1:25" x14ac:dyDescent="0.25">
      <c r="A138" s="1">
        <v>0.25</v>
      </c>
      <c r="B138" s="1">
        <v>300</v>
      </c>
      <c r="C138" s="1">
        <v>289.99</v>
      </c>
      <c r="D138" s="1">
        <v>0.5</v>
      </c>
      <c r="E138" s="1">
        <v>33</v>
      </c>
      <c r="F138" s="1">
        <f t="shared" si="6"/>
        <v>2.222E-2</v>
      </c>
      <c r="G138" s="1">
        <f t="shared" si="7"/>
        <v>0.1</v>
      </c>
      <c r="H138" s="1">
        <f t="shared" si="8"/>
        <v>5.5000000000000003E-4</v>
      </c>
      <c r="I138">
        <v>0.36</v>
      </c>
      <c r="J138">
        <v>0</v>
      </c>
      <c r="K138">
        <v>1.69</v>
      </c>
      <c r="L138" s="1">
        <v>10.28962746</v>
      </c>
      <c r="M138" s="1">
        <v>12.00948846</v>
      </c>
      <c r="N138"/>
      <c r="S138" s="1">
        <v>0.25</v>
      </c>
      <c r="T138" s="1">
        <v>300</v>
      </c>
      <c r="U138" s="1">
        <v>279.99</v>
      </c>
      <c r="V138" s="1">
        <v>0.3125</v>
      </c>
      <c r="W138" s="1">
        <v>26.25</v>
      </c>
      <c r="X138" s="1">
        <v>5.9974644599999998</v>
      </c>
      <c r="Y138" s="1">
        <v>6.7022623299999999</v>
      </c>
    </row>
    <row r="139" spans="1:25" x14ac:dyDescent="0.25">
      <c r="A139" s="1">
        <v>0.25</v>
      </c>
      <c r="B139" s="1">
        <v>300</v>
      </c>
      <c r="C139" s="1">
        <v>294.99</v>
      </c>
      <c r="D139" s="1">
        <v>0.25</v>
      </c>
      <c r="E139" s="1">
        <v>33</v>
      </c>
      <c r="F139" s="1">
        <f t="shared" si="6"/>
        <v>2.222E-2</v>
      </c>
      <c r="G139" s="1">
        <f t="shared" si="7"/>
        <v>0.1</v>
      </c>
      <c r="H139" s="1">
        <f t="shared" si="8"/>
        <v>5.5000000000000003E-4</v>
      </c>
      <c r="I139">
        <v>0.36</v>
      </c>
      <c r="J139">
        <v>0</v>
      </c>
      <c r="K139">
        <v>1.69</v>
      </c>
      <c r="L139" s="1">
        <v>10.15885933</v>
      </c>
      <c r="M139" s="1">
        <v>10.412493319999999</v>
      </c>
      <c r="N139"/>
      <c r="S139" s="1">
        <v>0.25</v>
      </c>
      <c r="T139" s="1">
        <v>300</v>
      </c>
      <c r="U139" s="1">
        <v>279.99</v>
      </c>
      <c r="V139" s="1">
        <v>0.3125</v>
      </c>
      <c r="W139" s="1">
        <v>38.5</v>
      </c>
      <c r="X139" s="1">
        <v>7.1508013899999998</v>
      </c>
      <c r="Y139" s="1">
        <v>8.2467069500000001</v>
      </c>
    </row>
    <row r="140" spans="1:25" x14ac:dyDescent="0.25">
      <c r="A140" s="1">
        <v>0.5</v>
      </c>
      <c r="B140" s="1">
        <v>300</v>
      </c>
      <c r="C140" s="1">
        <v>299.99</v>
      </c>
      <c r="D140" s="1">
        <v>0.375</v>
      </c>
      <c r="E140" s="1">
        <v>24</v>
      </c>
      <c r="F140" s="1">
        <f t="shared" si="6"/>
        <v>2.222E-2</v>
      </c>
      <c r="G140" s="1">
        <f t="shared" si="7"/>
        <v>0.1</v>
      </c>
      <c r="H140" s="1">
        <f t="shared" si="8"/>
        <v>5.5000000000000003E-4</v>
      </c>
      <c r="I140">
        <v>0.36</v>
      </c>
      <c r="J140">
        <v>0</v>
      </c>
      <c r="K140">
        <v>1.69</v>
      </c>
      <c r="L140" s="1">
        <v>10.157607690000001</v>
      </c>
      <c r="M140" s="1">
        <v>10.44462787</v>
      </c>
      <c r="N140"/>
      <c r="S140" s="1">
        <v>0.25</v>
      </c>
      <c r="T140" s="1">
        <v>300</v>
      </c>
      <c r="U140" s="1">
        <v>279.99</v>
      </c>
      <c r="V140" s="1">
        <v>0.3125</v>
      </c>
      <c r="W140" s="1">
        <v>50.75</v>
      </c>
      <c r="X140" s="1">
        <v>6.0541267300000001</v>
      </c>
      <c r="Y140" s="1">
        <v>7.4910260299999996</v>
      </c>
    </row>
    <row r="141" spans="1:25" x14ac:dyDescent="0.25">
      <c r="A141" s="1">
        <v>0.25</v>
      </c>
      <c r="B141" s="1">
        <v>300</v>
      </c>
      <c r="C141" s="1">
        <v>289.99</v>
      </c>
      <c r="D141" s="1">
        <v>0.4375</v>
      </c>
      <c r="E141" s="1">
        <v>27.5</v>
      </c>
      <c r="F141" s="1">
        <f t="shared" si="6"/>
        <v>2.222E-2</v>
      </c>
      <c r="G141" s="1">
        <f t="shared" si="7"/>
        <v>0.1</v>
      </c>
      <c r="H141" s="1">
        <f t="shared" si="8"/>
        <v>5.5000000000000003E-4</v>
      </c>
      <c r="I141">
        <v>0.36</v>
      </c>
      <c r="J141">
        <v>0</v>
      </c>
      <c r="K141">
        <v>1.69</v>
      </c>
      <c r="L141" s="1">
        <v>10.15667754</v>
      </c>
      <c r="M141" s="1">
        <v>11.186904970000001</v>
      </c>
      <c r="N141"/>
      <c r="S141" s="1">
        <v>0.25</v>
      </c>
      <c r="T141" s="1">
        <v>300</v>
      </c>
      <c r="U141" s="1">
        <v>279.99</v>
      </c>
      <c r="V141" s="1">
        <v>0.3125</v>
      </c>
      <c r="W141" s="1">
        <v>63</v>
      </c>
      <c r="X141" s="1">
        <v>1.4438548600000001</v>
      </c>
      <c r="Y141" s="1">
        <v>3.2706578400000001</v>
      </c>
    </row>
    <row r="142" spans="1:25" x14ac:dyDescent="0.25">
      <c r="A142" s="1">
        <v>0.5</v>
      </c>
      <c r="B142" s="1">
        <v>300</v>
      </c>
      <c r="C142" s="1">
        <v>279.99</v>
      </c>
      <c r="D142" s="1">
        <v>0.3125</v>
      </c>
      <c r="E142" s="1">
        <v>101</v>
      </c>
      <c r="F142" s="1">
        <f t="shared" si="6"/>
        <v>2.222E-2</v>
      </c>
      <c r="G142" s="1">
        <f t="shared" si="7"/>
        <v>0.1</v>
      </c>
      <c r="H142" s="1">
        <f t="shared" si="8"/>
        <v>5.5000000000000003E-4</v>
      </c>
      <c r="I142">
        <v>0.36</v>
      </c>
      <c r="J142">
        <v>0</v>
      </c>
      <c r="K142">
        <v>1.69</v>
      </c>
      <c r="L142" s="1">
        <v>10.143122160000001</v>
      </c>
      <c r="M142" s="1">
        <v>14.218622099999999</v>
      </c>
      <c r="N142"/>
      <c r="S142" s="1">
        <v>0.25</v>
      </c>
      <c r="T142" s="1">
        <v>300</v>
      </c>
      <c r="U142" s="1">
        <v>274.99</v>
      </c>
      <c r="V142" s="1">
        <v>0.3125</v>
      </c>
      <c r="W142" s="1">
        <v>14</v>
      </c>
      <c r="X142" s="1">
        <v>2.6048931400000002</v>
      </c>
      <c r="Y142" s="1">
        <v>2.7332156099999998</v>
      </c>
    </row>
    <row r="143" spans="1:25" x14ac:dyDescent="0.25">
      <c r="A143" s="1">
        <v>0.25</v>
      </c>
      <c r="B143" s="1">
        <v>300</v>
      </c>
      <c r="C143" s="1">
        <v>299.99</v>
      </c>
      <c r="D143" s="1">
        <v>0.3125</v>
      </c>
      <c r="E143" s="1">
        <v>26.25</v>
      </c>
      <c r="F143" s="1">
        <f t="shared" si="6"/>
        <v>2.222E-2</v>
      </c>
      <c r="G143" s="1">
        <f t="shared" si="7"/>
        <v>0.1</v>
      </c>
      <c r="H143" s="1">
        <f t="shared" si="8"/>
        <v>5.5000000000000003E-4</v>
      </c>
      <c r="I143">
        <v>0.36</v>
      </c>
      <c r="J143">
        <v>0</v>
      </c>
      <c r="K143">
        <v>1.69</v>
      </c>
      <c r="L143" s="1">
        <v>10.106394290000001</v>
      </c>
      <c r="M143" s="1">
        <v>10.386663889999999</v>
      </c>
      <c r="N143"/>
      <c r="S143" s="1">
        <v>0.25</v>
      </c>
      <c r="T143" s="1">
        <v>300</v>
      </c>
      <c r="U143" s="1">
        <v>274.99</v>
      </c>
      <c r="V143" s="1">
        <v>0.3125</v>
      </c>
      <c r="W143" s="1">
        <v>26.25</v>
      </c>
      <c r="X143" s="1">
        <v>4.26158679</v>
      </c>
      <c r="Y143" s="1">
        <v>4.9275266100000001</v>
      </c>
    </row>
    <row r="144" spans="1:25" x14ac:dyDescent="0.25">
      <c r="A144" s="1">
        <v>0.5</v>
      </c>
      <c r="B144" s="1">
        <v>300</v>
      </c>
      <c r="C144" s="1">
        <v>289.99</v>
      </c>
      <c r="D144" s="1">
        <v>0.3125</v>
      </c>
      <c r="E144" s="1">
        <v>29</v>
      </c>
      <c r="F144" s="1">
        <f t="shared" si="6"/>
        <v>2.222E-2</v>
      </c>
      <c r="G144" s="1">
        <f t="shared" si="7"/>
        <v>0.1</v>
      </c>
      <c r="H144" s="1">
        <f t="shared" si="8"/>
        <v>5.5000000000000003E-4</v>
      </c>
      <c r="I144">
        <v>0.36</v>
      </c>
      <c r="J144">
        <v>0</v>
      </c>
      <c r="K144">
        <v>1.69</v>
      </c>
      <c r="L144" s="1">
        <v>10.0383288</v>
      </c>
      <c r="M144" s="1">
        <v>10.4426784</v>
      </c>
      <c r="N144"/>
      <c r="S144" s="1">
        <v>0.25</v>
      </c>
      <c r="T144" s="1">
        <v>300</v>
      </c>
      <c r="U144" s="1">
        <v>274.99</v>
      </c>
      <c r="V144" s="1">
        <v>0.3125</v>
      </c>
      <c r="W144" s="1">
        <v>38.5</v>
      </c>
      <c r="X144" s="1">
        <v>4.2648597800000001</v>
      </c>
      <c r="Y144" s="1">
        <v>5.2865695199999996</v>
      </c>
    </row>
    <row r="145" spans="1:25" x14ac:dyDescent="0.25">
      <c r="A145" s="1">
        <v>0.25</v>
      </c>
      <c r="B145" s="1">
        <v>300</v>
      </c>
      <c r="C145" s="1">
        <v>284.99</v>
      </c>
      <c r="D145" s="1">
        <v>0.3125</v>
      </c>
      <c r="E145" s="1">
        <v>38.5</v>
      </c>
      <c r="F145" s="1">
        <f t="shared" si="6"/>
        <v>2.222E-2</v>
      </c>
      <c r="G145" s="1">
        <f t="shared" si="7"/>
        <v>0.1</v>
      </c>
      <c r="H145" s="1">
        <f t="shared" si="8"/>
        <v>5.5000000000000003E-4</v>
      </c>
      <c r="I145">
        <v>0.36</v>
      </c>
      <c r="J145">
        <v>0</v>
      </c>
      <c r="K145">
        <v>1.69</v>
      </c>
      <c r="L145" s="1">
        <v>10.012035320000001</v>
      </c>
      <c r="M145" s="1">
        <v>11.00866308</v>
      </c>
      <c r="N145"/>
      <c r="S145" s="1">
        <v>0.25</v>
      </c>
      <c r="T145" s="1">
        <v>300</v>
      </c>
      <c r="U145" s="1">
        <v>274.99</v>
      </c>
      <c r="V145" s="1">
        <v>0.3125</v>
      </c>
      <c r="W145" s="1">
        <v>50.75</v>
      </c>
      <c r="X145" s="1">
        <v>1.56903035</v>
      </c>
      <c r="Y145" s="1">
        <v>2.8429125399999999</v>
      </c>
    </row>
    <row r="146" spans="1:25" x14ac:dyDescent="0.25">
      <c r="A146" s="1">
        <v>0.5</v>
      </c>
      <c r="B146" s="1">
        <v>300</v>
      </c>
      <c r="C146" s="1">
        <v>279.99</v>
      </c>
      <c r="D146" s="1">
        <v>0.4375</v>
      </c>
      <c r="E146" s="1">
        <v>38</v>
      </c>
      <c r="F146" s="1">
        <f t="shared" si="6"/>
        <v>2.222E-2</v>
      </c>
      <c r="G146" s="1">
        <f t="shared" si="7"/>
        <v>0.1</v>
      </c>
      <c r="H146" s="1">
        <f t="shared" si="8"/>
        <v>5.5000000000000003E-4</v>
      </c>
      <c r="I146">
        <v>0.36</v>
      </c>
      <c r="J146">
        <v>0</v>
      </c>
      <c r="K146">
        <v>1.69</v>
      </c>
      <c r="L146" s="1">
        <v>9.8124513100000001</v>
      </c>
      <c r="M146" s="1">
        <v>12.277904960000001</v>
      </c>
      <c r="N146" s="2"/>
      <c r="O146" s="2"/>
      <c r="S146" s="1">
        <v>0.25</v>
      </c>
      <c r="T146" s="1">
        <v>300</v>
      </c>
      <c r="U146" s="1">
        <v>274.99</v>
      </c>
      <c r="V146" s="1">
        <v>0.3125</v>
      </c>
      <c r="W146" s="1">
        <v>63</v>
      </c>
      <c r="X146" s="1">
        <v>-5.34950232</v>
      </c>
      <c r="Y146" s="1">
        <v>-3.8059750299999999</v>
      </c>
    </row>
    <row r="147" spans="1:25" x14ac:dyDescent="0.25">
      <c r="A147" s="1">
        <v>0.5</v>
      </c>
      <c r="B147" s="1">
        <v>300</v>
      </c>
      <c r="C147" s="1">
        <v>284.99</v>
      </c>
      <c r="D147" s="1">
        <v>0.25</v>
      </c>
      <c r="E147" s="1">
        <v>37</v>
      </c>
      <c r="F147" s="1">
        <f t="shared" si="6"/>
        <v>2.222E-2</v>
      </c>
      <c r="G147" s="1">
        <f t="shared" si="7"/>
        <v>0.1</v>
      </c>
      <c r="H147" s="1">
        <f t="shared" si="8"/>
        <v>5.5000000000000003E-4</v>
      </c>
      <c r="I147">
        <v>0.36</v>
      </c>
      <c r="J147">
        <v>0</v>
      </c>
      <c r="K147">
        <v>1.69</v>
      </c>
      <c r="L147" s="1">
        <v>9.76057928</v>
      </c>
      <c r="M147" s="1">
        <v>10.241153069999999</v>
      </c>
      <c r="N147" s="2"/>
      <c r="O147" s="2"/>
      <c r="S147" s="1">
        <v>0.25</v>
      </c>
      <c r="T147" s="1">
        <v>300</v>
      </c>
      <c r="U147" s="1">
        <v>269.99</v>
      </c>
      <c r="V147" s="1">
        <v>0.3125</v>
      </c>
      <c r="W147" s="1">
        <v>14</v>
      </c>
      <c r="X147" s="1">
        <v>1.8915751700000001</v>
      </c>
      <c r="Y147" s="1">
        <v>1.89344204</v>
      </c>
    </row>
    <row r="148" spans="1:25" x14ac:dyDescent="0.25">
      <c r="A148" s="1">
        <v>0.5</v>
      </c>
      <c r="B148" s="1">
        <v>300</v>
      </c>
      <c r="C148" s="1">
        <v>279.99</v>
      </c>
      <c r="D148" s="1">
        <v>0.25</v>
      </c>
      <c r="E148" s="1">
        <v>126.25</v>
      </c>
      <c r="F148" s="1">
        <f t="shared" si="6"/>
        <v>2.222E-2</v>
      </c>
      <c r="G148" s="1">
        <f t="shared" si="7"/>
        <v>0.1</v>
      </c>
      <c r="H148" s="1">
        <f t="shared" si="8"/>
        <v>5.5000000000000003E-4</v>
      </c>
      <c r="I148">
        <v>0.36</v>
      </c>
      <c r="J148">
        <v>0</v>
      </c>
      <c r="K148">
        <v>1.69</v>
      </c>
      <c r="L148" s="1">
        <v>9.7509022699999992</v>
      </c>
      <c r="M148" s="1">
        <v>14.19209114</v>
      </c>
      <c r="N148" s="2"/>
      <c r="O148" s="2"/>
      <c r="S148" s="1">
        <v>0.25</v>
      </c>
      <c r="T148" s="1">
        <v>300</v>
      </c>
      <c r="U148" s="1">
        <v>269.99</v>
      </c>
      <c r="V148" s="1">
        <v>0.3125</v>
      </c>
      <c r="W148" s="1">
        <v>26.25</v>
      </c>
      <c r="X148" s="1">
        <v>2.7219043200000002</v>
      </c>
      <c r="Y148" s="1">
        <v>3.2485911299999999</v>
      </c>
    </row>
    <row r="149" spans="1:25" x14ac:dyDescent="0.25">
      <c r="A149" s="1">
        <v>0.5</v>
      </c>
      <c r="B149" s="1">
        <v>300</v>
      </c>
      <c r="C149" s="1">
        <v>294.99</v>
      </c>
      <c r="D149" s="1">
        <v>0.375</v>
      </c>
      <c r="E149" s="1">
        <v>24</v>
      </c>
      <c r="F149" s="1">
        <f t="shared" si="6"/>
        <v>2.222E-2</v>
      </c>
      <c r="G149" s="1">
        <f t="shared" si="7"/>
        <v>0.1</v>
      </c>
      <c r="H149" s="1">
        <f t="shared" si="8"/>
        <v>5.5000000000000003E-4</v>
      </c>
      <c r="I149">
        <v>0.36</v>
      </c>
      <c r="J149">
        <v>0</v>
      </c>
      <c r="K149">
        <v>1.69</v>
      </c>
      <c r="L149" s="1">
        <v>9.7471998699999993</v>
      </c>
      <c r="M149" s="1">
        <v>10.136899769999999</v>
      </c>
      <c r="N149" s="2"/>
      <c r="O149" s="2"/>
      <c r="S149" s="1">
        <v>0.25</v>
      </c>
      <c r="T149" s="1">
        <v>300</v>
      </c>
      <c r="U149" s="1">
        <v>269.99</v>
      </c>
      <c r="V149" s="1">
        <v>0.3125</v>
      </c>
      <c r="W149" s="1">
        <v>38.5</v>
      </c>
      <c r="X149" s="1">
        <v>1.6167977200000001</v>
      </c>
      <c r="Y149" s="1">
        <v>2.4120691999999999</v>
      </c>
    </row>
    <row r="150" spans="1:25" x14ac:dyDescent="0.25">
      <c r="A150" s="1">
        <v>0.5</v>
      </c>
      <c r="B150" s="1">
        <v>300</v>
      </c>
      <c r="C150" s="1">
        <v>299.99</v>
      </c>
      <c r="D150" s="1">
        <v>0.4375</v>
      </c>
      <c r="E150" s="1">
        <v>21</v>
      </c>
      <c r="F150" s="1">
        <f t="shared" si="6"/>
        <v>2.222E-2</v>
      </c>
      <c r="G150" s="1">
        <f t="shared" si="7"/>
        <v>0.1</v>
      </c>
      <c r="H150" s="1">
        <f t="shared" si="8"/>
        <v>5.5000000000000003E-4</v>
      </c>
      <c r="I150">
        <v>0.36</v>
      </c>
      <c r="J150">
        <v>0</v>
      </c>
      <c r="K150">
        <v>1.69</v>
      </c>
      <c r="L150" s="1">
        <v>9.6240507500000003</v>
      </c>
      <c r="M150" s="1">
        <v>9.8510417300000004</v>
      </c>
      <c r="N150" s="2"/>
      <c r="O150" s="2"/>
      <c r="S150" s="1">
        <v>0.25</v>
      </c>
      <c r="T150" s="1">
        <v>300</v>
      </c>
      <c r="U150" s="1">
        <v>269.99</v>
      </c>
      <c r="V150" s="1">
        <v>0.3125</v>
      </c>
      <c r="W150" s="1">
        <v>50.75</v>
      </c>
      <c r="X150" s="1">
        <v>-2.62156038</v>
      </c>
      <c r="Y150" s="1">
        <v>-1.7449843700000001</v>
      </c>
    </row>
    <row r="151" spans="1:25" x14ac:dyDescent="0.25">
      <c r="A151" s="1">
        <v>0.25</v>
      </c>
      <c r="B151" s="1">
        <v>300</v>
      </c>
      <c r="C151" s="1">
        <v>284.99</v>
      </c>
      <c r="D151" s="1">
        <v>0.375</v>
      </c>
      <c r="E151" s="1">
        <v>42</v>
      </c>
      <c r="F151" s="1">
        <f t="shared" si="6"/>
        <v>2.222E-2</v>
      </c>
      <c r="G151" s="1">
        <f t="shared" si="7"/>
        <v>0.1</v>
      </c>
      <c r="H151" s="1">
        <f t="shared" si="8"/>
        <v>5.5000000000000003E-4</v>
      </c>
      <c r="I151">
        <v>0.36</v>
      </c>
      <c r="J151">
        <v>0</v>
      </c>
      <c r="K151">
        <v>1.69</v>
      </c>
      <c r="L151" s="1">
        <v>9.6009244999999996</v>
      </c>
      <c r="M151" s="1">
        <v>11.103462800000001</v>
      </c>
      <c r="N151" s="2"/>
      <c r="O151" s="2"/>
      <c r="S151" s="1">
        <v>0.25</v>
      </c>
      <c r="T151" s="1">
        <v>300</v>
      </c>
      <c r="U151" s="1">
        <v>269.99</v>
      </c>
      <c r="V151" s="1">
        <v>0.3125</v>
      </c>
      <c r="W151" s="1">
        <v>63</v>
      </c>
      <c r="X151" s="1">
        <v>-11.769642920000001</v>
      </c>
      <c r="Y151" s="1">
        <v>-10.873012340000001</v>
      </c>
    </row>
    <row r="152" spans="1:25" x14ac:dyDescent="0.25">
      <c r="A152" s="1">
        <v>0.25</v>
      </c>
      <c r="B152" s="1">
        <v>300</v>
      </c>
      <c r="C152" s="1">
        <v>294.99</v>
      </c>
      <c r="D152" s="1">
        <v>0.3125</v>
      </c>
      <c r="E152" s="1">
        <v>26.25</v>
      </c>
      <c r="F152" s="1">
        <f t="shared" si="6"/>
        <v>2.222E-2</v>
      </c>
      <c r="G152" s="1">
        <f t="shared" si="7"/>
        <v>0.1</v>
      </c>
      <c r="H152" s="1">
        <f t="shared" si="8"/>
        <v>5.5000000000000003E-4</v>
      </c>
      <c r="I152">
        <v>0.36</v>
      </c>
      <c r="J152">
        <v>0</v>
      </c>
      <c r="K152">
        <v>1.69</v>
      </c>
      <c r="L152" s="1">
        <v>9.5418532900000006</v>
      </c>
      <c r="M152" s="1">
        <v>9.8783644699999993</v>
      </c>
      <c r="N152" s="2"/>
      <c r="O152" s="2"/>
      <c r="S152" s="1">
        <v>0.25</v>
      </c>
      <c r="T152" s="1">
        <v>300</v>
      </c>
      <c r="U152" s="1">
        <v>264.99</v>
      </c>
      <c r="V152" s="1">
        <v>0.3125</v>
      </c>
      <c r="W152" s="1">
        <v>14</v>
      </c>
      <c r="X152" s="1">
        <v>1.28809248</v>
      </c>
      <c r="Y152" s="1">
        <v>1.1218082</v>
      </c>
    </row>
    <row r="153" spans="1:25" x14ac:dyDescent="0.25">
      <c r="A153" s="1">
        <v>0.25</v>
      </c>
      <c r="B153" s="1">
        <v>300</v>
      </c>
      <c r="C153" s="1">
        <v>299.99</v>
      </c>
      <c r="D153" s="1">
        <v>0.375</v>
      </c>
      <c r="E153" s="1">
        <v>22</v>
      </c>
      <c r="F153" s="1">
        <f t="shared" si="6"/>
        <v>2.222E-2</v>
      </c>
      <c r="G153" s="1">
        <f t="shared" si="7"/>
        <v>0.1</v>
      </c>
      <c r="H153" s="1">
        <f t="shared" si="8"/>
        <v>5.5000000000000003E-4</v>
      </c>
      <c r="I153">
        <v>0.36</v>
      </c>
      <c r="J153">
        <v>0</v>
      </c>
      <c r="K153">
        <v>1.69</v>
      </c>
      <c r="L153" s="1">
        <v>9.5152245000000004</v>
      </c>
      <c r="M153" s="1">
        <v>9.7708132600000006</v>
      </c>
      <c r="N153" s="2"/>
      <c r="O153" s="2"/>
      <c r="S153" s="1">
        <v>0.25</v>
      </c>
      <c r="T153" s="1">
        <v>300</v>
      </c>
      <c r="U153" s="1">
        <v>264.99</v>
      </c>
      <c r="V153" s="1">
        <v>0.3125</v>
      </c>
      <c r="W153" s="1">
        <v>26.25</v>
      </c>
      <c r="X153" s="1">
        <v>1.37546247</v>
      </c>
      <c r="Y153" s="1">
        <v>1.6843155299999999</v>
      </c>
    </row>
    <row r="154" spans="1:25" x14ac:dyDescent="0.25">
      <c r="A154" s="1">
        <v>0.25</v>
      </c>
      <c r="B154" s="1">
        <v>300</v>
      </c>
      <c r="C154" s="1">
        <v>289.99</v>
      </c>
      <c r="D154" s="1">
        <v>0.25</v>
      </c>
      <c r="E154" s="1">
        <v>33</v>
      </c>
      <c r="F154" s="1">
        <f t="shared" si="6"/>
        <v>2.222E-2</v>
      </c>
      <c r="G154" s="1">
        <f t="shared" si="7"/>
        <v>0.1</v>
      </c>
      <c r="H154" s="1">
        <f t="shared" si="8"/>
        <v>5.5000000000000003E-4</v>
      </c>
      <c r="I154">
        <v>0.36</v>
      </c>
      <c r="J154">
        <v>0</v>
      </c>
      <c r="K154">
        <v>1.69</v>
      </c>
      <c r="L154" s="1">
        <v>9.5032963400000003</v>
      </c>
      <c r="M154" s="1">
        <v>9.7556797500000005</v>
      </c>
      <c r="N154" s="2"/>
      <c r="O154" s="2"/>
      <c r="S154" s="1">
        <v>0.25</v>
      </c>
      <c r="T154" s="1">
        <v>300</v>
      </c>
      <c r="U154" s="1">
        <v>264.99</v>
      </c>
      <c r="V154" s="1">
        <v>0.3125</v>
      </c>
      <c r="W154" s="1">
        <v>38.5</v>
      </c>
      <c r="X154" s="1">
        <v>-0.76534840000000004</v>
      </c>
      <c r="Y154" s="1">
        <v>-0.33017444000000001</v>
      </c>
    </row>
    <row r="155" spans="1:25" x14ac:dyDescent="0.25">
      <c r="A155" s="1">
        <v>0.5</v>
      </c>
      <c r="B155" s="1">
        <v>300</v>
      </c>
      <c r="C155" s="1">
        <v>279.99</v>
      </c>
      <c r="D155" s="1">
        <v>0.375</v>
      </c>
      <c r="E155" s="1">
        <v>84</v>
      </c>
      <c r="F155" s="1">
        <f t="shared" si="6"/>
        <v>2.222E-2</v>
      </c>
      <c r="G155" s="1">
        <f t="shared" si="7"/>
        <v>0.1</v>
      </c>
      <c r="H155" s="1">
        <f t="shared" si="8"/>
        <v>5.5000000000000003E-4</v>
      </c>
      <c r="I155">
        <v>0.36</v>
      </c>
      <c r="J155">
        <v>0</v>
      </c>
      <c r="K155">
        <v>1.69</v>
      </c>
      <c r="L155" s="1">
        <v>9.4702588100000007</v>
      </c>
      <c r="M155" s="1">
        <v>13.42566626</v>
      </c>
      <c r="N155" s="2"/>
      <c r="O155" s="2"/>
      <c r="S155" s="1">
        <v>0.25</v>
      </c>
      <c r="T155" s="1">
        <v>300</v>
      </c>
      <c r="U155" s="1">
        <v>264.99</v>
      </c>
      <c r="V155" s="1">
        <v>0.3125</v>
      </c>
      <c r="W155" s="1">
        <v>50.75</v>
      </c>
      <c r="X155" s="1">
        <v>-6.4651907</v>
      </c>
      <c r="Y155" s="1">
        <v>-6.2112694700000004</v>
      </c>
    </row>
    <row r="156" spans="1:25" x14ac:dyDescent="0.25">
      <c r="A156" s="1">
        <v>0.25</v>
      </c>
      <c r="B156" s="1">
        <v>300</v>
      </c>
      <c r="C156" s="1">
        <v>289.99</v>
      </c>
      <c r="D156" s="1">
        <v>0.5</v>
      </c>
      <c r="E156" s="1">
        <v>41</v>
      </c>
      <c r="F156" s="1">
        <f t="shared" si="6"/>
        <v>2.222E-2</v>
      </c>
      <c r="G156" s="1">
        <f t="shared" si="7"/>
        <v>0.1</v>
      </c>
      <c r="H156" s="1">
        <f t="shared" si="8"/>
        <v>5.5000000000000003E-4</v>
      </c>
      <c r="I156">
        <v>0.36</v>
      </c>
      <c r="J156">
        <v>0</v>
      </c>
      <c r="K156">
        <v>1.69</v>
      </c>
      <c r="L156" s="1">
        <v>9.2554633699999993</v>
      </c>
      <c r="M156" s="1">
        <v>11.28861259</v>
      </c>
      <c r="N156" s="2"/>
      <c r="O156" s="2"/>
      <c r="S156" s="1">
        <v>0.25</v>
      </c>
      <c r="T156" s="1">
        <v>300</v>
      </c>
      <c r="U156" s="1">
        <v>264.99</v>
      </c>
      <c r="V156" s="1">
        <v>0.3125</v>
      </c>
      <c r="W156" s="1">
        <v>63</v>
      </c>
      <c r="X156" s="1">
        <v>-17.758186949999999</v>
      </c>
      <c r="Y156" s="1">
        <v>-17.861152570000002</v>
      </c>
    </row>
    <row r="157" spans="1:25" x14ac:dyDescent="0.25">
      <c r="A157" s="1">
        <v>0.5</v>
      </c>
      <c r="B157" s="1">
        <v>300</v>
      </c>
      <c r="C157" s="1">
        <v>289.99</v>
      </c>
      <c r="D157" s="1">
        <v>0.375</v>
      </c>
      <c r="E157" s="1">
        <v>24</v>
      </c>
      <c r="F157" s="1">
        <f t="shared" si="6"/>
        <v>2.222E-2</v>
      </c>
      <c r="G157" s="1">
        <f t="shared" si="7"/>
        <v>0.1</v>
      </c>
      <c r="H157" s="1">
        <f t="shared" si="8"/>
        <v>5.5000000000000003E-4</v>
      </c>
      <c r="I157">
        <v>0.36</v>
      </c>
      <c r="J157">
        <v>0</v>
      </c>
      <c r="K157">
        <v>1.69</v>
      </c>
      <c r="L157" s="1">
        <v>9.2478834600000006</v>
      </c>
      <c r="M157" s="1">
        <v>9.7903558999999998</v>
      </c>
      <c r="N157" s="2"/>
      <c r="O157" s="2"/>
      <c r="S157" s="1">
        <v>0.25</v>
      </c>
      <c r="T157" s="1">
        <v>300</v>
      </c>
      <c r="U157" s="1">
        <v>299.99</v>
      </c>
      <c r="V157" s="1">
        <v>0.25</v>
      </c>
      <c r="W157" s="1">
        <v>18</v>
      </c>
      <c r="X157" s="1">
        <v>5.7078882899999996</v>
      </c>
      <c r="Y157" s="1">
        <v>5.85361726</v>
      </c>
    </row>
    <row r="158" spans="1:25" x14ac:dyDescent="0.25">
      <c r="A158" s="1">
        <v>0.5</v>
      </c>
      <c r="B158" s="1">
        <v>300</v>
      </c>
      <c r="C158" s="1">
        <v>294.99</v>
      </c>
      <c r="D158" s="1">
        <v>0.4375</v>
      </c>
      <c r="E158" s="1">
        <v>21</v>
      </c>
      <c r="F158" s="1">
        <f t="shared" si="6"/>
        <v>2.222E-2</v>
      </c>
      <c r="G158" s="1">
        <f t="shared" si="7"/>
        <v>0.1</v>
      </c>
      <c r="H158" s="1">
        <f t="shared" si="8"/>
        <v>5.5000000000000003E-4</v>
      </c>
      <c r="I158">
        <v>0.36</v>
      </c>
      <c r="J158">
        <v>0</v>
      </c>
      <c r="K158">
        <v>1.69</v>
      </c>
      <c r="L158" s="1">
        <v>9.1658527200000002</v>
      </c>
      <c r="M158" s="1">
        <v>9.6079899700000002</v>
      </c>
      <c r="N158" s="2"/>
      <c r="O158" s="2"/>
      <c r="S158" s="1">
        <v>0.25</v>
      </c>
      <c r="T158" s="1">
        <v>300</v>
      </c>
      <c r="U158" s="1">
        <v>299.99</v>
      </c>
      <c r="V158" s="1">
        <v>0.25</v>
      </c>
      <c r="W158" s="1">
        <v>33</v>
      </c>
      <c r="X158" s="1">
        <v>10.7204126</v>
      </c>
      <c r="Y158" s="1">
        <v>11.00233497</v>
      </c>
    </row>
    <row r="159" spans="1:25" x14ac:dyDescent="0.25">
      <c r="A159" s="1">
        <v>0.25</v>
      </c>
      <c r="B159" s="1">
        <v>300</v>
      </c>
      <c r="C159" s="1">
        <v>284.99</v>
      </c>
      <c r="D159" s="1">
        <v>0.375</v>
      </c>
      <c r="E159" s="1">
        <v>32</v>
      </c>
      <c r="F159" s="1">
        <f t="shared" si="6"/>
        <v>2.222E-2</v>
      </c>
      <c r="G159" s="1">
        <f t="shared" si="7"/>
        <v>0.1</v>
      </c>
      <c r="H159" s="1">
        <f t="shared" si="8"/>
        <v>5.5000000000000003E-4</v>
      </c>
      <c r="I159">
        <v>0.36</v>
      </c>
      <c r="J159">
        <v>0</v>
      </c>
      <c r="K159">
        <v>1.69</v>
      </c>
      <c r="L159" s="1">
        <v>9.1560222099999997</v>
      </c>
      <c r="M159" s="1">
        <v>10.34729797</v>
      </c>
      <c r="N159" s="2"/>
      <c r="O159" s="2"/>
      <c r="S159" s="1">
        <v>0.25</v>
      </c>
      <c r="T159" s="1">
        <v>300</v>
      </c>
      <c r="U159" s="1">
        <v>299.99</v>
      </c>
      <c r="V159" s="1">
        <v>0.25</v>
      </c>
      <c r="W159" s="1">
        <v>48</v>
      </c>
      <c r="X159" s="1">
        <v>15.644731220000001</v>
      </c>
      <c r="Y159" s="1">
        <v>16.080149680000002</v>
      </c>
    </row>
    <row r="160" spans="1:25" x14ac:dyDescent="0.25">
      <c r="A160" s="1">
        <v>0.25</v>
      </c>
      <c r="B160" s="1">
        <v>300</v>
      </c>
      <c r="C160" s="1">
        <v>289.99</v>
      </c>
      <c r="D160" s="1">
        <v>0.5</v>
      </c>
      <c r="E160" s="1">
        <v>25</v>
      </c>
      <c r="F160" s="1">
        <f t="shared" si="6"/>
        <v>2.222E-2</v>
      </c>
      <c r="G160" s="1">
        <f t="shared" si="7"/>
        <v>0.1</v>
      </c>
      <c r="H160" s="1">
        <f t="shared" si="8"/>
        <v>5.5000000000000003E-4</v>
      </c>
      <c r="I160">
        <v>0.36</v>
      </c>
      <c r="J160">
        <v>0</v>
      </c>
      <c r="K160">
        <v>1.69</v>
      </c>
      <c r="L160" s="1">
        <v>9.1364801999999994</v>
      </c>
      <c r="M160" s="1">
        <v>10.55515261</v>
      </c>
      <c r="N160" s="2"/>
      <c r="O160" s="2"/>
      <c r="S160" s="1">
        <v>0.25</v>
      </c>
      <c r="T160" s="1">
        <v>300</v>
      </c>
      <c r="U160" s="1">
        <v>299.99</v>
      </c>
      <c r="V160" s="1">
        <v>0.25</v>
      </c>
      <c r="W160" s="1">
        <v>63</v>
      </c>
      <c r="X160" s="1">
        <v>20.36465553</v>
      </c>
      <c r="Y160" s="1">
        <v>20.983846570000001</v>
      </c>
    </row>
    <row r="161" spans="1:25" x14ac:dyDescent="0.25">
      <c r="A161" s="1">
        <v>0.5</v>
      </c>
      <c r="B161" s="1">
        <v>300</v>
      </c>
      <c r="C161" s="1">
        <v>284.99</v>
      </c>
      <c r="D161" s="1">
        <v>0.3125</v>
      </c>
      <c r="E161" s="1">
        <v>29</v>
      </c>
      <c r="F161" s="1">
        <f t="shared" si="6"/>
        <v>2.222E-2</v>
      </c>
      <c r="G161" s="1">
        <f t="shared" si="7"/>
        <v>0.1</v>
      </c>
      <c r="H161" s="1">
        <f t="shared" si="8"/>
        <v>5.5000000000000003E-4</v>
      </c>
      <c r="I161">
        <v>0.36</v>
      </c>
      <c r="J161">
        <v>0</v>
      </c>
      <c r="K161">
        <v>1.69</v>
      </c>
      <c r="L161" s="1">
        <v>9.0178948299999995</v>
      </c>
      <c r="M161" s="1">
        <v>9.7004563800000003</v>
      </c>
      <c r="N161" s="2"/>
      <c r="O161" s="2"/>
      <c r="S161" s="1">
        <v>0.25</v>
      </c>
      <c r="T161" s="1">
        <v>300</v>
      </c>
      <c r="U161" s="1">
        <v>299.99</v>
      </c>
      <c r="V161" s="1">
        <v>0.25</v>
      </c>
      <c r="W161" s="1">
        <v>78</v>
      </c>
      <c r="X161" s="1">
        <v>24.756367879999999</v>
      </c>
      <c r="Y161" s="1">
        <v>25.601721399999999</v>
      </c>
    </row>
    <row r="162" spans="1:25" x14ac:dyDescent="0.25">
      <c r="A162" s="1">
        <v>0.25</v>
      </c>
      <c r="B162" s="1">
        <v>300</v>
      </c>
      <c r="C162" s="1">
        <v>294.99</v>
      </c>
      <c r="D162" s="1">
        <v>0.375</v>
      </c>
      <c r="E162" s="1">
        <v>22</v>
      </c>
      <c r="F162" s="1">
        <f t="shared" si="6"/>
        <v>2.222E-2</v>
      </c>
      <c r="G162" s="1">
        <f t="shared" si="7"/>
        <v>0.1</v>
      </c>
      <c r="H162" s="1">
        <f t="shared" si="8"/>
        <v>5.5000000000000003E-4</v>
      </c>
      <c r="I162">
        <v>0.36</v>
      </c>
      <c r="J162">
        <v>0</v>
      </c>
      <c r="K162">
        <v>1.69</v>
      </c>
      <c r="L162" s="1">
        <v>8.9203342200000009</v>
      </c>
      <c r="M162" s="1">
        <v>9.3254416599999992</v>
      </c>
      <c r="N162" s="2"/>
      <c r="O162" s="2"/>
      <c r="S162" s="1">
        <v>0.25</v>
      </c>
      <c r="T162" s="1">
        <v>300</v>
      </c>
      <c r="U162" s="1">
        <v>294.99</v>
      </c>
      <c r="V162" s="1">
        <v>0.25</v>
      </c>
      <c r="W162" s="1">
        <v>18</v>
      </c>
      <c r="X162" s="1">
        <v>5.5156409799999997</v>
      </c>
      <c r="Y162" s="1">
        <v>5.5178480099999998</v>
      </c>
    </row>
    <row r="163" spans="1:25" x14ac:dyDescent="0.25">
      <c r="A163" s="1">
        <v>0.25</v>
      </c>
      <c r="B163" s="1">
        <v>300</v>
      </c>
      <c r="C163" s="1">
        <v>289.99</v>
      </c>
      <c r="D163" s="1">
        <v>0.3125</v>
      </c>
      <c r="E163" s="1">
        <v>26.25</v>
      </c>
      <c r="F163" s="1">
        <f t="shared" si="6"/>
        <v>2.222E-2</v>
      </c>
      <c r="G163" s="1">
        <f t="shared" si="7"/>
        <v>0.1</v>
      </c>
      <c r="H163" s="1">
        <f t="shared" si="8"/>
        <v>5.5000000000000003E-4</v>
      </c>
      <c r="I163">
        <v>0.36</v>
      </c>
      <c r="J163">
        <v>0</v>
      </c>
      <c r="K163">
        <v>1.69</v>
      </c>
      <c r="L163" s="1">
        <v>8.8877994999999999</v>
      </c>
      <c r="M163" s="1">
        <v>9.3009611299999992</v>
      </c>
      <c r="N163" s="2"/>
      <c r="O163" s="2"/>
      <c r="S163" s="1">
        <v>0.25</v>
      </c>
      <c r="T163" s="1">
        <v>300</v>
      </c>
      <c r="U163" s="1">
        <v>294.99</v>
      </c>
      <c r="V163" s="1">
        <v>0.25</v>
      </c>
      <c r="W163" s="1">
        <v>33</v>
      </c>
      <c r="X163" s="1">
        <v>10.15885933</v>
      </c>
      <c r="Y163" s="1">
        <v>10.412493319999999</v>
      </c>
    </row>
    <row r="164" spans="1:25" x14ac:dyDescent="0.25">
      <c r="A164" s="1">
        <v>0.5</v>
      </c>
      <c r="B164" s="1">
        <v>300</v>
      </c>
      <c r="C164" s="1">
        <v>279.99</v>
      </c>
      <c r="D164" s="1">
        <v>0.5</v>
      </c>
      <c r="E164" s="1">
        <v>50</v>
      </c>
      <c r="F164" s="1">
        <f t="shared" si="6"/>
        <v>2.222E-2</v>
      </c>
      <c r="G164" s="1">
        <f t="shared" si="7"/>
        <v>0.1</v>
      </c>
      <c r="H164" s="1">
        <f t="shared" si="8"/>
        <v>5.5000000000000003E-4</v>
      </c>
      <c r="I164">
        <v>0.36</v>
      </c>
      <c r="J164">
        <v>0</v>
      </c>
      <c r="K164">
        <v>1.69</v>
      </c>
      <c r="L164" s="1">
        <v>8.8798646699999999</v>
      </c>
      <c r="M164" s="1">
        <v>13.301937819999999</v>
      </c>
      <c r="N164" s="2"/>
      <c r="O164" s="2"/>
      <c r="S164" s="1">
        <v>0.25</v>
      </c>
      <c r="T164" s="1">
        <v>300</v>
      </c>
      <c r="U164" s="1">
        <v>294.99</v>
      </c>
      <c r="V164" s="1">
        <v>0.25</v>
      </c>
      <c r="W164" s="1">
        <v>48</v>
      </c>
      <c r="X164" s="1">
        <v>14.34777152</v>
      </c>
      <c r="Y164" s="1">
        <v>14.86451948</v>
      </c>
    </row>
    <row r="165" spans="1:25" x14ac:dyDescent="0.25">
      <c r="A165" s="1">
        <v>0.25</v>
      </c>
      <c r="B165" s="1">
        <v>300</v>
      </c>
      <c r="C165" s="1">
        <v>299.99</v>
      </c>
      <c r="D165" s="1">
        <v>0.4375</v>
      </c>
      <c r="E165" s="1">
        <v>18.75</v>
      </c>
      <c r="F165" s="1">
        <f t="shared" si="6"/>
        <v>2.222E-2</v>
      </c>
      <c r="G165" s="1">
        <f t="shared" si="7"/>
        <v>0.1</v>
      </c>
      <c r="H165" s="1">
        <f t="shared" si="8"/>
        <v>5.5000000000000003E-4</v>
      </c>
      <c r="I165">
        <v>0.36</v>
      </c>
      <c r="J165">
        <v>0</v>
      </c>
      <c r="K165">
        <v>1.69</v>
      </c>
      <c r="L165" s="1">
        <v>8.7614070399999999</v>
      </c>
      <c r="M165" s="1">
        <v>8.9624264599999997</v>
      </c>
      <c r="N165" s="2"/>
      <c r="O165" s="2"/>
      <c r="S165" s="1">
        <v>0.25</v>
      </c>
      <c r="T165" s="1">
        <v>300</v>
      </c>
      <c r="U165" s="1">
        <v>294.99</v>
      </c>
      <c r="V165" s="1">
        <v>0.25</v>
      </c>
      <c r="W165" s="1">
        <v>63</v>
      </c>
      <c r="X165" s="1">
        <v>17.748207829999998</v>
      </c>
      <c r="Y165" s="1">
        <v>18.548396109999999</v>
      </c>
    </row>
    <row r="166" spans="1:25" x14ac:dyDescent="0.25">
      <c r="A166" s="1">
        <v>0.5</v>
      </c>
      <c r="B166" s="1">
        <v>300</v>
      </c>
      <c r="C166" s="1">
        <v>299.99</v>
      </c>
      <c r="D166" s="1">
        <v>0.5</v>
      </c>
      <c r="E166" s="1">
        <v>18</v>
      </c>
      <c r="F166" s="1">
        <f t="shared" si="6"/>
        <v>2.222E-2</v>
      </c>
      <c r="G166" s="1">
        <f t="shared" si="7"/>
        <v>0.1</v>
      </c>
      <c r="H166" s="1">
        <f t="shared" si="8"/>
        <v>5.5000000000000003E-4</v>
      </c>
      <c r="I166">
        <v>0.36</v>
      </c>
      <c r="J166">
        <v>0</v>
      </c>
      <c r="K166">
        <v>1.69</v>
      </c>
      <c r="L166" s="1">
        <v>8.7496924099999998</v>
      </c>
      <c r="M166" s="1">
        <v>8.7380256999999997</v>
      </c>
      <c r="N166" s="2"/>
      <c r="O166" s="2"/>
      <c r="S166" s="1">
        <v>0.25</v>
      </c>
      <c r="T166" s="1">
        <v>300</v>
      </c>
      <c r="U166" s="1">
        <v>294.99</v>
      </c>
      <c r="V166" s="1">
        <v>0.25</v>
      </c>
      <c r="W166" s="1">
        <v>78</v>
      </c>
      <c r="X166" s="1">
        <v>19.90057582</v>
      </c>
      <c r="Y166" s="1">
        <v>21.02046773</v>
      </c>
    </row>
    <row r="167" spans="1:25" x14ac:dyDescent="0.25">
      <c r="A167" s="1">
        <v>0.25</v>
      </c>
      <c r="B167" s="1">
        <v>300</v>
      </c>
      <c r="C167" s="1">
        <v>284.99</v>
      </c>
      <c r="D167" s="1">
        <v>0.25</v>
      </c>
      <c r="E167" s="1">
        <v>78</v>
      </c>
      <c r="F167" s="1">
        <f t="shared" si="6"/>
        <v>2.222E-2</v>
      </c>
      <c r="G167" s="1">
        <f t="shared" si="7"/>
        <v>0.1</v>
      </c>
      <c r="H167" s="1">
        <f t="shared" si="8"/>
        <v>5.5000000000000003E-4</v>
      </c>
      <c r="I167">
        <v>0.36</v>
      </c>
      <c r="J167">
        <v>0</v>
      </c>
      <c r="K167">
        <v>1.69</v>
      </c>
      <c r="L167" s="1">
        <v>8.7496357099999997</v>
      </c>
      <c r="M167" s="1">
        <v>10.492356969999999</v>
      </c>
      <c r="N167" s="2"/>
      <c r="O167" s="2"/>
      <c r="S167" s="1">
        <v>0.25</v>
      </c>
      <c r="T167" s="1">
        <v>300</v>
      </c>
      <c r="U167" s="1">
        <v>289.99</v>
      </c>
      <c r="V167" s="1">
        <v>0.25</v>
      </c>
      <c r="W167" s="1">
        <v>18</v>
      </c>
      <c r="X167" s="1">
        <v>5.2738000500000002</v>
      </c>
      <c r="Y167" s="1">
        <v>5.1672628700000001</v>
      </c>
    </row>
    <row r="168" spans="1:25" x14ac:dyDescent="0.25">
      <c r="A168" s="1">
        <v>0.5</v>
      </c>
      <c r="B168" s="1">
        <v>300</v>
      </c>
      <c r="C168" s="1">
        <v>289.99</v>
      </c>
      <c r="D168" s="1">
        <v>0.4375</v>
      </c>
      <c r="E168" s="1">
        <v>21</v>
      </c>
      <c r="F168" s="1">
        <f t="shared" si="6"/>
        <v>2.222E-2</v>
      </c>
      <c r="G168" s="1">
        <f t="shared" si="7"/>
        <v>0.1</v>
      </c>
      <c r="H168" s="1">
        <f t="shared" si="8"/>
        <v>5.5000000000000003E-4</v>
      </c>
      <c r="I168">
        <v>0.36</v>
      </c>
      <c r="J168">
        <v>0</v>
      </c>
      <c r="K168">
        <v>1.69</v>
      </c>
      <c r="L168" s="1">
        <v>8.6176096399999995</v>
      </c>
      <c r="M168" s="1">
        <v>9.3233793800000004</v>
      </c>
      <c r="N168" s="2"/>
      <c r="O168" s="2"/>
      <c r="S168" s="1">
        <v>0.25</v>
      </c>
      <c r="T168" s="1">
        <v>300</v>
      </c>
      <c r="U168" s="1">
        <v>289.99</v>
      </c>
      <c r="V168" s="1">
        <v>0.25</v>
      </c>
      <c r="W168" s="1">
        <v>33</v>
      </c>
      <c r="X168" s="1">
        <v>9.5032963400000003</v>
      </c>
      <c r="Y168" s="1">
        <v>9.7556797500000005</v>
      </c>
    </row>
    <row r="169" spans="1:25" x14ac:dyDescent="0.25">
      <c r="A169" s="1">
        <v>0.25</v>
      </c>
      <c r="B169" s="1">
        <v>300</v>
      </c>
      <c r="C169" s="1">
        <v>299.99</v>
      </c>
      <c r="D169" s="1">
        <v>0.5</v>
      </c>
      <c r="E169" s="1">
        <v>17</v>
      </c>
      <c r="F169" s="1">
        <f t="shared" si="6"/>
        <v>2.222E-2</v>
      </c>
      <c r="G169" s="1">
        <f t="shared" si="7"/>
        <v>0.1</v>
      </c>
      <c r="H169" s="1">
        <f t="shared" si="8"/>
        <v>5.5000000000000003E-4</v>
      </c>
      <c r="I169">
        <v>0.36</v>
      </c>
      <c r="J169">
        <v>0</v>
      </c>
      <c r="K169">
        <v>1.69</v>
      </c>
      <c r="L169" s="1">
        <v>8.3955776100000001</v>
      </c>
      <c r="M169" s="1">
        <v>8.4272605400000007</v>
      </c>
      <c r="N169" s="2"/>
      <c r="O169" s="2"/>
      <c r="S169" s="1">
        <v>0.25</v>
      </c>
      <c r="T169" s="1">
        <v>300</v>
      </c>
      <c r="U169" s="1">
        <v>289.99</v>
      </c>
      <c r="V169" s="1">
        <v>0.25</v>
      </c>
      <c r="W169" s="1">
        <v>48</v>
      </c>
      <c r="X169" s="1">
        <v>12.89815237</v>
      </c>
      <c r="Y169" s="1">
        <v>13.505864559999999</v>
      </c>
    </row>
    <row r="170" spans="1:25" x14ac:dyDescent="0.25">
      <c r="A170" s="1">
        <v>0.25</v>
      </c>
      <c r="B170" s="1">
        <v>300</v>
      </c>
      <c r="C170" s="1">
        <v>284.99</v>
      </c>
      <c r="D170" s="1">
        <v>0.4375</v>
      </c>
      <c r="E170" s="1">
        <v>36.25</v>
      </c>
      <c r="F170" s="1">
        <f t="shared" si="6"/>
        <v>2.222E-2</v>
      </c>
      <c r="G170" s="1">
        <f t="shared" si="7"/>
        <v>0.1</v>
      </c>
      <c r="H170" s="1">
        <f t="shared" si="8"/>
        <v>5.5000000000000003E-4</v>
      </c>
      <c r="I170">
        <v>0.36</v>
      </c>
      <c r="J170">
        <v>0</v>
      </c>
      <c r="K170">
        <v>1.69</v>
      </c>
      <c r="L170" s="1">
        <v>8.3865401199999994</v>
      </c>
      <c r="M170" s="1">
        <v>10.14295006</v>
      </c>
      <c r="N170" s="2"/>
      <c r="O170" s="2"/>
      <c r="S170" s="1">
        <v>0.25</v>
      </c>
      <c r="T170" s="1">
        <v>300</v>
      </c>
      <c r="U170" s="1">
        <v>289.99</v>
      </c>
      <c r="V170" s="1">
        <v>0.25</v>
      </c>
      <c r="W170" s="1">
        <v>63</v>
      </c>
      <c r="X170" s="1">
        <v>14.937972780000001</v>
      </c>
      <c r="Y170" s="1">
        <v>15.90976785</v>
      </c>
    </row>
    <row r="171" spans="1:25" x14ac:dyDescent="0.25">
      <c r="A171" s="1">
        <v>0.5</v>
      </c>
      <c r="B171" s="1">
        <v>300</v>
      </c>
      <c r="C171" s="1">
        <v>274.99</v>
      </c>
      <c r="D171" s="1">
        <v>0.25</v>
      </c>
      <c r="E171" s="1">
        <v>66.75</v>
      </c>
      <c r="F171" s="1">
        <f t="shared" si="6"/>
        <v>2.222E-2</v>
      </c>
      <c r="G171" s="1">
        <f t="shared" si="7"/>
        <v>0.1</v>
      </c>
      <c r="H171" s="1">
        <f t="shared" si="8"/>
        <v>5.5000000000000003E-4</v>
      </c>
      <c r="I171">
        <v>0.36</v>
      </c>
      <c r="J171">
        <v>0</v>
      </c>
      <c r="K171">
        <v>1.69</v>
      </c>
      <c r="L171" s="1">
        <v>8.3545096900000004</v>
      </c>
      <c r="M171" s="1">
        <v>10.09560812</v>
      </c>
      <c r="N171" s="2"/>
      <c r="O171" s="2"/>
      <c r="S171" s="1">
        <v>0.25</v>
      </c>
      <c r="T171" s="1">
        <v>300</v>
      </c>
      <c r="U171" s="1">
        <v>289.99</v>
      </c>
      <c r="V171" s="1">
        <v>0.25</v>
      </c>
      <c r="W171" s="1">
        <v>78</v>
      </c>
      <c r="X171" s="1">
        <v>14.857727909999999</v>
      </c>
      <c r="Y171" s="1">
        <v>16.23364613</v>
      </c>
    </row>
    <row r="172" spans="1:25" x14ac:dyDescent="0.25">
      <c r="A172" s="1">
        <v>0.5</v>
      </c>
      <c r="B172" s="1">
        <v>300</v>
      </c>
      <c r="C172" s="1">
        <v>279.99</v>
      </c>
      <c r="D172" s="1">
        <v>0.5</v>
      </c>
      <c r="E172" s="1">
        <v>34</v>
      </c>
      <c r="F172" s="1">
        <f t="shared" si="6"/>
        <v>2.222E-2</v>
      </c>
      <c r="G172" s="1">
        <f t="shared" si="7"/>
        <v>0.1</v>
      </c>
      <c r="H172" s="1">
        <f t="shared" si="8"/>
        <v>5.5000000000000003E-4</v>
      </c>
      <c r="I172">
        <v>0.36</v>
      </c>
      <c r="J172">
        <v>0</v>
      </c>
      <c r="K172">
        <v>1.69</v>
      </c>
      <c r="L172" s="1">
        <v>8.2837569900000005</v>
      </c>
      <c r="M172" s="1">
        <v>11.839595539999999</v>
      </c>
      <c r="N172" s="2"/>
      <c r="O172" s="2"/>
      <c r="S172" s="1">
        <v>0.25</v>
      </c>
      <c r="T172" s="1">
        <v>300</v>
      </c>
      <c r="U172" s="1">
        <v>284.99</v>
      </c>
      <c r="V172" s="1">
        <v>0.25</v>
      </c>
      <c r="W172" s="1">
        <v>18</v>
      </c>
      <c r="X172" s="1">
        <v>4.7328222000000002</v>
      </c>
      <c r="Y172" s="1">
        <v>4.6615916999999998</v>
      </c>
    </row>
    <row r="173" spans="1:25" x14ac:dyDescent="0.25">
      <c r="A173" s="1">
        <v>0.5</v>
      </c>
      <c r="B173" s="1">
        <v>300</v>
      </c>
      <c r="C173" s="1">
        <v>284.99</v>
      </c>
      <c r="D173" s="1">
        <v>0.375</v>
      </c>
      <c r="E173" s="1">
        <v>24</v>
      </c>
      <c r="F173" s="1">
        <f t="shared" si="6"/>
        <v>2.222E-2</v>
      </c>
      <c r="G173" s="1">
        <f t="shared" si="7"/>
        <v>0.1</v>
      </c>
      <c r="H173" s="1">
        <f t="shared" si="8"/>
        <v>5.5000000000000003E-4</v>
      </c>
      <c r="I173">
        <v>0.36</v>
      </c>
      <c r="J173">
        <v>0</v>
      </c>
      <c r="K173">
        <v>1.69</v>
      </c>
      <c r="L173" s="1">
        <v>8.26833961</v>
      </c>
      <c r="M173" s="1">
        <v>9.1587501000000007</v>
      </c>
      <c r="N173" s="2"/>
      <c r="O173" s="2"/>
      <c r="S173" s="1">
        <v>0.25</v>
      </c>
      <c r="T173" s="1">
        <v>300</v>
      </c>
      <c r="U173" s="1">
        <v>284.99</v>
      </c>
      <c r="V173" s="1">
        <v>0.25</v>
      </c>
      <c r="W173" s="1">
        <v>33</v>
      </c>
      <c r="X173" s="1">
        <v>8.2600455799999999</v>
      </c>
      <c r="Y173" s="1">
        <v>8.6528241700000006</v>
      </c>
    </row>
    <row r="174" spans="1:25" x14ac:dyDescent="0.25">
      <c r="A174" s="1">
        <v>0.25</v>
      </c>
      <c r="B174" s="1">
        <v>300</v>
      </c>
      <c r="C174" s="1">
        <v>284.99</v>
      </c>
      <c r="D174" s="1">
        <v>0.25</v>
      </c>
      <c r="E174" s="1">
        <v>33</v>
      </c>
      <c r="F174" s="1">
        <f t="shared" si="6"/>
        <v>2.222E-2</v>
      </c>
      <c r="G174" s="1">
        <f t="shared" si="7"/>
        <v>0.1</v>
      </c>
      <c r="H174" s="1">
        <f t="shared" si="8"/>
        <v>5.5000000000000003E-4</v>
      </c>
      <c r="I174">
        <v>0.36</v>
      </c>
      <c r="J174">
        <v>0</v>
      </c>
      <c r="K174">
        <v>1.69</v>
      </c>
      <c r="L174" s="1">
        <v>8.2600455799999999</v>
      </c>
      <c r="M174" s="1">
        <v>8.6528241700000006</v>
      </c>
      <c r="N174" s="2"/>
      <c r="O174" s="2"/>
      <c r="S174" s="1">
        <v>0.25</v>
      </c>
      <c r="T174" s="1">
        <v>300</v>
      </c>
      <c r="U174" s="1">
        <v>284.99</v>
      </c>
      <c r="V174" s="1">
        <v>0.25</v>
      </c>
      <c r="W174" s="1">
        <v>48</v>
      </c>
      <c r="X174" s="1">
        <v>10.59053673</v>
      </c>
      <c r="Y174" s="1">
        <v>11.409537670000001</v>
      </c>
    </row>
    <row r="175" spans="1:25" x14ac:dyDescent="0.25">
      <c r="A175" s="1">
        <v>0.25</v>
      </c>
      <c r="B175" s="1">
        <v>300</v>
      </c>
      <c r="C175" s="1">
        <v>289.99</v>
      </c>
      <c r="D175" s="1">
        <v>0.375</v>
      </c>
      <c r="E175" s="1">
        <v>22</v>
      </c>
      <c r="F175" s="1">
        <f t="shared" si="6"/>
        <v>2.222E-2</v>
      </c>
      <c r="G175" s="1">
        <f t="shared" si="7"/>
        <v>0.1</v>
      </c>
      <c r="H175" s="1">
        <f t="shared" si="8"/>
        <v>5.5000000000000003E-4</v>
      </c>
      <c r="I175">
        <v>0.36</v>
      </c>
      <c r="J175">
        <v>0</v>
      </c>
      <c r="K175">
        <v>1.69</v>
      </c>
      <c r="L175" s="1">
        <v>8.2402863800000006</v>
      </c>
      <c r="M175" s="1">
        <v>8.8099983900000005</v>
      </c>
      <c r="N175" s="2"/>
      <c r="O175" s="2"/>
      <c r="S175" s="1">
        <v>0.25</v>
      </c>
      <c r="T175" s="1">
        <v>300</v>
      </c>
      <c r="U175" s="1">
        <v>284.99</v>
      </c>
      <c r="V175" s="1">
        <v>0.25</v>
      </c>
      <c r="W175" s="1">
        <v>63</v>
      </c>
      <c r="X175" s="1">
        <v>11.08797996</v>
      </c>
      <c r="Y175" s="1">
        <v>12.33944047</v>
      </c>
    </row>
    <row r="176" spans="1:25" x14ac:dyDescent="0.25">
      <c r="A176" s="1">
        <v>0.25</v>
      </c>
      <c r="B176" s="1">
        <v>300</v>
      </c>
      <c r="C176" s="1">
        <v>284.99</v>
      </c>
      <c r="D176" s="1">
        <v>0.3125</v>
      </c>
      <c r="E176" s="1">
        <v>63</v>
      </c>
      <c r="F176" s="1">
        <f t="shared" si="6"/>
        <v>2.222E-2</v>
      </c>
      <c r="G176" s="1">
        <f t="shared" si="7"/>
        <v>0.1</v>
      </c>
      <c r="H176" s="1">
        <f t="shared" si="8"/>
        <v>5.5000000000000003E-4</v>
      </c>
      <c r="I176">
        <v>0.36</v>
      </c>
      <c r="J176">
        <v>0</v>
      </c>
      <c r="K176">
        <v>1.69</v>
      </c>
      <c r="L176" s="1">
        <v>8.2371899699999993</v>
      </c>
      <c r="M176" s="1">
        <v>9.9888995400000002</v>
      </c>
      <c r="N176" s="2"/>
      <c r="O176" s="2"/>
      <c r="S176" s="1">
        <v>0.25</v>
      </c>
      <c r="T176" s="1">
        <v>300</v>
      </c>
      <c r="U176" s="1">
        <v>284.99</v>
      </c>
      <c r="V176" s="1">
        <v>0.25</v>
      </c>
      <c r="W176" s="1">
        <v>78</v>
      </c>
      <c r="X176" s="1">
        <v>8.7496357099999997</v>
      </c>
      <c r="Y176" s="1">
        <v>10.492356969999999</v>
      </c>
    </row>
    <row r="177" spans="1:25" x14ac:dyDescent="0.25">
      <c r="A177" s="1">
        <v>0.5</v>
      </c>
      <c r="B177" s="1">
        <v>300</v>
      </c>
      <c r="C177" s="1">
        <v>294.99</v>
      </c>
      <c r="D177" s="1">
        <v>0.5</v>
      </c>
      <c r="E177" s="1">
        <v>18</v>
      </c>
      <c r="F177" s="1">
        <f t="shared" si="6"/>
        <v>2.222E-2</v>
      </c>
      <c r="G177" s="1">
        <f t="shared" si="7"/>
        <v>0.1</v>
      </c>
      <c r="H177" s="1">
        <f t="shared" si="8"/>
        <v>5.5000000000000003E-4</v>
      </c>
      <c r="I177">
        <v>0.36</v>
      </c>
      <c r="J177">
        <v>0</v>
      </c>
      <c r="K177">
        <v>1.69</v>
      </c>
      <c r="L177" s="1">
        <v>8.1638068799999992</v>
      </c>
      <c r="M177" s="1">
        <v>8.5945123399999996</v>
      </c>
      <c r="N177" s="2"/>
      <c r="O177" s="2"/>
      <c r="S177" s="1">
        <v>0.25</v>
      </c>
      <c r="T177" s="1">
        <v>300</v>
      </c>
      <c r="U177" s="1">
        <v>279.99</v>
      </c>
      <c r="V177" s="1">
        <v>0.25</v>
      </c>
      <c r="W177" s="1">
        <v>18</v>
      </c>
      <c r="X177" s="1">
        <v>3.78023131</v>
      </c>
      <c r="Y177" s="1">
        <v>3.67467422</v>
      </c>
    </row>
    <row r="178" spans="1:25" x14ac:dyDescent="0.25">
      <c r="A178" s="1">
        <v>0.5</v>
      </c>
      <c r="B178" s="1">
        <v>300</v>
      </c>
      <c r="C178" s="1">
        <v>274.99</v>
      </c>
      <c r="D178" s="1">
        <v>0.3125</v>
      </c>
      <c r="E178" s="1">
        <v>53</v>
      </c>
      <c r="F178" s="1">
        <f t="shared" si="6"/>
        <v>2.222E-2</v>
      </c>
      <c r="G178" s="1">
        <f t="shared" si="7"/>
        <v>0.1</v>
      </c>
      <c r="H178" s="1">
        <f t="shared" si="8"/>
        <v>5.5000000000000003E-4</v>
      </c>
      <c r="I178">
        <v>0.36</v>
      </c>
      <c r="J178">
        <v>0</v>
      </c>
      <c r="K178">
        <v>1.69</v>
      </c>
      <c r="L178" s="1">
        <v>8.1496742799999993</v>
      </c>
      <c r="M178" s="1">
        <v>10.125542210000001</v>
      </c>
      <c r="N178" s="2"/>
      <c r="O178" s="2"/>
      <c r="S178" s="1">
        <v>0.25</v>
      </c>
      <c r="T178" s="1">
        <v>300</v>
      </c>
      <c r="U178" s="1">
        <v>279.99</v>
      </c>
      <c r="V178" s="1">
        <v>0.25</v>
      </c>
      <c r="W178" s="1">
        <v>33</v>
      </c>
      <c r="X178" s="1">
        <v>6.37869551</v>
      </c>
      <c r="Y178" s="1">
        <v>6.7948060100000003</v>
      </c>
    </row>
    <row r="179" spans="1:25" x14ac:dyDescent="0.25">
      <c r="A179" s="1">
        <v>0.25</v>
      </c>
      <c r="B179" s="1">
        <v>300</v>
      </c>
      <c r="C179" s="1">
        <v>284.99</v>
      </c>
      <c r="D179" s="1">
        <v>0.4375</v>
      </c>
      <c r="E179" s="1">
        <v>27.5</v>
      </c>
      <c r="F179" s="1">
        <f t="shared" si="6"/>
        <v>2.222E-2</v>
      </c>
      <c r="G179" s="1">
        <f t="shared" si="7"/>
        <v>0.1</v>
      </c>
      <c r="H179" s="1">
        <f t="shared" si="8"/>
        <v>5.5000000000000003E-4</v>
      </c>
      <c r="I179">
        <v>0.36</v>
      </c>
      <c r="J179">
        <v>0</v>
      </c>
      <c r="K179">
        <v>1.69</v>
      </c>
      <c r="L179" s="1">
        <v>8.14724088</v>
      </c>
      <c r="M179" s="1">
        <v>9.6024553800000003</v>
      </c>
      <c r="N179" s="2"/>
      <c r="O179" s="2"/>
      <c r="S179" s="1">
        <v>0.25</v>
      </c>
      <c r="T179" s="1">
        <v>300</v>
      </c>
      <c r="U179" s="1">
        <v>279.99</v>
      </c>
      <c r="V179" s="1">
        <v>0.25</v>
      </c>
      <c r="W179" s="1">
        <v>48</v>
      </c>
      <c r="X179" s="1">
        <v>7.4983978599999999</v>
      </c>
      <c r="Y179" s="1">
        <v>8.3592443799999998</v>
      </c>
    </row>
    <row r="180" spans="1:25" x14ac:dyDescent="0.25">
      <c r="A180" s="1">
        <v>0.25</v>
      </c>
      <c r="B180" s="1">
        <v>300</v>
      </c>
      <c r="C180" s="1">
        <v>294.99</v>
      </c>
      <c r="D180" s="1">
        <v>0.4375</v>
      </c>
      <c r="E180" s="1">
        <v>18.75</v>
      </c>
      <c r="F180" s="1">
        <f t="shared" si="6"/>
        <v>2.222E-2</v>
      </c>
      <c r="G180" s="1">
        <f t="shared" si="7"/>
        <v>0.1</v>
      </c>
      <c r="H180" s="1">
        <f t="shared" si="8"/>
        <v>5.5000000000000003E-4</v>
      </c>
      <c r="I180">
        <v>0.36</v>
      </c>
      <c r="J180">
        <v>0</v>
      </c>
      <c r="K180">
        <v>1.69</v>
      </c>
      <c r="L180" s="1">
        <v>8.1301167999999997</v>
      </c>
      <c r="M180" s="1">
        <v>8.5893963400000004</v>
      </c>
      <c r="N180" s="2"/>
      <c r="O180" s="2"/>
      <c r="S180" s="1">
        <v>0.25</v>
      </c>
      <c r="T180" s="1">
        <v>300</v>
      </c>
      <c r="U180" s="1">
        <v>279.99</v>
      </c>
      <c r="V180" s="1">
        <v>0.25</v>
      </c>
      <c r="W180" s="1">
        <v>63</v>
      </c>
      <c r="X180" s="1">
        <v>6.2951539700000003</v>
      </c>
      <c r="Y180" s="1">
        <v>7.5889537499999999</v>
      </c>
    </row>
    <row r="181" spans="1:25" x14ac:dyDescent="0.25">
      <c r="A181" s="1">
        <v>0.5</v>
      </c>
      <c r="B181" s="1">
        <v>300</v>
      </c>
      <c r="C181" s="1">
        <v>279.99</v>
      </c>
      <c r="D181" s="1">
        <v>0.4375</v>
      </c>
      <c r="E181" s="1">
        <v>72</v>
      </c>
      <c r="F181" s="1">
        <f t="shared" si="6"/>
        <v>2.222E-2</v>
      </c>
      <c r="G181" s="1">
        <f t="shared" si="7"/>
        <v>0.1</v>
      </c>
      <c r="H181" s="1">
        <f t="shared" si="8"/>
        <v>5.5000000000000003E-4</v>
      </c>
      <c r="I181">
        <v>0.36</v>
      </c>
      <c r="J181">
        <v>0</v>
      </c>
      <c r="K181">
        <v>1.69</v>
      </c>
      <c r="L181" s="1">
        <v>8.0466371500000005</v>
      </c>
      <c r="M181" s="1">
        <v>12.146909559999999</v>
      </c>
      <c r="N181" s="2"/>
      <c r="O181" s="2"/>
      <c r="S181" s="1">
        <v>0.25</v>
      </c>
      <c r="T181" s="1">
        <v>300</v>
      </c>
      <c r="U181" s="1">
        <v>279.99</v>
      </c>
      <c r="V181" s="1">
        <v>0.25</v>
      </c>
      <c r="W181" s="1">
        <v>78</v>
      </c>
      <c r="X181" s="1">
        <v>1.5403915399999999</v>
      </c>
      <c r="Y181" s="1">
        <v>3.3562444400000002</v>
      </c>
    </row>
    <row r="182" spans="1:25" x14ac:dyDescent="0.25">
      <c r="A182" s="1">
        <v>0.5</v>
      </c>
      <c r="B182" s="1">
        <v>300</v>
      </c>
      <c r="C182" s="1">
        <v>279.99</v>
      </c>
      <c r="D182" s="1">
        <v>0.25</v>
      </c>
      <c r="E182" s="1">
        <v>37</v>
      </c>
      <c r="F182" s="1">
        <f t="shared" si="6"/>
        <v>2.222E-2</v>
      </c>
      <c r="G182" s="1">
        <f t="shared" si="7"/>
        <v>0.1</v>
      </c>
      <c r="H182" s="1">
        <f t="shared" si="8"/>
        <v>5.5000000000000003E-4</v>
      </c>
      <c r="I182">
        <v>0.36</v>
      </c>
      <c r="J182">
        <v>0</v>
      </c>
      <c r="K182">
        <v>1.69</v>
      </c>
      <c r="L182" s="1">
        <v>7.7846180299999999</v>
      </c>
      <c r="M182" s="1">
        <v>8.3529313100000007</v>
      </c>
      <c r="N182" s="2"/>
      <c r="O182" s="2"/>
      <c r="S182" s="1">
        <v>0.25</v>
      </c>
      <c r="T182" s="1">
        <v>300</v>
      </c>
      <c r="U182" s="1">
        <v>274.99</v>
      </c>
      <c r="V182" s="1">
        <v>0.25</v>
      </c>
      <c r="W182" s="1">
        <v>18</v>
      </c>
      <c r="X182" s="1">
        <v>2.8553013800000002</v>
      </c>
      <c r="Y182" s="1">
        <v>2.61346246</v>
      </c>
    </row>
    <row r="183" spans="1:25" x14ac:dyDescent="0.25">
      <c r="A183" s="1">
        <v>0.25</v>
      </c>
      <c r="B183" s="1">
        <v>300</v>
      </c>
      <c r="C183" s="1">
        <v>284.99</v>
      </c>
      <c r="D183" s="1">
        <v>0.3125</v>
      </c>
      <c r="E183" s="1">
        <v>26.25</v>
      </c>
      <c r="F183" s="1">
        <f t="shared" si="6"/>
        <v>2.222E-2</v>
      </c>
      <c r="G183" s="1">
        <f t="shared" si="7"/>
        <v>0.1</v>
      </c>
      <c r="H183" s="1">
        <f t="shared" si="8"/>
        <v>5.5000000000000003E-4</v>
      </c>
      <c r="I183">
        <v>0.36</v>
      </c>
      <c r="J183">
        <v>0</v>
      </c>
      <c r="K183">
        <v>1.69</v>
      </c>
      <c r="L183" s="1">
        <v>7.7209821500000002</v>
      </c>
      <c r="M183" s="1">
        <v>8.3304630999999993</v>
      </c>
      <c r="N183" s="2"/>
      <c r="O183" s="2"/>
      <c r="S183" s="1">
        <v>0.25</v>
      </c>
      <c r="T183" s="1">
        <v>300</v>
      </c>
      <c r="U183" s="1">
        <v>274.99</v>
      </c>
      <c r="V183" s="1">
        <v>0.25</v>
      </c>
      <c r="W183" s="1">
        <v>33</v>
      </c>
      <c r="X183" s="1">
        <v>4.5011837400000001</v>
      </c>
      <c r="Y183" s="1">
        <v>4.8084000400000004</v>
      </c>
    </row>
    <row r="184" spans="1:25" x14ac:dyDescent="0.25">
      <c r="A184" s="1">
        <v>0.5</v>
      </c>
      <c r="B184" s="1">
        <v>300</v>
      </c>
      <c r="C184" s="1">
        <v>284.99</v>
      </c>
      <c r="D184" s="1">
        <v>0.4375</v>
      </c>
      <c r="E184" s="1">
        <v>21</v>
      </c>
      <c r="F184" s="1">
        <f t="shared" si="6"/>
        <v>2.222E-2</v>
      </c>
      <c r="G184" s="1">
        <f t="shared" si="7"/>
        <v>0.1</v>
      </c>
      <c r="H184" s="1">
        <f t="shared" si="8"/>
        <v>5.5000000000000003E-4</v>
      </c>
      <c r="I184">
        <v>0.36</v>
      </c>
      <c r="J184">
        <v>0</v>
      </c>
      <c r="K184">
        <v>1.69</v>
      </c>
      <c r="L184" s="1">
        <v>7.6156159499999996</v>
      </c>
      <c r="M184" s="1">
        <v>8.7788195899999995</v>
      </c>
      <c r="N184" s="2"/>
      <c r="O184" s="2"/>
      <c r="S184" s="1">
        <v>0.25</v>
      </c>
      <c r="T184" s="1">
        <v>300</v>
      </c>
      <c r="U184" s="1">
        <v>274.99</v>
      </c>
      <c r="V184" s="1">
        <v>0.25</v>
      </c>
      <c r="W184" s="1">
        <v>48</v>
      </c>
      <c r="X184" s="1">
        <v>4.3914355499999997</v>
      </c>
      <c r="Y184" s="1">
        <v>5.1200873400000004</v>
      </c>
    </row>
    <row r="185" spans="1:25" x14ac:dyDescent="0.25">
      <c r="A185" s="1">
        <v>0.25</v>
      </c>
      <c r="B185" s="1">
        <v>300</v>
      </c>
      <c r="C185" s="1">
        <v>294.99</v>
      </c>
      <c r="D185" s="1">
        <v>0.5</v>
      </c>
      <c r="E185" s="1">
        <v>17</v>
      </c>
      <c r="F185" s="1">
        <f t="shared" si="6"/>
        <v>2.222E-2</v>
      </c>
      <c r="G185" s="1">
        <f t="shared" si="7"/>
        <v>0.1</v>
      </c>
      <c r="H185" s="1">
        <f t="shared" si="8"/>
        <v>5.5000000000000003E-4</v>
      </c>
      <c r="I185">
        <v>0.36</v>
      </c>
      <c r="J185">
        <v>0</v>
      </c>
      <c r="K185">
        <v>1.69</v>
      </c>
      <c r="L185" s="1">
        <v>7.5872167700000004</v>
      </c>
      <c r="M185" s="1">
        <v>8.1310670100000006</v>
      </c>
      <c r="N185" s="2"/>
      <c r="O185" s="2"/>
      <c r="S185" s="1">
        <v>0.25</v>
      </c>
      <c r="T185" s="1">
        <v>300</v>
      </c>
      <c r="U185" s="1">
        <v>274.99</v>
      </c>
      <c r="V185" s="1">
        <v>0.25</v>
      </c>
      <c r="W185" s="1">
        <v>63</v>
      </c>
      <c r="X185" s="1">
        <v>1.49240861</v>
      </c>
      <c r="Y185" s="1">
        <v>2.58603709</v>
      </c>
    </row>
    <row r="186" spans="1:25" x14ac:dyDescent="0.25">
      <c r="A186" s="1">
        <v>0.25</v>
      </c>
      <c r="B186" s="1">
        <v>300</v>
      </c>
      <c r="C186" s="1">
        <v>284.99</v>
      </c>
      <c r="D186" s="1">
        <v>0.375</v>
      </c>
      <c r="E186" s="1">
        <v>52</v>
      </c>
      <c r="F186" s="1">
        <f t="shared" si="6"/>
        <v>2.222E-2</v>
      </c>
      <c r="G186" s="1">
        <f t="shared" si="7"/>
        <v>0.1</v>
      </c>
      <c r="H186" s="1">
        <f t="shared" si="8"/>
        <v>5.5000000000000003E-4</v>
      </c>
      <c r="I186">
        <v>0.36</v>
      </c>
      <c r="J186">
        <v>0</v>
      </c>
      <c r="K186">
        <v>1.69</v>
      </c>
      <c r="L186" s="1">
        <v>7.5423337300000002</v>
      </c>
      <c r="M186" s="1">
        <v>9.3661097099999999</v>
      </c>
      <c r="N186" s="2"/>
      <c r="O186" s="2"/>
      <c r="S186" s="1">
        <v>0.25</v>
      </c>
      <c r="T186" s="1">
        <v>300</v>
      </c>
      <c r="U186" s="1">
        <v>274.99</v>
      </c>
      <c r="V186" s="1">
        <v>0.25</v>
      </c>
      <c r="W186" s="1">
        <v>78</v>
      </c>
      <c r="X186" s="1">
        <v>-5.6752823899999996</v>
      </c>
      <c r="Y186" s="1">
        <v>-4.1534242800000003</v>
      </c>
    </row>
    <row r="187" spans="1:25" x14ac:dyDescent="0.25">
      <c r="A187" s="1">
        <v>0.5</v>
      </c>
      <c r="B187" s="1">
        <v>300</v>
      </c>
      <c r="C187" s="1">
        <v>274.99</v>
      </c>
      <c r="D187" s="1">
        <v>0.375</v>
      </c>
      <c r="E187" s="1">
        <v>44</v>
      </c>
      <c r="F187" s="1">
        <f t="shared" si="6"/>
        <v>2.222E-2</v>
      </c>
      <c r="G187" s="1">
        <f t="shared" si="7"/>
        <v>0.1</v>
      </c>
      <c r="H187" s="1">
        <f t="shared" si="8"/>
        <v>5.5000000000000003E-4</v>
      </c>
      <c r="I187">
        <v>0.36</v>
      </c>
      <c r="J187">
        <v>0</v>
      </c>
      <c r="K187">
        <v>1.69</v>
      </c>
      <c r="L187" s="1">
        <v>7.5371509400000001</v>
      </c>
      <c r="M187" s="1">
        <v>9.8238101899999997</v>
      </c>
      <c r="N187" s="2"/>
      <c r="O187" s="2"/>
      <c r="S187" s="1">
        <v>0.25</v>
      </c>
      <c r="T187" s="1">
        <v>300</v>
      </c>
      <c r="U187" s="1">
        <v>269.99</v>
      </c>
      <c r="V187" s="1">
        <v>0.25</v>
      </c>
      <c r="W187" s="1">
        <v>18</v>
      </c>
      <c r="X187" s="1">
        <v>2.0792933200000001</v>
      </c>
      <c r="Y187" s="1">
        <v>1.6435249199999999</v>
      </c>
    </row>
    <row r="188" spans="1:25" x14ac:dyDescent="0.25">
      <c r="A188" s="1">
        <v>0.25</v>
      </c>
      <c r="B188" s="1">
        <v>300</v>
      </c>
      <c r="C188" s="1">
        <v>279.99</v>
      </c>
      <c r="D188" s="1">
        <v>0.25</v>
      </c>
      <c r="E188" s="1">
        <v>48</v>
      </c>
      <c r="F188" s="1">
        <f t="shared" si="6"/>
        <v>2.222E-2</v>
      </c>
      <c r="G188" s="1">
        <f t="shared" si="7"/>
        <v>0.1</v>
      </c>
      <c r="H188" s="1">
        <f t="shared" si="8"/>
        <v>5.5000000000000003E-4</v>
      </c>
      <c r="I188">
        <v>0.36</v>
      </c>
      <c r="J188">
        <v>0</v>
      </c>
      <c r="K188">
        <v>1.69</v>
      </c>
      <c r="L188" s="1">
        <v>7.4983978599999999</v>
      </c>
      <c r="M188" s="1">
        <v>8.3592443799999998</v>
      </c>
      <c r="N188" s="2"/>
      <c r="O188" s="2"/>
      <c r="S188" s="1">
        <v>0.25</v>
      </c>
      <c r="T188" s="1">
        <v>300</v>
      </c>
      <c r="U188" s="1">
        <v>269.99</v>
      </c>
      <c r="V188" s="1">
        <v>0.25</v>
      </c>
      <c r="W188" s="1">
        <v>33</v>
      </c>
      <c r="X188" s="1">
        <v>2.84051542</v>
      </c>
      <c r="Y188" s="1">
        <v>2.9431170799999999</v>
      </c>
    </row>
    <row r="189" spans="1:25" x14ac:dyDescent="0.25">
      <c r="A189" s="1">
        <v>0.5</v>
      </c>
      <c r="B189" s="1">
        <v>300</v>
      </c>
      <c r="C189" s="1">
        <v>289.99</v>
      </c>
      <c r="D189" s="1">
        <v>0.5</v>
      </c>
      <c r="E189" s="1">
        <v>18</v>
      </c>
      <c r="F189" s="1">
        <f t="shared" si="6"/>
        <v>2.222E-2</v>
      </c>
      <c r="G189" s="1">
        <f t="shared" si="7"/>
        <v>0.1</v>
      </c>
      <c r="H189" s="1">
        <f t="shared" si="8"/>
        <v>5.5000000000000003E-4</v>
      </c>
      <c r="I189">
        <v>0.36</v>
      </c>
      <c r="J189">
        <v>0</v>
      </c>
      <c r="K189">
        <v>1.69</v>
      </c>
      <c r="L189" s="1">
        <v>7.4692159199999999</v>
      </c>
      <c r="M189" s="1">
        <v>8.4184117399999998</v>
      </c>
      <c r="N189" s="2"/>
      <c r="O189" s="2"/>
      <c r="S189" s="1">
        <v>0.25</v>
      </c>
      <c r="T189" s="1">
        <v>300</v>
      </c>
      <c r="U189" s="1">
        <v>269.99</v>
      </c>
      <c r="V189" s="1">
        <v>0.25</v>
      </c>
      <c r="W189" s="1">
        <v>48</v>
      </c>
      <c r="X189" s="1">
        <v>1.5423564400000001</v>
      </c>
      <c r="Y189" s="1">
        <v>1.9906924500000001</v>
      </c>
    </row>
    <row r="190" spans="1:25" x14ac:dyDescent="0.25">
      <c r="A190" s="1">
        <v>0.25</v>
      </c>
      <c r="B190" s="1">
        <v>300</v>
      </c>
      <c r="C190" s="1">
        <v>289.99</v>
      </c>
      <c r="D190" s="1">
        <v>0.4375</v>
      </c>
      <c r="E190" s="1">
        <v>18.75</v>
      </c>
      <c r="F190" s="1">
        <f t="shared" si="6"/>
        <v>2.222E-2</v>
      </c>
      <c r="G190" s="1">
        <f t="shared" si="7"/>
        <v>0.1</v>
      </c>
      <c r="H190" s="1">
        <f t="shared" si="8"/>
        <v>5.5000000000000003E-4</v>
      </c>
      <c r="I190">
        <v>0.36</v>
      </c>
      <c r="J190">
        <v>0</v>
      </c>
      <c r="K190">
        <v>1.69</v>
      </c>
      <c r="L190" s="1">
        <v>7.4192185200000003</v>
      </c>
      <c r="M190" s="1">
        <v>8.1502281599999993</v>
      </c>
      <c r="N190" s="2"/>
      <c r="O190" s="2"/>
      <c r="S190" s="1">
        <v>0.25</v>
      </c>
      <c r="T190" s="1">
        <v>300</v>
      </c>
      <c r="U190" s="1">
        <v>269.99</v>
      </c>
      <c r="V190" s="1">
        <v>0.25</v>
      </c>
      <c r="W190" s="1">
        <v>63</v>
      </c>
      <c r="X190" s="1">
        <v>-2.9971954300000001</v>
      </c>
      <c r="Y190" s="1">
        <v>-2.3342664399999999</v>
      </c>
    </row>
    <row r="191" spans="1:25" x14ac:dyDescent="0.25">
      <c r="A191" s="1">
        <v>0.5</v>
      </c>
      <c r="B191" s="1">
        <v>300</v>
      </c>
      <c r="C191" s="1">
        <v>279.99</v>
      </c>
      <c r="D191" s="1">
        <v>0.3125</v>
      </c>
      <c r="E191" s="1">
        <v>29</v>
      </c>
      <c r="F191" s="1">
        <f t="shared" si="6"/>
        <v>2.222E-2</v>
      </c>
      <c r="G191" s="1">
        <f t="shared" si="7"/>
        <v>0.1</v>
      </c>
      <c r="H191" s="1">
        <f t="shared" si="8"/>
        <v>5.5000000000000003E-4</v>
      </c>
      <c r="I191">
        <v>0.36</v>
      </c>
      <c r="J191">
        <v>0</v>
      </c>
      <c r="K191">
        <v>1.69</v>
      </c>
      <c r="L191" s="1">
        <v>7.2423146799999998</v>
      </c>
      <c r="M191" s="1">
        <v>8.0918428799999997</v>
      </c>
      <c r="N191" s="2"/>
      <c r="O191" s="2"/>
      <c r="S191" s="1">
        <v>0.25</v>
      </c>
      <c r="T191" s="1">
        <v>300</v>
      </c>
      <c r="U191" s="1">
        <v>269.99</v>
      </c>
      <c r="V191" s="1">
        <v>0.25</v>
      </c>
      <c r="W191" s="1">
        <v>78</v>
      </c>
      <c r="X191" s="1">
        <v>-12.5008394</v>
      </c>
      <c r="Y191" s="1">
        <v>-11.6339986</v>
      </c>
    </row>
    <row r="192" spans="1:25" x14ac:dyDescent="0.25">
      <c r="A192" s="1">
        <v>0.5</v>
      </c>
      <c r="B192" s="1">
        <v>300</v>
      </c>
      <c r="C192" s="1">
        <v>274.99</v>
      </c>
      <c r="D192" s="1">
        <v>0.3125</v>
      </c>
      <c r="E192" s="1">
        <v>77</v>
      </c>
      <c r="F192" s="1">
        <f t="shared" si="6"/>
        <v>2.222E-2</v>
      </c>
      <c r="G192" s="1">
        <f t="shared" si="7"/>
        <v>0.1</v>
      </c>
      <c r="H192" s="1">
        <f t="shared" si="8"/>
        <v>5.5000000000000003E-4</v>
      </c>
      <c r="I192">
        <v>0.36</v>
      </c>
      <c r="J192">
        <v>0</v>
      </c>
      <c r="K192">
        <v>1.69</v>
      </c>
      <c r="L192" s="1">
        <v>7.1636370400000002</v>
      </c>
      <c r="M192" s="1">
        <v>10.172765030000001</v>
      </c>
      <c r="N192" s="2"/>
      <c r="O192" s="2"/>
      <c r="S192" s="1">
        <v>0.25</v>
      </c>
      <c r="T192" s="1">
        <v>300</v>
      </c>
      <c r="U192" s="1">
        <v>264.99</v>
      </c>
      <c r="V192" s="1">
        <v>0.25</v>
      </c>
      <c r="W192" s="1">
        <v>18</v>
      </c>
      <c r="X192" s="1">
        <v>1.42200517</v>
      </c>
      <c r="Y192" s="1">
        <v>0.75348819</v>
      </c>
    </row>
    <row r="193" spans="1:25" x14ac:dyDescent="0.25">
      <c r="A193" s="1">
        <v>0.25</v>
      </c>
      <c r="B193" s="1">
        <v>300</v>
      </c>
      <c r="C193" s="1">
        <v>279.99</v>
      </c>
      <c r="D193" s="1">
        <v>0.3125</v>
      </c>
      <c r="E193" s="1">
        <v>38.5</v>
      </c>
      <c r="F193" s="1">
        <f t="shared" si="6"/>
        <v>2.222E-2</v>
      </c>
      <c r="G193" s="1">
        <f t="shared" si="7"/>
        <v>0.1</v>
      </c>
      <c r="H193" s="1">
        <f t="shared" si="8"/>
        <v>5.5000000000000003E-4</v>
      </c>
      <c r="I193">
        <v>0.36</v>
      </c>
      <c r="J193">
        <v>0</v>
      </c>
      <c r="K193">
        <v>1.69</v>
      </c>
      <c r="L193" s="1">
        <v>7.1508013899999998</v>
      </c>
      <c r="M193" s="1">
        <v>8.2467069500000001</v>
      </c>
      <c r="N193" s="2"/>
      <c r="O193" s="2"/>
      <c r="S193" s="1">
        <v>0.25</v>
      </c>
      <c r="T193" s="1">
        <v>300</v>
      </c>
      <c r="U193" s="1">
        <v>264.99</v>
      </c>
      <c r="V193" s="1">
        <v>0.25</v>
      </c>
      <c r="W193" s="1">
        <v>33</v>
      </c>
      <c r="X193" s="1">
        <v>1.38357058</v>
      </c>
      <c r="Y193" s="1">
        <v>1.20701853</v>
      </c>
    </row>
    <row r="194" spans="1:25" x14ac:dyDescent="0.25">
      <c r="A194" s="1">
        <v>0.25</v>
      </c>
      <c r="B194" s="1">
        <v>300</v>
      </c>
      <c r="C194" s="1">
        <v>284.99</v>
      </c>
      <c r="D194" s="1">
        <v>0.375</v>
      </c>
      <c r="E194" s="1">
        <v>22</v>
      </c>
      <c r="F194" s="1">
        <f t="shared" si="6"/>
        <v>2.222E-2</v>
      </c>
      <c r="G194" s="1">
        <f t="shared" si="7"/>
        <v>0.1</v>
      </c>
      <c r="H194" s="1">
        <f t="shared" si="8"/>
        <v>5.5000000000000003E-4</v>
      </c>
      <c r="I194">
        <v>0.36</v>
      </c>
      <c r="J194">
        <v>0</v>
      </c>
      <c r="K194">
        <v>1.69</v>
      </c>
      <c r="L194" s="1">
        <v>7.1070572299999997</v>
      </c>
      <c r="M194" s="1">
        <v>7.9453696100000002</v>
      </c>
      <c r="N194" s="2"/>
      <c r="O194" s="2"/>
      <c r="S194" s="1">
        <v>0.25</v>
      </c>
      <c r="T194" s="1">
        <v>300</v>
      </c>
      <c r="U194" s="1">
        <v>264.99</v>
      </c>
      <c r="V194" s="1">
        <v>0.25</v>
      </c>
      <c r="W194" s="1">
        <v>48</v>
      </c>
      <c r="X194" s="1">
        <v>-1.03003073</v>
      </c>
      <c r="Y194" s="1">
        <v>-0.99123068000000003</v>
      </c>
    </row>
    <row r="195" spans="1:25" x14ac:dyDescent="0.25">
      <c r="A195" s="1">
        <v>0.25</v>
      </c>
      <c r="B195" s="1">
        <v>300</v>
      </c>
      <c r="C195" s="1">
        <v>284.99</v>
      </c>
      <c r="D195" s="1">
        <v>0.5</v>
      </c>
      <c r="E195" s="1">
        <v>25</v>
      </c>
      <c r="F195" s="1">
        <f t="shared" ref="F195:F258" si="9">22.22/1000</f>
        <v>2.222E-2</v>
      </c>
      <c r="G195" s="1">
        <f t="shared" ref="G195:G258" si="10">100/1000</f>
        <v>0.1</v>
      </c>
      <c r="H195" s="1">
        <f t="shared" ref="H195:H258" si="11">(0.5+0.6)/2000</f>
        <v>5.5000000000000003E-4</v>
      </c>
      <c r="I195">
        <v>0.36</v>
      </c>
      <c r="J195">
        <v>0</v>
      </c>
      <c r="K195">
        <v>1.69</v>
      </c>
      <c r="L195" s="1">
        <v>6.9324211800000004</v>
      </c>
      <c r="M195" s="1">
        <v>9.1426715000000005</v>
      </c>
      <c r="N195" s="2"/>
      <c r="O195" s="2"/>
      <c r="S195" s="1">
        <v>0.25</v>
      </c>
      <c r="T195" s="1">
        <v>300</v>
      </c>
      <c r="U195" s="1">
        <v>264.99</v>
      </c>
      <c r="V195" s="1">
        <v>0.25</v>
      </c>
      <c r="W195" s="1">
        <v>63</v>
      </c>
      <c r="X195" s="1">
        <v>-7.1313958499999996</v>
      </c>
      <c r="Y195" s="1">
        <v>-7.1191369699999996</v>
      </c>
    </row>
    <row r="196" spans="1:25" x14ac:dyDescent="0.25">
      <c r="A196" s="1">
        <v>0.5</v>
      </c>
      <c r="B196" s="1">
        <v>300</v>
      </c>
      <c r="C196" s="1">
        <v>274.99</v>
      </c>
      <c r="D196" s="1">
        <v>0.25</v>
      </c>
      <c r="E196" s="1">
        <v>96.5</v>
      </c>
      <c r="F196" s="1">
        <f t="shared" si="9"/>
        <v>2.222E-2</v>
      </c>
      <c r="G196" s="1">
        <f t="shared" si="10"/>
        <v>0.1</v>
      </c>
      <c r="H196" s="1">
        <f t="shared" si="11"/>
        <v>5.5000000000000003E-4</v>
      </c>
      <c r="I196">
        <v>0.36</v>
      </c>
      <c r="J196">
        <v>0</v>
      </c>
      <c r="K196">
        <v>1.69</v>
      </c>
      <c r="L196" s="1">
        <v>6.8367121300000004</v>
      </c>
      <c r="M196" s="1">
        <v>9.8441359300000002</v>
      </c>
      <c r="N196" s="2"/>
      <c r="O196" s="2"/>
      <c r="S196" s="1">
        <v>0.25</v>
      </c>
      <c r="T196" s="1">
        <v>300</v>
      </c>
      <c r="U196" s="1">
        <v>264.99</v>
      </c>
      <c r="V196" s="1">
        <v>0.25</v>
      </c>
      <c r="W196" s="1">
        <v>78</v>
      </c>
      <c r="X196" s="1">
        <v>-18.890132229999999</v>
      </c>
      <c r="Y196" s="1">
        <v>-19.02642908</v>
      </c>
    </row>
    <row r="197" spans="1:25" x14ac:dyDescent="0.25">
      <c r="A197" s="1">
        <v>0.5</v>
      </c>
      <c r="B197" s="1">
        <v>300</v>
      </c>
      <c r="C197" s="1">
        <v>274.99</v>
      </c>
      <c r="D197" s="1">
        <v>0.375</v>
      </c>
      <c r="E197" s="1">
        <v>64</v>
      </c>
      <c r="F197" s="1">
        <f t="shared" si="9"/>
        <v>2.222E-2</v>
      </c>
      <c r="G197" s="1">
        <f t="shared" si="10"/>
        <v>0.1</v>
      </c>
      <c r="H197" s="1">
        <f t="shared" si="11"/>
        <v>5.5000000000000003E-4</v>
      </c>
      <c r="I197">
        <v>0.36</v>
      </c>
      <c r="J197">
        <v>0</v>
      </c>
      <c r="K197">
        <v>1.69</v>
      </c>
      <c r="L197" s="1">
        <v>6.7002768599999998</v>
      </c>
      <c r="M197" s="1">
        <v>9.8748949100000001</v>
      </c>
      <c r="N197" s="2"/>
      <c r="O197" s="2"/>
      <c r="S197" s="1">
        <v>0.5</v>
      </c>
      <c r="T197" s="1">
        <v>300</v>
      </c>
      <c r="U197" s="1">
        <v>299.99</v>
      </c>
      <c r="V197" s="1">
        <v>0.5</v>
      </c>
      <c r="W197" s="1">
        <v>18</v>
      </c>
      <c r="X197" s="1">
        <v>8.7496924099999998</v>
      </c>
      <c r="Y197" s="1">
        <v>8.7380256999999997</v>
      </c>
    </row>
    <row r="198" spans="1:25" x14ac:dyDescent="0.25">
      <c r="A198" s="1">
        <v>0.25</v>
      </c>
      <c r="B198" s="1">
        <v>300</v>
      </c>
      <c r="C198" s="1">
        <v>289.99</v>
      </c>
      <c r="D198" s="1">
        <v>0.5</v>
      </c>
      <c r="E198" s="1">
        <v>17</v>
      </c>
      <c r="F198" s="1">
        <f t="shared" si="9"/>
        <v>2.222E-2</v>
      </c>
      <c r="G198" s="1">
        <f t="shared" si="10"/>
        <v>0.1</v>
      </c>
      <c r="H198" s="1">
        <f t="shared" si="11"/>
        <v>5.5000000000000003E-4</v>
      </c>
      <c r="I198">
        <v>0.36</v>
      </c>
      <c r="J198">
        <v>0</v>
      </c>
      <c r="K198">
        <v>1.69</v>
      </c>
      <c r="L198" s="1">
        <v>6.6847518499999996</v>
      </c>
      <c r="M198" s="1">
        <v>7.7808406400000001</v>
      </c>
      <c r="N198" s="2"/>
      <c r="O198" s="2"/>
      <c r="S198" s="1">
        <v>0.5</v>
      </c>
      <c r="T198" s="1">
        <v>300</v>
      </c>
      <c r="U198" s="1">
        <v>299.99</v>
      </c>
      <c r="V198" s="1">
        <v>0.5</v>
      </c>
      <c r="W198" s="1">
        <v>34</v>
      </c>
      <c r="X198" s="1">
        <v>16.707910720000001</v>
      </c>
      <c r="Y198" s="1">
        <v>16.878173929999999</v>
      </c>
    </row>
    <row r="199" spans="1:25" x14ac:dyDescent="0.25">
      <c r="A199" s="1">
        <v>0.25</v>
      </c>
      <c r="B199" s="1">
        <v>300</v>
      </c>
      <c r="C199" s="1">
        <v>284.99</v>
      </c>
      <c r="D199" s="1">
        <v>0.5</v>
      </c>
      <c r="E199" s="1">
        <v>33</v>
      </c>
      <c r="F199" s="1">
        <f t="shared" si="9"/>
        <v>2.222E-2</v>
      </c>
      <c r="G199" s="1">
        <f t="shared" si="10"/>
        <v>0.1</v>
      </c>
      <c r="H199" s="1">
        <f t="shared" si="11"/>
        <v>5.5000000000000003E-4</v>
      </c>
      <c r="I199">
        <v>0.36</v>
      </c>
      <c r="J199">
        <v>0</v>
      </c>
      <c r="K199">
        <v>1.69</v>
      </c>
      <c r="L199" s="1">
        <v>6.6589446299999997</v>
      </c>
      <c r="M199" s="1">
        <v>9.2431497300000007</v>
      </c>
      <c r="N199" s="2"/>
      <c r="O199" s="2"/>
      <c r="S199" s="1">
        <v>0.5</v>
      </c>
      <c r="T199" s="1">
        <v>300</v>
      </c>
      <c r="U199" s="1">
        <v>299.99</v>
      </c>
      <c r="V199" s="1">
        <v>0.5</v>
      </c>
      <c r="W199" s="1">
        <v>50</v>
      </c>
      <c r="X199" s="1">
        <v>24.526549930000002</v>
      </c>
      <c r="Y199" s="1">
        <v>24.95308034</v>
      </c>
    </row>
    <row r="200" spans="1:25" x14ac:dyDescent="0.25">
      <c r="A200" s="1">
        <v>0.5</v>
      </c>
      <c r="B200" s="1">
        <v>300</v>
      </c>
      <c r="C200" s="1">
        <v>279.99</v>
      </c>
      <c r="D200" s="1">
        <v>0.375</v>
      </c>
      <c r="E200" s="1">
        <v>24</v>
      </c>
      <c r="F200" s="1">
        <f t="shared" si="9"/>
        <v>2.222E-2</v>
      </c>
      <c r="G200" s="1">
        <f t="shared" si="10"/>
        <v>0.1</v>
      </c>
      <c r="H200" s="1">
        <f t="shared" si="11"/>
        <v>5.5000000000000003E-4</v>
      </c>
      <c r="I200">
        <v>0.36</v>
      </c>
      <c r="J200">
        <v>0</v>
      </c>
      <c r="K200">
        <v>1.69</v>
      </c>
      <c r="L200" s="1">
        <v>6.6443561000000004</v>
      </c>
      <c r="M200" s="1">
        <v>7.7978700500000002</v>
      </c>
      <c r="N200" s="2"/>
      <c r="O200" s="2"/>
      <c r="S200" s="1">
        <v>0.5</v>
      </c>
      <c r="T200" s="1">
        <v>300</v>
      </c>
      <c r="U200" s="1">
        <v>299.99</v>
      </c>
      <c r="V200" s="1">
        <v>0.5</v>
      </c>
      <c r="W200" s="1">
        <v>66</v>
      </c>
      <c r="X200" s="1">
        <v>32.06796714</v>
      </c>
      <c r="Y200" s="1">
        <v>32.850554879999997</v>
      </c>
    </row>
    <row r="201" spans="1:25" x14ac:dyDescent="0.25">
      <c r="A201" s="1">
        <v>0.5</v>
      </c>
      <c r="B201" s="1">
        <v>300</v>
      </c>
      <c r="C201" s="1">
        <v>274.99</v>
      </c>
      <c r="D201" s="1">
        <v>0.4375</v>
      </c>
      <c r="E201" s="1">
        <v>38</v>
      </c>
      <c r="F201" s="1">
        <f t="shared" si="9"/>
        <v>2.222E-2</v>
      </c>
      <c r="G201" s="1">
        <f t="shared" si="10"/>
        <v>0.1</v>
      </c>
      <c r="H201" s="1">
        <f t="shared" si="11"/>
        <v>5.5000000000000003E-4</v>
      </c>
      <c r="I201">
        <v>0.36</v>
      </c>
      <c r="J201">
        <v>0</v>
      </c>
      <c r="K201">
        <v>1.69</v>
      </c>
      <c r="L201" s="1">
        <v>6.6356121999999997</v>
      </c>
      <c r="M201" s="1">
        <v>9.4097582200000005</v>
      </c>
      <c r="N201" s="2"/>
      <c r="O201" s="2"/>
      <c r="S201" s="1">
        <v>0.5</v>
      </c>
      <c r="T201" s="1">
        <v>300</v>
      </c>
      <c r="U201" s="1">
        <v>299.99</v>
      </c>
      <c r="V201" s="1">
        <v>0.5</v>
      </c>
      <c r="W201" s="1">
        <v>82</v>
      </c>
      <c r="X201" s="1">
        <v>39.180562739999999</v>
      </c>
      <c r="Y201" s="1">
        <v>40.438900779999997</v>
      </c>
    </row>
    <row r="202" spans="1:25" x14ac:dyDescent="0.25">
      <c r="A202" s="1">
        <v>0.25</v>
      </c>
      <c r="B202" s="1">
        <v>300</v>
      </c>
      <c r="C202" s="1">
        <v>279.99</v>
      </c>
      <c r="D202" s="1">
        <v>0.375</v>
      </c>
      <c r="E202" s="1">
        <v>32</v>
      </c>
      <c r="F202" s="1">
        <f t="shared" si="9"/>
        <v>2.222E-2</v>
      </c>
      <c r="G202" s="1">
        <f t="shared" si="10"/>
        <v>0.1</v>
      </c>
      <c r="H202" s="1">
        <f t="shared" si="11"/>
        <v>5.5000000000000003E-4</v>
      </c>
      <c r="I202">
        <v>0.36</v>
      </c>
      <c r="J202">
        <v>0</v>
      </c>
      <c r="K202">
        <v>1.69</v>
      </c>
      <c r="L202" s="1">
        <v>6.5005004599999996</v>
      </c>
      <c r="M202" s="1">
        <v>7.8728632799999998</v>
      </c>
      <c r="N202" s="2"/>
      <c r="O202" s="2"/>
      <c r="S202" s="1">
        <v>0.5</v>
      </c>
      <c r="T202" s="1">
        <v>300</v>
      </c>
      <c r="U202" s="1">
        <v>294.99</v>
      </c>
      <c r="V202" s="1">
        <v>0.5</v>
      </c>
      <c r="W202" s="1">
        <v>18</v>
      </c>
      <c r="X202" s="1">
        <v>8.1638068799999992</v>
      </c>
      <c r="Y202" s="1">
        <v>8.5945123399999996</v>
      </c>
    </row>
    <row r="203" spans="1:25" x14ac:dyDescent="0.25">
      <c r="A203" s="1">
        <v>0.25</v>
      </c>
      <c r="B203" s="1">
        <v>300</v>
      </c>
      <c r="C203" s="1">
        <v>279.99</v>
      </c>
      <c r="D203" s="1">
        <v>0.25</v>
      </c>
      <c r="E203" s="1">
        <v>33</v>
      </c>
      <c r="F203" s="1">
        <f t="shared" si="9"/>
        <v>2.222E-2</v>
      </c>
      <c r="G203" s="1">
        <f t="shared" si="10"/>
        <v>0.1</v>
      </c>
      <c r="H203" s="1">
        <f t="shared" si="11"/>
        <v>5.5000000000000003E-4</v>
      </c>
      <c r="I203">
        <v>0.36</v>
      </c>
      <c r="J203">
        <v>0</v>
      </c>
      <c r="K203">
        <v>1.69</v>
      </c>
      <c r="L203" s="1">
        <v>6.37869551</v>
      </c>
      <c r="M203" s="1">
        <v>6.7948060100000003</v>
      </c>
      <c r="N203" s="2"/>
      <c r="O203" s="2"/>
      <c r="S203" s="1">
        <v>0.5</v>
      </c>
      <c r="T203" s="1">
        <v>300</v>
      </c>
      <c r="U203" s="1">
        <v>294.99</v>
      </c>
      <c r="V203" s="1">
        <v>0.5</v>
      </c>
      <c r="W203" s="1">
        <v>34</v>
      </c>
      <c r="X203" s="1">
        <v>15.364963769999999</v>
      </c>
      <c r="Y203" s="1">
        <v>16.212093490000001</v>
      </c>
    </row>
    <row r="204" spans="1:25" x14ac:dyDescent="0.25">
      <c r="A204" s="1">
        <v>0.5</v>
      </c>
      <c r="B204" s="1">
        <v>300</v>
      </c>
      <c r="C204" s="1">
        <v>284.99</v>
      </c>
      <c r="D204" s="1">
        <v>0.5</v>
      </c>
      <c r="E204" s="1">
        <v>18</v>
      </c>
      <c r="F204" s="1">
        <f t="shared" si="9"/>
        <v>2.222E-2</v>
      </c>
      <c r="G204" s="1">
        <f t="shared" si="10"/>
        <v>0.1</v>
      </c>
      <c r="H204" s="1">
        <f t="shared" si="11"/>
        <v>5.5000000000000003E-4</v>
      </c>
      <c r="I204">
        <v>0.36</v>
      </c>
      <c r="J204">
        <v>0</v>
      </c>
      <c r="K204">
        <v>1.69</v>
      </c>
      <c r="L204" s="1">
        <v>6.3140363600000002</v>
      </c>
      <c r="M204" s="1">
        <v>8.0752966300000004</v>
      </c>
      <c r="N204" s="2"/>
      <c r="O204" s="2"/>
      <c r="S204" s="1">
        <v>0.5</v>
      </c>
      <c r="T204" s="1">
        <v>300</v>
      </c>
      <c r="U204" s="1">
        <v>294.99</v>
      </c>
      <c r="V204" s="1">
        <v>0.5</v>
      </c>
      <c r="W204" s="1">
        <v>50</v>
      </c>
      <c r="X204" s="1">
        <v>21.689093920000001</v>
      </c>
      <c r="Y204" s="1">
        <v>23.002384589999998</v>
      </c>
    </row>
    <row r="205" spans="1:25" x14ac:dyDescent="0.25">
      <c r="A205" s="1">
        <v>0.25</v>
      </c>
      <c r="B205" s="1">
        <v>300</v>
      </c>
      <c r="C205" s="1">
        <v>284.99</v>
      </c>
      <c r="D205" s="1">
        <v>0.4375</v>
      </c>
      <c r="E205" s="1">
        <v>18.75</v>
      </c>
      <c r="F205" s="1">
        <f t="shared" si="9"/>
        <v>2.222E-2</v>
      </c>
      <c r="G205" s="1">
        <f t="shared" si="10"/>
        <v>0.1</v>
      </c>
      <c r="H205" s="1">
        <f t="shared" si="11"/>
        <v>5.5000000000000003E-4</v>
      </c>
      <c r="I205">
        <v>0.36</v>
      </c>
      <c r="J205">
        <v>0</v>
      </c>
      <c r="K205">
        <v>1.69</v>
      </c>
      <c r="L205" s="1">
        <v>6.3098171399999998</v>
      </c>
      <c r="M205" s="1">
        <v>7.4136908100000003</v>
      </c>
      <c r="N205" s="2"/>
      <c r="O205" s="2"/>
      <c r="S205" s="1">
        <v>0.5</v>
      </c>
      <c r="T205" s="1">
        <v>300</v>
      </c>
      <c r="U205" s="1">
        <v>294.99</v>
      </c>
      <c r="V205" s="1">
        <v>0.5</v>
      </c>
      <c r="W205" s="1">
        <v>66</v>
      </c>
      <c r="X205" s="1">
        <v>26.49679776</v>
      </c>
      <c r="Y205" s="1">
        <v>28.362586019999998</v>
      </c>
    </row>
    <row r="206" spans="1:25" x14ac:dyDescent="0.25">
      <c r="A206" s="1">
        <v>0.25</v>
      </c>
      <c r="B206" s="1">
        <v>300</v>
      </c>
      <c r="C206" s="1">
        <v>279.99</v>
      </c>
      <c r="D206" s="1">
        <v>0.25</v>
      </c>
      <c r="E206" s="1">
        <v>63</v>
      </c>
      <c r="F206" s="1">
        <f t="shared" si="9"/>
        <v>2.222E-2</v>
      </c>
      <c r="G206" s="1">
        <f t="shared" si="10"/>
        <v>0.1</v>
      </c>
      <c r="H206" s="1">
        <f t="shared" si="11"/>
        <v>5.5000000000000003E-4</v>
      </c>
      <c r="I206">
        <v>0.36</v>
      </c>
      <c r="J206">
        <v>0</v>
      </c>
      <c r="K206">
        <v>1.69</v>
      </c>
      <c r="L206" s="1">
        <v>6.2951539700000003</v>
      </c>
      <c r="M206" s="1">
        <v>7.5889537499999999</v>
      </c>
      <c r="N206" s="2"/>
      <c r="O206" s="2"/>
      <c r="S206" s="1">
        <v>0.5</v>
      </c>
      <c r="T206" s="1">
        <v>300</v>
      </c>
      <c r="U206" s="1">
        <v>294.99</v>
      </c>
      <c r="V206" s="1">
        <v>0.5</v>
      </c>
      <c r="W206" s="1">
        <v>82</v>
      </c>
      <c r="X206" s="1">
        <v>28.736763849999999</v>
      </c>
      <c r="Y206" s="1">
        <v>31.27170666</v>
      </c>
    </row>
    <row r="207" spans="1:25" x14ac:dyDescent="0.25">
      <c r="A207" s="1">
        <v>0.25</v>
      </c>
      <c r="B207" s="1">
        <v>300</v>
      </c>
      <c r="C207" s="1">
        <v>284.99</v>
      </c>
      <c r="D207" s="1">
        <v>0.4375</v>
      </c>
      <c r="E207" s="1">
        <v>45</v>
      </c>
      <c r="F207" s="1">
        <f t="shared" si="9"/>
        <v>2.222E-2</v>
      </c>
      <c r="G207" s="1">
        <f t="shared" si="10"/>
        <v>0.1</v>
      </c>
      <c r="H207" s="1">
        <f t="shared" si="11"/>
        <v>5.5000000000000003E-4</v>
      </c>
      <c r="I207">
        <v>0.36</v>
      </c>
      <c r="J207">
        <v>0</v>
      </c>
      <c r="K207">
        <v>1.69</v>
      </c>
      <c r="L207" s="1">
        <v>6.0858583199999998</v>
      </c>
      <c r="M207" s="1">
        <v>8.1454787599999996</v>
      </c>
      <c r="N207" s="2"/>
      <c r="O207" s="2"/>
      <c r="S207" s="1">
        <v>0.5</v>
      </c>
      <c r="T207" s="1">
        <v>300</v>
      </c>
      <c r="U207" s="1">
        <v>289.99</v>
      </c>
      <c r="V207" s="1">
        <v>0.5</v>
      </c>
      <c r="W207" s="1">
        <v>18</v>
      </c>
      <c r="X207" s="1">
        <v>7.4692159199999999</v>
      </c>
      <c r="Y207" s="1">
        <v>8.4184117399999998</v>
      </c>
    </row>
    <row r="208" spans="1:25" x14ac:dyDescent="0.25">
      <c r="A208" s="1">
        <v>0.5</v>
      </c>
      <c r="B208" s="1">
        <v>300</v>
      </c>
      <c r="C208" s="1">
        <v>279.99</v>
      </c>
      <c r="D208" s="1">
        <v>0.4375</v>
      </c>
      <c r="E208" s="1">
        <v>21</v>
      </c>
      <c r="F208" s="1">
        <f t="shared" si="9"/>
        <v>2.222E-2</v>
      </c>
      <c r="G208" s="1">
        <f t="shared" si="10"/>
        <v>0.1</v>
      </c>
      <c r="H208" s="1">
        <f t="shared" si="11"/>
        <v>5.5000000000000003E-4</v>
      </c>
      <c r="I208">
        <v>0.36</v>
      </c>
      <c r="J208">
        <v>0</v>
      </c>
      <c r="K208">
        <v>1.69</v>
      </c>
      <c r="L208" s="1">
        <v>6.0654863700000003</v>
      </c>
      <c r="M208" s="1">
        <v>7.6322722399999998</v>
      </c>
      <c r="N208" s="2"/>
      <c r="O208" s="2"/>
      <c r="S208" s="1">
        <v>0.5</v>
      </c>
      <c r="T208" s="1">
        <v>300</v>
      </c>
      <c r="U208" s="1">
        <v>289.99</v>
      </c>
      <c r="V208" s="1">
        <v>0.5</v>
      </c>
      <c r="W208" s="1">
        <v>34</v>
      </c>
      <c r="X208" s="1">
        <v>13.8130206</v>
      </c>
      <c r="Y208" s="1">
        <v>15.39893777</v>
      </c>
    </row>
    <row r="209" spans="1:25" x14ac:dyDescent="0.25">
      <c r="A209" s="1">
        <v>0.25</v>
      </c>
      <c r="B209" s="1">
        <v>300</v>
      </c>
      <c r="C209" s="1">
        <v>279.99</v>
      </c>
      <c r="D209" s="1">
        <v>0.3125</v>
      </c>
      <c r="E209" s="1">
        <v>50.75</v>
      </c>
      <c r="F209" s="1">
        <f t="shared" si="9"/>
        <v>2.222E-2</v>
      </c>
      <c r="G209" s="1">
        <f t="shared" si="10"/>
        <v>0.1</v>
      </c>
      <c r="H209" s="1">
        <f t="shared" si="11"/>
        <v>5.5000000000000003E-4</v>
      </c>
      <c r="I209">
        <v>0.36</v>
      </c>
      <c r="J209">
        <v>0</v>
      </c>
      <c r="K209">
        <v>1.69</v>
      </c>
      <c r="L209" s="1">
        <v>6.0541267300000001</v>
      </c>
      <c r="M209" s="1">
        <v>7.4910260299999996</v>
      </c>
      <c r="N209" s="2"/>
      <c r="O209" s="2"/>
      <c r="S209" s="1">
        <v>0.5</v>
      </c>
      <c r="T209" s="1">
        <v>300</v>
      </c>
      <c r="U209" s="1">
        <v>289.99</v>
      </c>
      <c r="V209" s="1">
        <v>0.5</v>
      </c>
      <c r="W209" s="1">
        <v>50</v>
      </c>
      <c r="X209" s="1">
        <v>18.524559920000002</v>
      </c>
      <c r="Y209" s="1">
        <v>20.76435064</v>
      </c>
    </row>
    <row r="210" spans="1:25" x14ac:dyDescent="0.25">
      <c r="A210" s="1">
        <v>0.25</v>
      </c>
      <c r="B210" s="1">
        <v>300</v>
      </c>
      <c r="C210" s="1">
        <v>279.99</v>
      </c>
      <c r="D210" s="1">
        <v>0.3125</v>
      </c>
      <c r="E210" s="1">
        <v>26.25</v>
      </c>
      <c r="F210" s="1">
        <f t="shared" si="9"/>
        <v>2.222E-2</v>
      </c>
      <c r="G210" s="1">
        <f t="shared" si="10"/>
        <v>0.1</v>
      </c>
      <c r="H210" s="1">
        <f t="shared" si="11"/>
        <v>5.5000000000000003E-4</v>
      </c>
      <c r="I210">
        <v>0.36</v>
      </c>
      <c r="J210">
        <v>0</v>
      </c>
      <c r="K210">
        <v>1.69</v>
      </c>
      <c r="L210" s="1">
        <v>5.9974644599999998</v>
      </c>
      <c r="M210" s="1">
        <v>6.7022623299999999</v>
      </c>
      <c r="N210" s="2"/>
      <c r="O210" s="2"/>
      <c r="S210" s="1">
        <v>0.5</v>
      </c>
      <c r="T210" s="1">
        <v>300</v>
      </c>
      <c r="U210" s="1">
        <v>289.99</v>
      </c>
      <c r="V210" s="1">
        <v>0.5</v>
      </c>
      <c r="W210" s="1">
        <v>66</v>
      </c>
      <c r="X210" s="1">
        <v>20.529980869999999</v>
      </c>
      <c r="Y210" s="1">
        <v>23.503856590000002</v>
      </c>
    </row>
    <row r="211" spans="1:25" x14ac:dyDescent="0.25">
      <c r="A211" s="1">
        <v>0.5</v>
      </c>
      <c r="B211" s="1">
        <v>300</v>
      </c>
      <c r="C211" s="1">
        <v>274.99</v>
      </c>
      <c r="D211" s="1">
        <v>0.25</v>
      </c>
      <c r="E211" s="1">
        <v>37</v>
      </c>
      <c r="F211" s="1">
        <f t="shared" si="9"/>
        <v>2.222E-2</v>
      </c>
      <c r="G211" s="1">
        <f t="shared" si="10"/>
        <v>0.1</v>
      </c>
      <c r="H211" s="1">
        <f t="shared" si="11"/>
        <v>5.5000000000000003E-4</v>
      </c>
      <c r="I211">
        <v>0.36</v>
      </c>
      <c r="J211">
        <v>0</v>
      </c>
      <c r="K211">
        <v>1.69</v>
      </c>
      <c r="L211" s="1">
        <v>5.8473842100000004</v>
      </c>
      <c r="M211" s="1">
        <v>6.3505284900000003</v>
      </c>
      <c r="N211" s="2"/>
      <c r="O211" s="2"/>
      <c r="S211" s="1">
        <v>0.5</v>
      </c>
      <c r="T211" s="1">
        <v>300</v>
      </c>
      <c r="U211" s="1">
        <v>289.99</v>
      </c>
      <c r="V211" s="1">
        <v>0.5</v>
      </c>
      <c r="W211" s="1">
        <v>82</v>
      </c>
      <c r="X211" s="1">
        <v>17.974790380000002</v>
      </c>
      <c r="Y211" s="1">
        <v>21.810595119999999</v>
      </c>
    </row>
    <row r="212" spans="1:25" x14ac:dyDescent="0.25">
      <c r="A212" s="1">
        <v>0.5</v>
      </c>
      <c r="B212" s="1">
        <v>300</v>
      </c>
      <c r="C212" s="1">
        <v>284.99</v>
      </c>
      <c r="D212" s="1">
        <v>0.5</v>
      </c>
      <c r="E212" s="1">
        <v>82</v>
      </c>
      <c r="F212" s="1">
        <f t="shared" si="9"/>
        <v>2.222E-2</v>
      </c>
      <c r="G212" s="1">
        <f t="shared" si="10"/>
        <v>0.1</v>
      </c>
      <c r="H212" s="1">
        <f t="shared" si="11"/>
        <v>5.5000000000000003E-4</v>
      </c>
      <c r="I212">
        <v>0.36</v>
      </c>
      <c r="J212">
        <v>0</v>
      </c>
      <c r="K212">
        <v>1.69</v>
      </c>
      <c r="L212" s="1">
        <v>5.8268277700000004</v>
      </c>
      <c r="M212" s="1">
        <v>11.14176554</v>
      </c>
      <c r="N212" s="2"/>
      <c r="O212" s="2"/>
      <c r="S212" s="1">
        <v>0.5</v>
      </c>
      <c r="T212" s="1">
        <v>300</v>
      </c>
      <c r="U212" s="1">
        <v>284.99</v>
      </c>
      <c r="V212" s="1">
        <v>0.5</v>
      </c>
      <c r="W212" s="1">
        <v>18</v>
      </c>
      <c r="X212" s="1">
        <v>6.3140363600000002</v>
      </c>
      <c r="Y212" s="1">
        <v>8.0752966300000004</v>
      </c>
    </row>
    <row r="213" spans="1:25" x14ac:dyDescent="0.25">
      <c r="A213" s="1">
        <v>0.25</v>
      </c>
      <c r="B213" s="1">
        <v>300</v>
      </c>
      <c r="C213" s="1">
        <v>299.99</v>
      </c>
      <c r="D213" s="1">
        <v>0.25</v>
      </c>
      <c r="E213" s="1">
        <v>18</v>
      </c>
      <c r="F213" s="1">
        <f t="shared" si="9"/>
        <v>2.222E-2</v>
      </c>
      <c r="G213" s="1">
        <f t="shared" si="10"/>
        <v>0.1</v>
      </c>
      <c r="H213" s="1">
        <f t="shared" si="11"/>
        <v>5.5000000000000003E-4</v>
      </c>
      <c r="I213">
        <v>0.36</v>
      </c>
      <c r="J213">
        <v>0</v>
      </c>
      <c r="K213">
        <v>1.69</v>
      </c>
      <c r="L213" s="1">
        <v>5.7078882899999996</v>
      </c>
      <c r="M213" s="1">
        <v>5.85361726</v>
      </c>
      <c r="N213" s="2"/>
      <c r="O213" s="2"/>
      <c r="S213" s="1">
        <v>0.5</v>
      </c>
      <c r="T213" s="1">
        <v>300</v>
      </c>
      <c r="U213" s="1">
        <v>284.99</v>
      </c>
      <c r="V213" s="1">
        <v>0.5</v>
      </c>
      <c r="W213" s="1">
        <v>34</v>
      </c>
      <c r="X213" s="1">
        <v>11.433393260000001</v>
      </c>
      <c r="Y213" s="1">
        <v>14.006010399999999</v>
      </c>
    </row>
    <row r="214" spans="1:25" x14ac:dyDescent="0.25">
      <c r="A214" s="1">
        <v>0.5</v>
      </c>
      <c r="B214" s="1">
        <v>300</v>
      </c>
      <c r="C214" s="1">
        <v>274.99</v>
      </c>
      <c r="D214" s="1">
        <v>0.4375</v>
      </c>
      <c r="E214" s="1">
        <v>55</v>
      </c>
      <c r="F214" s="1">
        <f t="shared" si="9"/>
        <v>2.222E-2</v>
      </c>
      <c r="G214" s="1">
        <f t="shared" si="10"/>
        <v>0.1</v>
      </c>
      <c r="H214" s="1">
        <f t="shared" si="11"/>
        <v>5.5000000000000003E-4</v>
      </c>
      <c r="I214">
        <v>0.36</v>
      </c>
      <c r="J214">
        <v>0</v>
      </c>
      <c r="K214">
        <v>1.69</v>
      </c>
      <c r="L214" s="1">
        <v>5.6512733700000002</v>
      </c>
      <c r="M214" s="1">
        <v>9.2358353199999996</v>
      </c>
      <c r="N214" s="2"/>
      <c r="O214" s="2"/>
      <c r="S214" s="1">
        <v>0.5</v>
      </c>
      <c r="T214" s="1">
        <v>300</v>
      </c>
      <c r="U214" s="1">
        <v>284.99</v>
      </c>
      <c r="V214" s="1">
        <v>0.5</v>
      </c>
      <c r="W214" s="1">
        <v>50</v>
      </c>
      <c r="X214" s="1">
        <v>14.198419530000001</v>
      </c>
      <c r="Y214" s="1">
        <v>17.560362619999999</v>
      </c>
    </row>
    <row r="215" spans="1:25" x14ac:dyDescent="0.25">
      <c r="A215" s="1">
        <v>0.25</v>
      </c>
      <c r="B215" s="1">
        <v>300</v>
      </c>
      <c r="C215" s="1">
        <v>279.99</v>
      </c>
      <c r="D215" s="1">
        <v>0.4375</v>
      </c>
      <c r="E215" s="1">
        <v>27.5</v>
      </c>
      <c r="F215" s="1">
        <f t="shared" si="9"/>
        <v>2.222E-2</v>
      </c>
      <c r="G215" s="1">
        <f t="shared" si="10"/>
        <v>0.1</v>
      </c>
      <c r="H215" s="1">
        <f t="shared" si="11"/>
        <v>5.5000000000000003E-4</v>
      </c>
      <c r="I215">
        <v>0.36</v>
      </c>
      <c r="J215">
        <v>0</v>
      </c>
      <c r="K215">
        <v>1.69</v>
      </c>
      <c r="L215" s="1">
        <v>5.62779775</v>
      </c>
      <c r="M215" s="1">
        <v>7.3950940899999997</v>
      </c>
      <c r="N215" s="2"/>
      <c r="O215" s="2"/>
      <c r="S215" s="1">
        <v>0.5</v>
      </c>
      <c r="T215" s="1">
        <v>300</v>
      </c>
      <c r="U215" s="1">
        <v>284.99</v>
      </c>
      <c r="V215" s="1">
        <v>0.5</v>
      </c>
      <c r="W215" s="1">
        <v>66</v>
      </c>
      <c r="X215" s="1">
        <v>13.17509767</v>
      </c>
      <c r="Y215" s="1">
        <v>17.42972249</v>
      </c>
    </row>
    <row r="216" spans="1:25" x14ac:dyDescent="0.25">
      <c r="A216" s="1">
        <v>0.25</v>
      </c>
      <c r="B216" s="1">
        <v>300</v>
      </c>
      <c r="C216" s="1">
        <v>294.99</v>
      </c>
      <c r="D216" s="1">
        <v>0.25</v>
      </c>
      <c r="E216" s="1">
        <v>18</v>
      </c>
      <c r="F216" s="1">
        <f t="shared" si="9"/>
        <v>2.222E-2</v>
      </c>
      <c r="G216" s="1">
        <f t="shared" si="10"/>
        <v>0.1</v>
      </c>
      <c r="H216" s="1">
        <f t="shared" si="11"/>
        <v>5.5000000000000003E-4</v>
      </c>
      <c r="I216">
        <v>0.36</v>
      </c>
      <c r="J216">
        <v>0</v>
      </c>
      <c r="K216">
        <v>1.69</v>
      </c>
      <c r="L216" s="1">
        <v>5.5156409799999997</v>
      </c>
      <c r="M216" s="1">
        <v>5.5178480099999998</v>
      </c>
      <c r="N216" s="2"/>
      <c r="O216" s="2"/>
      <c r="S216" s="1">
        <v>0.5</v>
      </c>
      <c r="T216" s="1">
        <v>300</v>
      </c>
      <c r="U216" s="1">
        <v>284.99</v>
      </c>
      <c r="V216" s="1">
        <v>0.5</v>
      </c>
      <c r="W216" s="1">
        <v>82</v>
      </c>
      <c r="X216" s="1">
        <v>5.8268277700000004</v>
      </c>
      <c r="Y216" s="1">
        <v>11.14176554</v>
      </c>
    </row>
    <row r="217" spans="1:25" x14ac:dyDescent="0.25">
      <c r="A217" s="1">
        <v>0.25</v>
      </c>
      <c r="B217" s="1">
        <v>300</v>
      </c>
      <c r="C217" s="1">
        <v>279.99</v>
      </c>
      <c r="D217" s="1">
        <v>0.375</v>
      </c>
      <c r="E217" s="1">
        <v>22</v>
      </c>
      <c r="F217" s="1">
        <f t="shared" si="9"/>
        <v>2.222E-2</v>
      </c>
      <c r="G217" s="1">
        <f t="shared" si="10"/>
        <v>0.1</v>
      </c>
      <c r="H217" s="1">
        <f t="shared" si="11"/>
        <v>5.5000000000000003E-4</v>
      </c>
      <c r="I217">
        <v>0.36</v>
      </c>
      <c r="J217">
        <v>0</v>
      </c>
      <c r="K217">
        <v>1.69</v>
      </c>
      <c r="L217" s="1">
        <v>5.4936155600000003</v>
      </c>
      <c r="M217" s="1">
        <v>6.5159530200000004</v>
      </c>
      <c r="N217" s="2"/>
      <c r="O217" s="2"/>
      <c r="S217" s="1">
        <v>0.5</v>
      </c>
      <c r="T217" s="1">
        <v>300</v>
      </c>
      <c r="U217" s="1">
        <v>279.99</v>
      </c>
      <c r="V217" s="1">
        <v>0.5</v>
      </c>
      <c r="W217" s="1">
        <v>18</v>
      </c>
      <c r="X217" s="1">
        <v>4.7281108400000003</v>
      </c>
      <c r="Y217" s="1">
        <v>7.3874577199999996</v>
      </c>
    </row>
    <row r="218" spans="1:25" x14ac:dyDescent="0.25">
      <c r="A218" s="1">
        <v>0.25</v>
      </c>
      <c r="B218" s="1">
        <v>300</v>
      </c>
      <c r="C218" s="1">
        <v>279.99</v>
      </c>
      <c r="D218" s="1">
        <v>0.375</v>
      </c>
      <c r="E218" s="1">
        <v>42</v>
      </c>
      <c r="F218" s="1">
        <f t="shared" si="9"/>
        <v>2.222E-2</v>
      </c>
      <c r="G218" s="1">
        <f t="shared" si="10"/>
        <v>0.1</v>
      </c>
      <c r="H218" s="1">
        <f t="shared" si="11"/>
        <v>5.5000000000000003E-4</v>
      </c>
      <c r="I218">
        <v>0.36</v>
      </c>
      <c r="J218">
        <v>0</v>
      </c>
      <c r="K218">
        <v>1.69</v>
      </c>
      <c r="L218" s="1">
        <v>5.4805085199999999</v>
      </c>
      <c r="M218" s="1">
        <v>7.1345280200000003</v>
      </c>
      <c r="N218" s="2"/>
      <c r="O218" s="2"/>
      <c r="S218" s="1">
        <v>0.5</v>
      </c>
      <c r="T218" s="1">
        <v>300</v>
      </c>
      <c r="U218" s="1">
        <v>279.99</v>
      </c>
      <c r="V218" s="1">
        <v>0.5</v>
      </c>
      <c r="W218" s="1">
        <v>34</v>
      </c>
      <c r="X218" s="1">
        <v>8.2837569900000005</v>
      </c>
      <c r="Y218" s="1">
        <v>11.839595539999999</v>
      </c>
    </row>
    <row r="219" spans="1:25" x14ac:dyDescent="0.25">
      <c r="A219" s="1">
        <v>0.5</v>
      </c>
      <c r="B219" s="1">
        <v>300</v>
      </c>
      <c r="C219" s="1">
        <v>274.99</v>
      </c>
      <c r="D219" s="1">
        <v>0.3125</v>
      </c>
      <c r="E219" s="1">
        <v>29</v>
      </c>
      <c r="F219" s="1">
        <f t="shared" si="9"/>
        <v>2.222E-2</v>
      </c>
      <c r="G219" s="1">
        <f t="shared" si="10"/>
        <v>0.1</v>
      </c>
      <c r="H219" s="1">
        <f t="shared" si="11"/>
        <v>5.5000000000000003E-4</v>
      </c>
      <c r="I219">
        <v>0.36</v>
      </c>
      <c r="J219">
        <v>0</v>
      </c>
      <c r="K219">
        <v>1.69</v>
      </c>
      <c r="L219" s="1">
        <v>5.4758472300000003</v>
      </c>
      <c r="M219" s="1">
        <v>6.3334891200000003</v>
      </c>
      <c r="N219" s="2"/>
      <c r="O219" s="2"/>
      <c r="S219" s="1">
        <v>0.5</v>
      </c>
      <c r="T219" s="1">
        <v>300</v>
      </c>
      <c r="U219" s="1">
        <v>279.99</v>
      </c>
      <c r="V219" s="1">
        <v>0.5</v>
      </c>
      <c r="W219" s="1">
        <v>50</v>
      </c>
      <c r="X219" s="1">
        <v>8.8798646699999999</v>
      </c>
      <c r="Y219" s="1">
        <v>13.301937819999999</v>
      </c>
    </row>
    <row r="220" spans="1:25" x14ac:dyDescent="0.25">
      <c r="A220" s="1">
        <v>0.25</v>
      </c>
      <c r="B220" s="1">
        <v>300</v>
      </c>
      <c r="C220" s="1">
        <v>284.99</v>
      </c>
      <c r="D220" s="1">
        <v>0.5</v>
      </c>
      <c r="E220" s="1">
        <v>17</v>
      </c>
      <c r="F220" s="1">
        <f t="shared" si="9"/>
        <v>2.222E-2</v>
      </c>
      <c r="G220" s="1">
        <f t="shared" si="10"/>
        <v>0.1</v>
      </c>
      <c r="H220" s="1">
        <f t="shared" si="11"/>
        <v>5.5000000000000003E-4</v>
      </c>
      <c r="I220">
        <v>0.36</v>
      </c>
      <c r="J220">
        <v>0</v>
      </c>
      <c r="K220">
        <v>1.69</v>
      </c>
      <c r="L220" s="1">
        <v>5.3950862400000004</v>
      </c>
      <c r="M220" s="1">
        <v>7.2106035899999998</v>
      </c>
      <c r="N220" s="2"/>
      <c r="O220" s="2"/>
      <c r="S220" s="1">
        <v>0.5</v>
      </c>
      <c r="T220" s="1">
        <v>300</v>
      </c>
      <c r="U220" s="1">
        <v>279.99</v>
      </c>
      <c r="V220" s="1">
        <v>0.5</v>
      </c>
      <c r="W220" s="1">
        <v>66</v>
      </c>
      <c r="X220" s="1">
        <v>4.6190770499999996</v>
      </c>
      <c r="Y220" s="1">
        <v>10.047867</v>
      </c>
    </row>
    <row r="221" spans="1:25" x14ac:dyDescent="0.25">
      <c r="A221" s="1">
        <v>0.25</v>
      </c>
      <c r="B221" s="1">
        <v>300</v>
      </c>
      <c r="C221" s="1">
        <v>289.99</v>
      </c>
      <c r="D221" s="1">
        <v>0.25</v>
      </c>
      <c r="E221" s="1">
        <v>18</v>
      </c>
      <c r="F221" s="1">
        <f t="shared" si="9"/>
        <v>2.222E-2</v>
      </c>
      <c r="G221" s="1">
        <f t="shared" si="10"/>
        <v>0.1</v>
      </c>
      <c r="H221" s="1">
        <f t="shared" si="11"/>
        <v>5.5000000000000003E-4</v>
      </c>
      <c r="I221">
        <v>0.36</v>
      </c>
      <c r="J221">
        <v>0</v>
      </c>
      <c r="K221">
        <v>1.69</v>
      </c>
      <c r="L221" s="1">
        <v>5.2738000500000002</v>
      </c>
      <c r="M221" s="1">
        <v>5.1672628700000001</v>
      </c>
      <c r="N221" s="2"/>
      <c r="O221" s="2"/>
      <c r="S221" s="1">
        <v>0.5</v>
      </c>
      <c r="T221" s="1">
        <v>300</v>
      </c>
      <c r="U221" s="1">
        <v>279.99</v>
      </c>
      <c r="V221" s="1">
        <v>0.5</v>
      </c>
      <c r="W221" s="1">
        <v>82</v>
      </c>
      <c r="X221" s="1">
        <v>-7.66058035</v>
      </c>
      <c r="Y221" s="1">
        <v>-0.99884675000000001</v>
      </c>
    </row>
    <row r="222" spans="1:25" x14ac:dyDescent="0.25">
      <c r="A222" s="1">
        <v>0.25</v>
      </c>
      <c r="B222" s="1">
        <v>300</v>
      </c>
      <c r="C222" s="1">
        <v>299.99</v>
      </c>
      <c r="D222" s="1">
        <v>0.3125</v>
      </c>
      <c r="E222" s="1">
        <v>14</v>
      </c>
      <c r="F222" s="1">
        <f t="shared" si="9"/>
        <v>2.222E-2</v>
      </c>
      <c r="G222" s="1">
        <f t="shared" si="10"/>
        <v>0.1</v>
      </c>
      <c r="H222" s="1">
        <f t="shared" si="11"/>
        <v>5.5000000000000003E-4</v>
      </c>
      <c r="I222">
        <v>0.36</v>
      </c>
      <c r="J222">
        <v>0</v>
      </c>
      <c r="K222">
        <v>1.69</v>
      </c>
      <c r="L222" s="1">
        <v>5.2580978099999998</v>
      </c>
      <c r="M222" s="1">
        <v>5.4090935599999996</v>
      </c>
      <c r="N222" s="2"/>
      <c r="O222" s="2"/>
      <c r="S222" s="1">
        <v>0.5</v>
      </c>
      <c r="T222" s="1">
        <v>300</v>
      </c>
      <c r="U222" s="1">
        <v>274.99</v>
      </c>
      <c r="V222" s="1">
        <v>0.5</v>
      </c>
      <c r="W222" s="1">
        <v>18</v>
      </c>
      <c r="X222" s="1">
        <v>3.12053636</v>
      </c>
      <c r="Y222" s="1">
        <v>6.5267050700000002</v>
      </c>
    </row>
    <row r="223" spans="1:25" x14ac:dyDescent="0.25">
      <c r="A223" s="1">
        <v>0.25</v>
      </c>
      <c r="B223" s="1">
        <v>300</v>
      </c>
      <c r="C223" s="1">
        <v>299.99</v>
      </c>
      <c r="D223" s="1">
        <v>0.375</v>
      </c>
      <c r="E223" s="1">
        <v>12</v>
      </c>
      <c r="F223" s="1">
        <f t="shared" si="9"/>
        <v>2.222E-2</v>
      </c>
      <c r="G223" s="1">
        <f t="shared" si="10"/>
        <v>0.1</v>
      </c>
      <c r="H223" s="1">
        <f t="shared" si="11"/>
        <v>5.5000000000000003E-4</v>
      </c>
      <c r="I223">
        <v>0.36</v>
      </c>
      <c r="J223">
        <v>0</v>
      </c>
      <c r="K223">
        <v>1.69</v>
      </c>
      <c r="L223" s="1">
        <v>5.0766259199999997</v>
      </c>
      <c r="M223" s="1">
        <v>5.2204186699999999</v>
      </c>
      <c r="N223" s="2"/>
      <c r="O223" s="2"/>
      <c r="S223" s="1">
        <v>0.5</v>
      </c>
      <c r="T223" s="1">
        <v>300</v>
      </c>
      <c r="U223" s="1">
        <v>274.99</v>
      </c>
      <c r="V223" s="1">
        <v>0.5</v>
      </c>
      <c r="W223" s="1">
        <v>34</v>
      </c>
      <c r="X223" s="1">
        <v>5.05503502</v>
      </c>
      <c r="Y223" s="1">
        <v>9.4459188100000002</v>
      </c>
    </row>
    <row r="224" spans="1:25" x14ac:dyDescent="0.25">
      <c r="A224" s="1">
        <v>0.5</v>
      </c>
      <c r="B224" s="1">
        <v>300</v>
      </c>
      <c r="C224" s="1">
        <v>274.99</v>
      </c>
      <c r="D224" s="1">
        <v>0.5</v>
      </c>
      <c r="E224" s="1">
        <v>34</v>
      </c>
      <c r="F224" s="1">
        <f t="shared" si="9"/>
        <v>2.222E-2</v>
      </c>
      <c r="G224" s="1">
        <f t="shared" si="10"/>
        <v>0.1</v>
      </c>
      <c r="H224" s="1">
        <f t="shared" si="11"/>
        <v>5.5000000000000003E-4</v>
      </c>
      <c r="I224">
        <v>0.36</v>
      </c>
      <c r="J224">
        <v>0</v>
      </c>
      <c r="K224">
        <v>1.69</v>
      </c>
      <c r="L224" s="1">
        <v>5.05503502</v>
      </c>
      <c r="M224" s="1">
        <v>9.4459188100000002</v>
      </c>
      <c r="N224" s="2"/>
      <c r="O224" s="2"/>
      <c r="S224" s="1">
        <v>0.5</v>
      </c>
      <c r="T224" s="1">
        <v>300</v>
      </c>
      <c r="U224" s="1">
        <v>274.99</v>
      </c>
      <c r="V224" s="1">
        <v>0.5</v>
      </c>
      <c r="W224" s="1">
        <v>50</v>
      </c>
      <c r="X224" s="1">
        <v>3.4337427900000002</v>
      </c>
      <c r="Y224" s="1">
        <v>8.7664856499999999</v>
      </c>
    </row>
    <row r="225" spans="1:25" x14ac:dyDescent="0.25">
      <c r="A225" s="1">
        <v>0.25</v>
      </c>
      <c r="B225" s="1">
        <v>300</v>
      </c>
      <c r="C225" s="1">
        <v>294.99</v>
      </c>
      <c r="D225" s="1">
        <v>0.3125</v>
      </c>
      <c r="E225" s="1">
        <v>14</v>
      </c>
      <c r="F225" s="1">
        <f t="shared" si="9"/>
        <v>2.222E-2</v>
      </c>
      <c r="G225" s="1">
        <f t="shared" si="10"/>
        <v>0.1</v>
      </c>
      <c r="H225" s="1">
        <f t="shared" si="11"/>
        <v>5.5000000000000003E-4</v>
      </c>
      <c r="I225">
        <v>0.36</v>
      </c>
      <c r="J225">
        <v>0</v>
      </c>
      <c r="K225">
        <v>1.69</v>
      </c>
      <c r="L225" s="1">
        <v>5.0531496599999999</v>
      </c>
      <c r="M225" s="1">
        <v>5.1404816599999998</v>
      </c>
      <c r="N225" s="2"/>
      <c r="O225" s="2"/>
      <c r="S225" s="1">
        <v>0.5</v>
      </c>
      <c r="T225" s="1">
        <v>300</v>
      </c>
      <c r="U225" s="1">
        <v>274.99</v>
      </c>
      <c r="V225" s="1">
        <v>0.5</v>
      </c>
      <c r="W225" s="1">
        <v>66</v>
      </c>
      <c r="X225" s="1">
        <v>-4.0919860799999999</v>
      </c>
      <c r="Y225" s="1">
        <v>2.3397093400000002</v>
      </c>
    </row>
    <row r="226" spans="1:25" x14ac:dyDescent="0.25">
      <c r="A226" s="1">
        <v>0.5</v>
      </c>
      <c r="B226" s="1">
        <v>300</v>
      </c>
      <c r="C226" s="1">
        <v>274.99</v>
      </c>
      <c r="D226" s="1">
        <v>0.375</v>
      </c>
      <c r="E226" s="1">
        <v>24</v>
      </c>
      <c r="F226" s="1">
        <f t="shared" si="9"/>
        <v>2.222E-2</v>
      </c>
      <c r="G226" s="1">
        <f t="shared" si="10"/>
        <v>0.1</v>
      </c>
      <c r="H226" s="1">
        <f t="shared" si="11"/>
        <v>5.5000000000000003E-4</v>
      </c>
      <c r="I226">
        <v>0.36</v>
      </c>
      <c r="J226">
        <v>0</v>
      </c>
      <c r="K226">
        <v>1.69</v>
      </c>
      <c r="L226" s="1">
        <v>5.0076827799999997</v>
      </c>
      <c r="M226" s="1">
        <v>6.2599330899999996</v>
      </c>
      <c r="N226" s="2"/>
      <c r="O226" s="2"/>
      <c r="S226" s="1">
        <v>0.5</v>
      </c>
      <c r="T226" s="1">
        <v>300</v>
      </c>
      <c r="U226" s="1">
        <v>274.99</v>
      </c>
      <c r="V226" s="1">
        <v>0.5</v>
      </c>
      <c r="W226" s="1">
        <v>82</v>
      </c>
      <c r="X226" s="1">
        <v>-21.322130520000002</v>
      </c>
      <c r="Y226" s="1">
        <v>-13.540742740000001</v>
      </c>
    </row>
    <row r="227" spans="1:25" x14ac:dyDescent="0.25">
      <c r="A227" s="1">
        <v>0.5</v>
      </c>
      <c r="B227" s="1">
        <v>300</v>
      </c>
      <c r="C227" s="1">
        <v>269.99</v>
      </c>
      <c r="D227" s="1">
        <v>0.3125</v>
      </c>
      <c r="E227" s="1">
        <v>53</v>
      </c>
      <c r="F227" s="1">
        <f t="shared" si="9"/>
        <v>2.222E-2</v>
      </c>
      <c r="G227" s="1">
        <f t="shared" si="10"/>
        <v>0.1</v>
      </c>
      <c r="H227" s="1">
        <f t="shared" si="11"/>
        <v>5.5000000000000003E-4</v>
      </c>
      <c r="I227">
        <v>0.36</v>
      </c>
      <c r="J227">
        <v>0</v>
      </c>
      <c r="K227">
        <v>1.69</v>
      </c>
      <c r="L227" s="1">
        <v>4.8543845399999999</v>
      </c>
      <c r="M227" s="1">
        <v>6.75293834</v>
      </c>
      <c r="N227" s="2"/>
      <c r="O227" s="2"/>
      <c r="S227" s="1">
        <v>0.5</v>
      </c>
      <c r="T227" s="1">
        <v>300</v>
      </c>
      <c r="U227" s="1">
        <v>269.99</v>
      </c>
      <c r="V227" s="1">
        <v>0.5</v>
      </c>
      <c r="W227" s="1">
        <v>18</v>
      </c>
      <c r="X227" s="1">
        <v>1.6663534900000001</v>
      </c>
      <c r="Y227" s="1">
        <v>5.6746477100000003</v>
      </c>
    </row>
    <row r="228" spans="1:25" x14ac:dyDescent="0.25">
      <c r="A228" s="1">
        <v>0.25</v>
      </c>
      <c r="B228" s="1">
        <v>300</v>
      </c>
      <c r="C228" s="1">
        <v>294.99</v>
      </c>
      <c r="D228" s="1">
        <v>0.375</v>
      </c>
      <c r="E228" s="1">
        <v>12</v>
      </c>
      <c r="F228" s="1">
        <f t="shared" si="9"/>
        <v>2.222E-2</v>
      </c>
      <c r="G228" s="1">
        <f t="shared" si="10"/>
        <v>0.1</v>
      </c>
      <c r="H228" s="1">
        <f t="shared" si="11"/>
        <v>5.5000000000000003E-4</v>
      </c>
      <c r="I228">
        <v>0.36</v>
      </c>
      <c r="J228">
        <v>0</v>
      </c>
      <c r="K228">
        <v>1.69</v>
      </c>
      <c r="L228" s="1">
        <v>4.83748544</v>
      </c>
      <c r="M228" s="1">
        <v>5.0080125600000001</v>
      </c>
      <c r="N228" s="2"/>
      <c r="O228" s="2"/>
      <c r="S228" s="1">
        <v>0.5</v>
      </c>
      <c r="T228" s="1">
        <v>300</v>
      </c>
      <c r="U228" s="1">
        <v>269.99</v>
      </c>
      <c r="V228" s="1">
        <v>0.5</v>
      </c>
      <c r="W228" s="1">
        <v>34</v>
      </c>
      <c r="X228" s="1">
        <v>2.0509668799999998</v>
      </c>
      <c r="Y228" s="1">
        <v>7.1398382700000003</v>
      </c>
    </row>
    <row r="229" spans="1:25" x14ac:dyDescent="0.25">
      <c r="A229" s="1">
        <v>0.25</v>
      </c>
      <c r="B229" s="1">
        <v>300</v>
      </c>
      <c r="C229" s="1">
        <v>289.99</v>
      </c>
      <c r="D229" s="1">
        <v>0.3125</v>
      </c>
      <c r="E229" s="1">
        <v>14</v>
      </c>
      <c r="F229" s="1">
        <f t="shared" si="9"/>
        <v>2.222E-2</v>
      </c>
      <c r="G229" s="1">
        <f t="shared" si="10"/>
        <v>0.1</v>
      </c>
      <c r="H229" s="1">
        <f t="shared" si="11"/>
        <v>5.5000000000000003E-4</v>
      </c>
      <c r="I229">
        <v>0.36</v>
      </c>
      <c r="J229">
        <v>0</v>
      </c>
      <c r="K229">
        <v>1.69</v>
      </c>
      <c r="L229" s="1">
        <v>4.8019266199999997</v>
      </c>
      <c r="M229" s="1">
        <v>4.8568140499999997</v>
      </c>
      <c r="N229" s="2"/>
      <c r="O229" s="2"/>
      <c r="S229" s="1">
        <v>0.5</v>
      </c>
      <c r="T229" s="1">
        <v>300</v>
      </c>
      <c r="U229" s="1">
        <v>269.99</v>
      </c>
      <c r="V229" s="1">
        <v>0.5</v>
      </c>
      <c r="W229" s="1">
        <v>50</v>
      </c>
      <c r="X229" s="1">
        <v>-1.7564747300000001</v>
      </c>
      <c r="Y229" s="1">
        <v>4.3478568600000003</v>
      </c>
    </row>
    <row r="230" spans="1:25" x14ac:dyDescent="0.25">
      <c r="A230" s="1">
        <v>0.25</v>
      </c>
      <c r="B230" s="1">
        <v>300</v>
      </c>
      <c r="C230" s="1">
        <v>279.99</v>
      </c>
      <c r="D230" s="1">
        <v>0.4375</v>
      </c>
      <c r="E230" s="1">
        <v>18.75</v>
      </c>
      <c r="F230" s="1">
        <f t="shared" si="9"/>
        <v>2.222E-2</v>
      </c>
      <c r="G230" s="1">
        <f t="shared" si="10"/>
        <v>0.1</v>
      </c>
      <c r="H230" s="1">
        <f t="shared" si="11"/>
        <v>5.5000000000000003E-4</v>
      </c>
      <c r="I230">
        <v>0.36</v>
      </c>
      <c r="J230">
        <v>0</v>
      </c>
      <c r="K230">
        <v>1.69</v>
      </c>
      <c r="L230" s="1">
        <v>4.7967417499999998</v>
      </c>
      <c r="M230" s="1">
        <v>6.2110927800000004</v>
      </c>
      <c r="N230" s="2"/>
      <c r="O230" s="2"/>
      <c r="S230" s="1">
        <v>0.5</v>
      </c>
      <c r="T230" s="1">
        <v>300</v>
      </c>
      <c r="U230" s="1">
        <v>269.99</v>
      </c>
      <c r="V230" s="1">
        <v>0.5</v>
      </c>
      <c r="W230" s="1">
        <v>66</v>
      </c>
      <c r="X230" s="1">
        <v>-12.50419125</v>
      </c>
      <c r="Y230" s="1">
        <v>-5.22835772</v>
      </c>
    </row>
    <row r="231" spans="1:25" x14ac:dyDescent="0.25">
      <c r="A231" s="1">
        <v>0.5</v>
      </c>
      <c r="B231" s="1">
        <v>300</v>
      </c>
      <c r="C231" s="1">
        <v>269.99</v>
      </c>
      <c r="D231" s="1">
        <v>0.25</v>
      </c>
      <c r="E231" s="1">
        <v>66.75</v>
      </c>
      <c r="F231" s="1">
        <f t="shared" si="9"/>
        <v>2.222E-2</v>
      </c>
      <c r="G231" s="1">
        <f t="shared" si="10"/>
        <v>0.1</v>
      </c>
      <c r="H231" s="1">
        <f t="shared" si="11"/>
        <v>5.5000000000000003E-4</v>
      </c>
      <c r="I231">
        <v>0.36</v>
      </c>
      <c r="J231">
        <v>0</v>
      </c>
      <c r="K231">
        <v>1.69</v>
      </c>
      <c r="L231" s="1">
        <v>4.7492926500000001</v>
      </c>
      <c r="M231" s="1">
        <v>6.3524933299999997</v>
      </c>
      <c r="N231" s="2"/>
      <c r="O231" s="2"/>
      <c r="S231" s="1">
        <v>0.5</v>
      </c>
      <c r="T231" s="1">
        <v>300</v>
      </c>
      <c r="U231" s="1">
        <v>269.99</v>
      </c>
      <c r="V231" s="1">
        <v>0.5</v>
      </c>
      <c r="W231" s="1">
        <v>82</v>
      </c>
      <c r="X231" s="1">
        <v>-34.629075880000002</v>
      </c>
      <c r="Y231" s="1">
        <v>-25.94340351</v>
      </c>
    </row>
    <row r="232" spans="1:25" x14ac:dyDescent="0.25">
      <c r="A232" s="1">
        <v>0.25</v>
      </c>
      <c r="B232" s="1">
        <v>300</v>
      </c>
      <c r="C232" s="1">
        <v>284.99</v>
      </c>
      <c r="D232" s="1">
        <v>0.25</v>
      </c>
      <c r="E232" s="1">
        <v>18</v>
      </c>
      <c r="F232" s="1">
        <f t="shared" si="9"/>
        <v>2.222E-2</v>
      </c>
      <c r="G232" s="1">
        <f t="shared" si="10"/>
        <v>0.1</v>
      </c>
      <c r="H232" s="1">
        <f t="shared" si="11"/>
        <v>5.5000000000000003E-4</v>
      </c>
      <c r="I232">
        <v>0.36</v>
      </c>
      <c r="J232">
        <v>0</v>
      </c>
      <c r="K232">
        <v>1.69</v>
      </c>
      <c r="L232" s="1">
        <v>4.7328222000000002</v>
      </c>
      <c r="M232" s="1">
        <v>4.6615916999999998</v>
      </c>
      <c r="N232" s="2"/>
      <c r="O232" s="2"/>
      <c r="S232" s="1">
        <v>0.5</v>
      </c>
      <c r="T232" s="1">
        <v>300</v>
      </c>
      <c r="U232" s="1">
        <v>264.99</v>
      </c>
      <c r="V232" s="1">
        <v>0.5</v>
      </c>
      <c r="W232" s="1">
        <v>18</v>
      </c>
      <c r="X232" s="1">
        <v>0.36860773000000002</v>
      </c>
      <c r="Y232" s="1">
        <v>4.8798049299999997</v>
      </c>
    </row>
    <row r="233" spans="1:25" x14ac:dyDescent="0.25">
      <c r="A233" s="1">
        <v>0.5</v>
      </c>
      <c r="B233" s="1">
        <v>300</v>
      </c>
      <c r="C233" s="1">
        <v>279.99</v>
      </c>
      <c r="D233" s="1">
        <v>0.5</v>
      </c>
      <c r="E233" s="1">
        <v>18</v>
      </c>
      <c r="F233" s="1">
        <f t="shared" si="9"/>
        <v>2.222E-2</v>
      </c>
      <c r="G233" s="1">
        <f t="shared" si="10"/>
        <v>0.1</v>
      </c>
      <c r="H233" s="1">
        <f t="shared" si="11"/>
        <v>5.5000000000000003E-4</v>
      </c>
      <c r="I233">
        <v>0.36</v>
      </c>
      <c r="J233">
        <v>0</v>
      </c>
      <c r="K233">
        <v>1.69</v>
      </c>
      <c r="L233" s="1">
        <v>4.7281108400000003</v>
      </c>
      <c r="M233" s="1">
        <v>7.3874577199999996</v>
      </c>
      <c r="N233" s="2"/>
      <c r="O233" s="2"/>
      <c r="S233" s="1">
        <v>0.5</v>
      </c>
      <c r="T233" s="1">
        <v>300</v>
      </c>
      <c r="U233" s="1">
        <v>264.99</v>
      </c>
      <c r="V233" s="1">
        <v>0.5</v>
      </c>
      <c r="W233" s="1">
        <v>34</v>
      </c>
      <c r="X233" s="1">
        <v>-0.69616058999999997</v>
      </c>
      <c r="Y233" s="1">
        <v>4.9871874600000003</v>
      </c>
    </row>
    <row r="234" spans="1:25" x14ac:dyDescent="0.25">
      <c r="A234" s="1">
        <v>0.5</v>
      </c>
      <c r="B234" s="1">
        <v>300</v>
      </c>
      <c r="C234" s="1">
        <v>279.99</v>
      </c>
      <c r="D234" s="1">
        <v>0.5</v>
      </c>
      <c r="E234" s="1">
        <v>66</v>
      </c>
      <c r="F234" s="1">
        <f t="shared" si="9"/>
        <v>2.222E-2</v>
      </c>
      <c r="G234" s="1">
        <f t="shared" si="10"/>
        <v>0.1</v>
      </c>
      <c r="H234" s="1">
        <f t="shared" si="11"/>
        <v>5.5000000000000003E-4</v>
      </c>
      <c r="I234">
        <v>0.36</v>
      </c>
      <c r="J234">
        <v>0</v>
      </c>
      <c r="K234">
        <v>1.69</v>
      </c>
      <c r="L234" s="1">
        <v>4.6190770499999996</v>
      </c>
      <c r="M234" s="1">
        <v>10.047867</v>
      </c>
      <c r="N234" s="2"/>
      <c r="O234" s="2"/>
      <c r="S234" s="1">
        <v>0.5</v>
      </c>
      <c r="T234" s="1">
        <v>300</v>
      </c>
      <c r="U234" s="1">
        <v>264.99</v>
      </c>
      <c r="V234" s="1">
        <v>0.5</v>
      </c>
      <c r="W234" s="1">
        <v>50</v>
      </c>
      <c r="X234" s="1">
        <v>-6.6153136000000003</v>
      </c>
      <c r="Y234" s="1">
        <v>0.14983341</v>
      </c>
    </row>
    <row r="235" spans="1:25" x14ac:dyDescent="0.25">
      <c r="A235" s="1">
        <v>0.25</v>
      </c>
      <c r="B235" s="1">
        <v>300</v>
      </c>
      <c r="C235" s="1">
        <v>299.99</v>
      </c>
      <c r="D235" s="1">
        <v>0.4375</v>
      </c>
      <c r="E235" s="1">
        <v>10</v>
      </c>
      <c r="F235" s="1">
        <f t="shared" si="9"/>
        <v>2.222E-2</v>
      </c>
      <c r="G235" s="1">
        <f t="shared" si="10"/>
        <v>0.1</v>
      </c>
      <c r="H235" s="1">
        <f t="shared" si="11"/>
        <v>5.5000000000000003E-4</v>
      </c>
      <c r="I235">
        <v>0.36</v>
      </c>
      <c r="J235">
        <v>0</v>
      </c>
      <c r="K235">
        <v>1.69</v>
      </c>
      <c r="L235" s="1">
        <v>4.5776712599999998</v>
      </c>
      <c r="M235" s="1">
        <v>4.6848053099999998</v>
      </c>
      <c r="N235" s="2"/>
      <c r="O235" s="2"/>
      <c r="S235" s="1">
        <v>0.5</v>
      </c>
      <c r="T235" s="1">
        <v>300</v>
      </c>
      <c r="U235" s="1">
        <v>264.99</v>
      </c>
      <c r="V235" s="1">
        <v>0.5</v>
      </c>
      <c r="W235" s="1">
        <v>66</v>
      </c>
      <c r="X235" s="1">
        <v>-20.503975189999998</v>
      </c>
      <c r="Y235" s="1">
        <v>-12.518120290000001</v>
      </c>
    </row>
    <row r="236" spans="1:25" x14ac:dyDescent="0.25">
      <c r="A236" s="1">
        <v>0.25</v>
      </c>
      <c r="B236" s="1">
        <v>300</v>
      </c>
      <c r="C236" s="1">
        <v>289.99</v>
      </c>
      <c r="D236" s="1">
        <v>0.375</v>
      </c>
      <c r="E236" s="1">
        <v>12</v>
      </c>
      <c r="F236" s="1">
        <f t="shared" si="9"/>
        <v>2.222E-2</v>
      </c>
      <c r="G236" s="1">
        <f t="shared" si="10"/>
        <v>0.1</v>
      </c>
      <c r="H236" s="1">
        <f t="shared" si="11"/>
        <v>5.5000000000000003E-4</v>
      </c>
      <c r="I236">
        <v>0.36</v>
      </c>
      <c r="J236">
        <v>0</v>
      </c>
      <c r="K236">
        <v>1.69</v>
      </c>
      <c r="L236" s="1">
        <v>4.5538568899999996</v>
      </c>
      <c r="M236" s="1">
        <v>4.7786075700000001</v>
      </c>
      <c r="N236" s="2"/>
      <c r="O236" s="2"/>
      <c r="S236" s="1">
        <v>0.5</v>
      </c>
      <c r="T236" s="1">
        <v>300</v>
      </c>
      <c r="U236" s="1">
        <v>264.99</v>
      </c>
      <c r="V236" s="1">
        <v>0.5</v>
      </c>
      <c r="W236" s="1">
        <v>82</v>
      </c>
      <c r="X236" s="1">
        <v>-47.452355570000002</v>
      </c>
      <c r="Y236" s="1">
        <v>-38.041280489999998</v>
      </c>
    </row>
    <row r="237" spans="1:25" x14ac:dyDescent="0.25">
      <c r="A237" s="1">
        <v>0.25</v>
      </c>
      <c r="B237" s="1">
        <v>300</v>
      </c>
      <c r="C237" s="1">
        <v>274.99</v>
      </c>
      <c r="D237" s="1">
        <v>0.25</v>
      </c>
      <c r="E237" s="1">
        <v>33</v>
      </c>
      <c r="F237" s="1">
        <f t="shared" si="9"/>
        <v>2.222E-2</v>
      </c>
      <c r="G237" s="1">
        <f t="shared" si="10"/>
        <v>0.1</v>
      </c>
      <c r="H237" s="1">
        <f t="shared" si="11"/>
        <v>5.5000000000000003E-4</v>
      </c>
      <c r="I237">
        <v>0.36</v>
      </c>
      <c r="J237">
        <v>0</v>
      </c>
      <c r="K237">
        <v>1.69</v>
      </c>
      <c r="L237" s="1">
        <v>4.5011837400000001</v>
      </c>
      <c r="M237" s="1">
        <v>4.8084000400000004</v>
      </c>
      <c r="N237" s="2"/>
      <c r="O237" s="2"/>
      <c r="S237" s="1">
        <v>0.5</v>
      </c>
      <c r="T237" s="1">
        <v>300</v>
      </c>
      <c r="U237" s="1">
        <v>299.99</v>
      </c>
      <c r="V237" s="1">
        <v>0.4375</v>
      </c>
      <c r="W237" s="1">
        <v>21</v>
      </c>
      <c r="X237" s="1">
        <v>9.6240507500000003</v>
      </c>
      <c r="Y237" s="1">
        <v>9.8510417300000004</v>
      </c>
    </row>
    <row r="238" spans="1:25" x14ac:dyDescent="0.25">
      <c r="A238" s="1">
        <v>0.5</v>
      </c>
      <c r="B238" s="1">
        <v>300</v>
      </c>
      <c r="C238" s="1">
        <v>274.99</v>
      </c>
      <c r="D238" s="1">
        <v>0.4375</v>
      </c>
      <c r="E238" s="1">
        <v>21</v>
      </c>
      <c r="F238" s="1">
        <f t="shared" si="9"/>
        <v>2.222E-2</v>
      </c>
      <c r="G238" s="1">
        <f t="shared" si="10"/>
        <v>0.1</v>
      </c>
      <c r="H238" s="1">
        <f t="shared" si="11"/>
        <v>5.5000000000000003E-4</v>
      </c>
      <c r="I238">
        <v>0.36</v>
      </c>
      <c r="J238">
        <v>0</v>
      </c>
      <c r="K238">
        <v>1.69</v>
      </c>
      <c r="L238" s="1">
        <v>4.49436518</v>
      </c>
      <c r="M238" s="1">
        <v>6.2919771600000001</v>
      </c>
      <c r="N238" s="2"/>
      <c r="O238" s="2"/>
      <c r="S238" s="1">
        <v>0.5</v>
      </c>
      <c r="T238" s="1">
        <v>300</v>
      </c>
      <c r="U238" s="1">
        <v>299.99</v>
      </c>
      <c r="V238" s="1">
        <v>0.4375</v>
      </c>
      <c r="W238" s="1">
        <v>38</v>
      </c>
      <c r="X238" s="1">
        <v>17.72841597</v>
      </c>
      <c r="Y238" s="1">
        <v>18.17188153</v>
      </c>
    </row>
    <row r="239" spans="1:25" x14ac:dyDescent="0.25">
      <c r="A239" s="1">
        <v>0.5</v>
      </c>
      <c r="B239" s="1">
        <v>300</v>
      </c>
      <c r="C239" s="1">
        <v>269.99</v>
      </c>
      <c r="D239" s="1">
        <v>0.375</v>
      </c>
      <c r="E239" s="1">
        <v>44</v>
      </c>
      <c r="F239" s="1">
        <f t="shared" si="9"/>
        <v>2.222E-2</v>
      </c>
      <c r="G239" s="1">
        <f t="shared" si="10"/>
        <v>0.1</v>
      </c>
      <c r="H239" s="1">
        <f t="shared" si="11"/>
        <v>5.5000000000000003E-4</v>
      </c>
      <c r="I239">
        <v>0.36</v>
      </c>
      <c r="J239">
        <v>0</v>
      </c>
      <c r="K239">
        <v>1.69</v>
      </c>
      <c r="L239" s="1">
        <v>4.4842347900000004</v>
      </c>
      <c r="M239" s="1">
        <v>6.7797706099999999</v>
      </c>
      <c r="N239" s="2"/>
      <c r="O239" s="2"/>
      <c r="S239" s="1">
        <v>0.5</v>
      </c>
      <c r="T239" s="1">
        <v>300</v>
      </c>
      <c r="U239" s="1">
        <v>299.99</v>
      </c>
      <c r="V239" s="1">
        <v>0.4375</v>
      </c>
      <c r="W239" s="1">
        <v>55</v>
      </c>
      <c r="X239" s="1">
        <v>25.701663830000001</v>
      </c>
      <c r="Y239" s="1">
        <v>26.423820159999998</v>
      </c>
    </row>
    <row r="240" spans="1:25" x14ac:dyDescent="0.25">
      <c r="A240" s="1">
        <v>0.25</v>
      </c>
      <c r="B240" s="1">
        <v>300</v>
      </c>
      <c r="C240" s="1">
        <v>279.99</v>
      </c>
      <c r="D240" s="1">
        <v>0.4375</v>
      </c>
      <c r="E240" s="1">
        <v>36.25</v>
      </c>
      <c r="F240" s="1">
        <f t="shared" si="9"/>
        <v>2.222E-2</v>
      </c>
      <c r="G240" s="1">
        <f t="shared" si="10"/>
        <v>0.1</v>
      </c>
      <c r="H240" s="1">
        <f t="shared" si="11"/>
        <v>5.5000000000000003E-4</v>
      </c>
      <c r="I240">
        <v>0.36</v>
      </c>
      <c r="J240">
        <v>0</v>
      </c>
      <c r="K240">
        <v>1.69</v>
      </c>
      <c r="L240" s="1">
        <v>4.4382758000000004</v>
      </c>
      <c r="M240" s="1">
        <v>6.4837374900000002</v>
      </c>
      <c r="N240" s="2"/>
      <c r="O240" s="2"/>
      <c r="S240" s="1">
        <v>0.5</v>
      </c>
      <c r="T240" s="1">
        <v>300</v>
      </c>
      <c r="U240" s="1">
        <v>299.99</v>
      </c>
      <c r="V240" s="1">
        <v>0.4375</v>
      </c>
      <c r="W240" s="1">
        <v>72</v>
      </c>
      <c r="X240" s="1">
        <v>33.40530081</v>
      </c>
      <c r="Y240" s="1">
        <v>34.50049817</v>
      </c>
    </row>
    <row r="241" spans="1:25" x14ac:dyDescent="0.25">
      <c r="A241" s="1">
        <v>0.25</v>
      </c>
      <c r="B241" s="1">
        <v>300</v>
      </c>
      <c r="C241" s="1">
        <v>299.99</v>
      </c>
      <c r="D241" s="1">
        <v>0.5</v>
      </c>
      <c r="E241" s="1">
        <v>9</v>
      </c>
      <c r="F241" s="1">
        <f t="shared" si="9"/>
        <v>2.222E-2</v>
      </c>
      <c r="G241" s="1">
        <f t="shared" si="10"/>
        <v>0.1</v>
      </c>
      <c r="H241" s="1">
        <f t="shared" si="11"/>
        <v>5.5000000000000003E-4</v>
      </c>
      <c r="I241">
        <v>0.36</v>
      </c>
      <c r="J241">
        <v>0</v>
      </c>
      <c r="K241">
        <v>1.69</v>
      </c>
      <c r="L241" s="1">
        <v>4.3968656299999997</v>
      </c>
      <c r="M241" s="1">
        <v>4.3605203599999998</v>
      </c>
      <c r="N241" s="2"/>
      <c r="O241" s="2"/>
      <c r="S241" s="1">
        <v>0.5</v>
      </c>
      <c r="T241" s="1">
        <v>300</v>
      </c>
      <c r="U241" s="1">
        <v>299.99</v>
      </c>
      <c r="V241" s="1">
        <v>0.4375</v>
      </c>
      <c r="W241" s="1">
        <v>89</v>
      </c>
      <c r="X241" s="1">
        <v>40.697263069999998</v>
      </c>
      <c r="Y241" s="1">
        <v>42.284210520000002</v>
      </c>
    </row>
    <row r="242" spans="1:25" x14ac:dyDescent="0.25">
      <c r="A242" s="1">
        <v>0.25</v>
      </c>
      <c r="B242" s="1">
        <v>300</v>
      </c>
      <c r="C242" s="1">
        <v>274.99</v>
      </c>
      <c r="D242" s="1">
        <v>0.25</v>
      </c>
      <c r="E242" s="1">
        <v>48</v>
      </c>
      <c r="F242" s="1">
        <f t="shared" si="9"/>
        <v>2.222E-2</v>
      </c>
      <c r="G242" s="1">
        <f t="shared" si="10"/>
        <v>0.1</v>
      </c>
      <c r="H242" s="1">
        <f t="shared" si="11"/>
        <v>5.5000000000000003E-4</v>
      </c>
      <c r="I242">
        <v>0.36</v>
      </c>
      <c r="J242">
        <v>0</v>
      </c>
      <c r="K242">
        <v>1.69</v>
      </c>
      <c r="L242" s="1">
        <v>4.3914355499999997</v>
      </c>
      <c r="M242" s="1">
        <v>5.1200873400000004</v>
      </c>
      <c r="N242" s="2"/>
      <c r="O242" s="2"/>
      <c r="P242" s="2"/>
      <c r="S242" s="1">
        <v>0.5</v>
      </c>
      <c r="T242" s="1">
        <v>300</v>
      </c>
      <c r="U242" s="1">
        <v>294.99</v>
      </c>
      <c r="V242" s="1">
        <v>0.4375</v>
      </c>
      <c r="W242" s="1">
        <v>21</v>
      </c>
      <c r="X242" s="1">
        <v>9.1658527200000002</v>
      </c>
      <c r="Y242" s="1">
        <v>9.6079899700000002</v>
      </c>
    </row>
    <row r="243" spans="1:25" x14ac:dyDescent="0.25">
      <c r="A243" s="1">
        <v>0.25</v>
      </c>
      <c r="B243" s="1">
        <v>300</v>
      </c>
      <c r="C243" s="1">
        <v>294.99</v>
      </c>
      <c r="D243" s="1">
        <v>0.4375</v>
      </c>
      <c r="E243" s="1">
        <v>10</v>
      </c>
      <c r="F243" s="1">
        <f t="shared" si="9"/>
        <v>2.222E-2</v>
      </c>
      <c r="G243" s="1">
        <f t="shared" si="10"/>
        <v>0.1</v>
      </c>
      <c r="H243" s="1">
        <f t="shared" si="11"/>
        <v>5.5000000000000003E-4</v>
      </c>
      <c r="I243">
        <v>0.36</v>
      </c>
      <c r="J243">
        <v>0</v>
      </c>
      <c r="K243">
        <v>1.69</v>
      </c>
      <c r="L243" s="1">
        <v>4.3084161600000002</v>
      </c>
      <c r="M243" s="1">
        <v>4.5390410399999999</v>
      </c>
      <c r="N243" s="2"/>
      <c r="O243" s="2"/>
      <c r="P243" s="2"/>
      <c r="S243" s="1">
        <v>0.5</v>
      </c>
      <c r="T243" s="1">
        <v>300</v>
      </c>
      <c r="U243" s="1">
        <v>294.99</v>
      </c>
      <c r="V243" s="1">
        <v>0.4375</v>
      </c>
      <c r="W243" s="1">
        <v>38</v>
      </c>
      <c r="X243" s="1">
        <v>16.546615559999999</v>
      </c>
      <c r="Y243" s="1">
        <v>17.42032146</v>
      </c>
    </row>
    <row r="244" spans="1:25" x14ac:dyDescent="0.25">
      <c r="A244" s="1">
        <v>0.25</v>
      </c>
      <c r="B244" s="1">
        <v>300</v>
      </c>
      <c r="C244" s="1">
        <v>284.99</v>
      </c>
      <c r="D244" s="1">
        <v>0.3125</v>
      </c>
      <c r="E244" s="1">
        <v>14</v>
      </c>
      <c r="F244" s="1">
        <f t="shared" si="9"/>
        <v>2.222E-2</v>
      </c>
      <c r="G244" s="1">
        <f t="shared" si="10"/>
        <v>0.1</v>
      </c>
      <c r="H244" s="1">
        <f t="shared" si="11"/>
        <v>5.5000000000000003E-4</v>
      </c>
      <c r="I244">
        <v>0.36</v>
      </c>
      <c r="J244">
        <v>0</v>
      </c>
      <c r="K244">
        <v>1.69</v>
      </c>
      <c r="L244" s="1">
        <v>4.2963713500000003</v>
      </c>
      <c r="M244" s="1">
        <v>4.4447884100000001</v>
      </c>
      <c r="N244" s="2"/>
      <c r="O244" s="2"/>
      <c r="P244" s="2"/>
      <c r="S244" s="1">
        <v>0.5</v>
      </c>
      <c r="T244" s="1">
        <v>300</v>
      </c>
      <c r="U244" s="1">
        <v>294.99</v>
      </c>
      <c r="V244" s="1">
        <v>0.4375</v>
      </c>
      <c r="W244" s="1">
        <v>55</v>
      </c>
      <c r="X244" s="1">
        <v>23.150004540000001</v>
      </c>
      <c r="Y244" s="1">
        <v>24.496168350000001</v>
      </c>
    </row>
    <row r="245" spans="1:25" x14ac:dyDescent="0.25">
      <c r="A245" s="1">
        <v>0.25</v>
      </c>
      <c r="B245" s="1">
        <v>300</v>
      </c>
      <c r="C245" s="1">
        <v>274.99</v>
      </c>
      <c r="D245" s="1">
        <v>0.3125</v>
      </c>
      <c r="E245" s="1">
        <v>38.5</v>
      </c>
      <c r="F245" s="1">
        <f t="shared" si="9"/>
        <v>2.222E-2</v>
      </c>
      <c r="G245" s="1">
        <f t="shared" si="10"/>
        <v>0.1</v>
      </c>
      <c r="H245" s="1">
        <f t="shared" si="11"/>
        <v>5.5000000000000003E-4</v>
      </c>
      <c r="I245">
        <v>0.36</v>
      </c>
      <c r="J245">
        <v>0</v>
      </c>
      <c r="K245">
        <v>1.69</v>
      </c>
      <c r="L245" s="1">
        <v>4.2648597800000001</v>
      </c>
      <c r="M245" s="1">
        <v>5.2865695199999996</v>
      </c>
      <c r="N245" s="2"/>
      <c r="O245" s="2"/>
      <c r="P245" s="2"/>
      <c r="S245" s="1">
        <v>0.5</v>
      </c>
      <c r="T245" s="1">
        <v>300</v>
      </c>
      <c r="U245" s="1">
        <v>294.99</v>
      </c>
      <c r="V245" s="1">
        <v>0.4375</v>
      </c>
      <c r="W245" s="1">
        <v>72</v>
      </c>
      <c r="X245" s="1">
        <v>28.45762118</v>
      </c>
      <c r="Y245" s="1">
        <v>30.353726519999999</v>
      </c>
    </row>
    <row r="246" spans="1:25" x14ac:dyDescent="0.25">
      <c r="A246" s="1">
        <v>0.25</v>
      </c>
      <c r="B246" s="1">
        <v>300</v>
      </c>
      <c r="C246" s="1">
        <v>279.99</v>
      </c>
      <c r="D246" s="1">
        <v>0.5</v>
      </c>
      <c r="E246" s="1">
        <v>25</v>
      </c>
      <c r="F246" s="1">
        <f t="shared" si="9"/>
        <v>2.222E-2</v>
      </c>
      <c r="G246" s="1">
        <f t="shared" si="10"/>
        <v>0.1</v>
      </c>
      <c r="H246" s="1">
        <f t="shared" si="11"/>
        <v>5.5000000000000003E-4</v>
      </c>
      <c r="I246">
        <v>0.36</v>
      </c>
      <c r="J246">
        <v>0</v>
      </c>
      <c r="K246">
        <v>1.69</v>
      </c>
      <c r="L246" s="1">
        <v>4.2626971500000002</v>
      </c>
      <c r="M246" s="1">
        <v>7.2466556500000001</v>
      </c>
      <c r="N246" s="2"/>
      <c r="O246" s="2"/>
      <c r="P246" s="2"/>
      <c r="S246" s="1">
        <v>0.5</v>
      </c>
      <c r="T246" s="1">
        <v>300</v>
      </c>
      <c r="U246" s="1">
        <v>294.99</v>
      </c>
      <c r="V246" s="1">
        <v>0.4375</v>
      </c>
      <c r="W246" s="1">
        <v>89</v>
      </c>
      <c r="X246" s="1">
        <v>31.701342709999999</v>
      </c>
      <c r="Y246" s="1">
        <v>34.257184010000003</v>
      </c>
    </row>
    <row r="247" spans="1:25" x14ac:dyDescent="0.25">
      <c r="A247" s="1">
        <v>0.25</v>
      </c>
      <c r="B247" s="1">
        <v>300</v>
      </c>
      <c r="C247" s="1">
        <v>274.99</v>
      </c>
      <c r="D247" s="1">
        <v>0.3125</v>
      </c>
      <c r="E247" s="1">
        <v>26.25</v>
      </c>
      <c r="F247" s="1">
        <f t="shared" si="9"/>
        <v>2.222E-2</v>
      </c>
      <c r="G247" s="1">
        <f t="shared" si="10"/>
        <v>0.1</v>
      </c>
      <c r="H247" s="1">
        <f t="shared" si="11"/>
        <v>5.5000000000000003E-4</v>
      </c>
      <c r="I247">
        <v>0.36</v>
      </c>
      <c r="J247">
        <v>0</v>
      </c>
      <c r="K247">
        <v>1.69</v>
      </c>
      <c r="L247" s="1">
        <v>4.26158679</v>
      </c>
      <c r="M247" s="1">
        <v>4.9275266100000001</v>
      </c>
      <c r="N247" s="2"/>
      <c r="O247" s="2"/>
      <c r="P247" s="2"/>
      <c r="S247" s="1">
        <v>0.5</v>
      </c>
      <c r="T247" s="1">
        <v>300</v>
      </c>
      <c r="U247" s="1">
        <v>289.99</v>
      </c>
      <c r="V247" s="1">
        <v>0.4375</v>
      </c>
      <c r="W247" s="1">
        <v>21</v>
      </c>
      <c r="X247" s="1">
        <v>8.6176096399999995</v>
      </c>
      <c r="Y247" s="1">
        <v>9.3233793800000004</v>
      </c>
    </row>
    <row r="248" spans="1:25" x14ac:dyDescent="0.25">
      <c r="A248" s="1">
        <v>0.5</v>
      </c>
      <c r="B248" s="1">
        <v>300</v>
      </c>
      <c r="C248" s="1">
        <v>269.99</v>
      </c>
      <c r="D248" s="1">
        <v>0.25</v>
      </c>
      <c r="E248" s="1">
        <v>37</v>
      </c>
      <c r="F248" s="1">
        <f t="shared" si="9"/>
        <v>2.222E-2</v>
      </c>
      <c r="G248" s="1">
        <f t="shared" si="10"/>
        <v>0.1</v>
      </c>
      <c r="H248" s="1">
        <f t="shared" si="11"/>
        <v>5.5000000000000003E-4</v>
      </c>
      <c r="I248">
        <v>0.36</v>
      </c>
      <c r="J248">
        <v>0</v>
      </c>
      <c r="K248">
        <v>1.69</v>
      </c>
      <c r="L248" s="1">
        <v>4.1946950599999999</v>
      </c>
      <c r="M248" s="1">
        <v>4.5426215799999996</v>
      </c>
      <c r="N248" s="2"/>
      <c r="O248" s="2"/>
      <c r="P248" s="2"/>
      <c r="S248" s="1">
        <v>0.5</v>
      </c>
      <c r="T248" s="1">
        <v>300</v>
      </c>
      <c r="U248" s="1">
        <v>289.99</v>
      </c>
      <c r="V248" s="1">
        <v>0.4375</v>
      </c>
      <c r="W248" s="1">
        <v>38</v>
      </c>
      <c r="X248" s="1">
        <v>15.17037798</v>
      </c>
      <c r="Y248" s="1">
        <v>16.503734779999998</v>
      </c>
    </row>
    <row r="249" spans="1:25" x14ac:dyDescent="0.25">
      <c r="A249" s="1">
        <v>0.25</v>
      </c>
      <c r="B249" s="1">
        <v>300</v>
      </c>
      <c r="C249" s="1">
        <v>284.99</v>
      </c>
      <c r="D249" s="1">
        <v>0.375</v>
      </c>
      <c r="E249" s="1">
        <v>12</v>
      </c>
      <c r="F249" s="1">
        <f t="shared" si="9"/>
        <v>2.222E-2</v>
      </c>
      <c r="G249" s="1">
        <f t="shared" si="10"/>
        <v>0.1</v>
      </c>
      <c r="H249" s="1">
        <f t="shared" si="11"/>
        <v>5.5000000000000003E-4</v>
      </c>
      <c r="I249">
        <v>0.36</v>
      </c>
      <c r="J249">
        <v>0</v>
      </c>
      <c r="K249">
        <v>1.69</v>
      </c>
      <c r="L249" s="1">
        <v>4.0371689899999996</v>
      </c>
      <c r="M249" s="1">
        <v>4.43156587</v>
      </c>
      <c r="N249" s="2"/>
      <c r="O249" s="2"/>
      <c r="P249" s="2"/>
      <c r="S249" s="1">
        <v>0.5</v>
      </c>
      <c r="T249" s="1">
        <v>300</v>
      </c>
      <c r="U249" s="1">
        <v>289.99</v>
      </c>
      <c r="V249" s="1">
        <v>0.4375</v>
      </c>
      <c r="W249" s="1">
        <v>55</v>
      </c>
      <c r="X249" s="1">
        <v>20.27782504</v>
      </c>
      <c r="Y249" s="1">
        <v>22.244332920000002</v>
      </c>
    </row>
    <row r="250" spans="1:25" x14ac:dyDescent="0.25">
      <c r="A250" s="1">
        <v>0.25</v>
      </c>
      <c r="B250" s="1">
        <v>300</v>
      </c>
      <c r="C250" s="1">
        <v>289.99</v>
      </c>
      <c r="D250" s="1">
        <v>0.4375</v>
      </c>
      <c r="E250" s="1">
        <v>10</v>
      </c>
      <c r="F250" s="1">
        <f t="shared" si="9"/>
        <v>2.222E-2</v>
      </c>
      <c r="G250" s="1">
        <f t="shared" si="10"/>
        <v>0.1</v>
      </c>
      <c r="H250" s="1">
        <f t="shared" si="11"/>
        <v>5.5000000000000003E-4</v>
      </c>
      <c r="I250">
        <v>0.36</v>
      </c>
      <c r="J250">
        <v>0</v>
      </c>
      <c r="K250">
        <v>1.69</v>
      </c>
      <c r="L250" s="1">
        <v>3.9978914900000002</v>
      </c>
      <c r="M250" s="1">
        <v>4.3772342599999998</v>
      </c>
      <c r="N250" s="2"/>
      <c r="O250" s="2"/>
      <c r="P250" s="2"/>
      <c r="S250" s="1">
        <v>0.5</v>
      </c>
      <c r="T250" s="1">
        <v>300</v>
      </c>
      <c r="U250" s="1">
        <v>289.99</v>
      </c>
      <c r="V250" s="1">
        <v>0.4375</v>
      </c>
      <c r="W250" s="1">
        <v>72</v>
      </c>
      <c r="X250" s="1">
        <v>23.097130029999999</v>
      </c>
      <c r="Y250" s="1">
        <v>25.756384799999999</v>
      </c>
    </row>
    <row r="251" spans="1:25" x14ac:dyDescent="0.25">
      <c r="A251" s="1">
        <v>0.25</v>
      </c>
      <c r="B251" s="1">
        <v>300</v>
      </c>
      <c r="C251" s="1">
        <v>294.99</v>
      </c>
      <c r="D251" s="1">
        <v>0.5</v>
      </c>
      <c r="E251" s="1">
        <v>9</v>
      </c>
      <c r="F251" s="1">
        <f t="shared" si="9"/>
        <v>2.222E-2</v>
      </c>
      <c r="G251" s="1">
        <f t="shared" si="10"/>
        <v>0.1</v>
      </c>
      <c r="H251" s="1">
        <f t="shared" si="11"/>
        <v>5.5000000000000003E-4</v>
      </c>
      <c r="I251">
        <v>0.36</v>
      </c>
      <c r="J251">
        <v>0</v>
      </c>
      <c r="K251">
        <v>1.69</v>
      </c>
      <c r="L251" s="1">
        <v>3.9765207899999999</v>
      </c>
      <c r="M251" s="1">
        <v>4.2936279700000002</v>
      </c>
      <c r="N251" s="2"/>
      <c r="O251" s="2"/>
      <c r="P251" s="2"/>
      <c r="S251" s="1">
        <v>0.5</v>
      </c>
      <c r="T251" s="1">
        <v>300</v>
      </c>
      <c r="U251" s="1">
        <v>289.99</v>
      </c>
      <c r="V251" s="1">
        <v>0.4375</v>
      </c>
      <c r="W251" s="1">
        <v>89</v>
      </c>
      <c r="X251" s="1">
        <v>22.301478979999999</v>
      </c>
      <c r="Y251" s="1">
        <v>25.759317039999999</v>
      </c>
    </row>
    <row r="252" spans="1:25" x14ac:dyDescent="0.25">
      <c r="A252" s="1">
        <v>0.5</v>
      </c>
      <c r="B252" s="1">
        <v>300</v>
      </c>
      <c r="C252" s="1">
        <v>269.99</v>
      </c>
      <c r="D252" s="1">
        <v>0.3125</v>
      </c>
      <c r="E252" s="1">
        <v>29</v>
      </c>
      <c r="F252" s="1">
        <f t="shared" si="9"/>
        <v>2.222E-2</v>
      </c>
      <c r="G252" s="1">
        <f t="shared" si="10"/>
        <v>0.1</v>
      </c>
      <c r="H252" s="1">
        <f t="shared" si="11"/>
        <v>5.5000000000000003E-4</v>
      </c>
      <c r="I252">
        <v>0.36</v>
      </c>
      <c r="J252">
        <v>0</v>
      </c>
      <c r="K252">
        <v>1.69</v>
      </c>
      <c r="L252" s="1">
        <v>3.9655231899999999</v>
      </c>
      <c r="M252" s="1">
        <v>4.7367842099999997</v>
      </c>
      <c r="N252" s="2"/>
      <c r="O252" s="2"/>
      <c r="P252" s="2"/>
      <c r="S252" s="1">
        <v>0.5</v>
      </c>
      <c r="T252" s="1">
        <v>300</v>
      </c>
      <c r="U252" s="1">
        <v>284.99</v>
      </c>
      <c r="V252" s="1">
        <v>0.4375</v>
      </c>
      <c r="W252" s="1">
        <v>21</v>
      </c>
      <c r="X252" s="1">
        <v>7.6156159499999996</v>
      </c>
      <c r="Y252" s="1">
        <v>8.7788195899999995</v>
      </c>
    </row>
    <row r="253" spans="1:25" x14ac:dyDescent="0.25">
      <c r="A253" s="1">
        <v>0.25</v>
      </c>
      <c r="B253" s="1">
        <v>300</v>
      </c>
      <c r="C253" s="1">
        <v>274.99</v>
      </c>
      <c r="D253" s="1">
        <v>0.375</v>
      </c>
      <c r="E253" s="1">
        <v>22</v>
      </c>
      <c r="F253" s="1">
        <f t="shared" si="9"/>
        <v>2.222E-2</v>
      </c>
      <c r="G253" s="1">
        <f t="shared" si="10"/>
        <v>0.1</v>
      </c>
      <c r="H253" s="1">
        <f t="shared" si="11"/>
        <v>5.5000000000000003E-4</v>
      </c>
      <c r="I253">
        <v>0.36</v>
      </c>
      <c r="J253">
        <v>0</v>
      </c>
      <c r="K253">
        <v>1.69</v>
      </c>
      <c r="L253" s="1">
        <v>3.8584128899999999</v>
      </c>
      <c r="M253" s="1">
        <v>4.9296224300000002</v>
      </c>
      <c r="N253" s="2"/>
      <c r="O253" s="2"/>
      <c r="P253" s="2"/>
      <c r="S253" s="1">
        <v>0.5</v>
      </c>
      <c r="T253" s="1">
        <v>300</v>
      </c>
      <c r="U253" s="1">
        <v>284.99</v>
      </c>
      <c r="V253" s="1">
        <v>0.4375</v>
      </c>
      <c r="W253" s="1">
        <v>38</v>
      </c>
      <c r="X253" s="1">
        <v>12.92364356</v>
      </c>
      <c r="Y253" s="1">
        <v>14.883059510000001</v>
      </c>
    </row>
    <row r="254" spans="1:25" x14ac:dyDescent="0.25">
      <c r="A254" s="1">
        <v>0.25</v>
      </c>
      <c r="B254" s="1">
        <v>300</v>
      </c>
      <c r="C254" s="1">
        <v>274.99</v>
      </c>
      <c r="D254" s="1">
        <v>0.375</v>
      </c>
      <c r="E254" s="1">
        <v>32</v>
      </c>
      <c r="F254" s="1">
        <f t="shared" si="9"/>
        <v>2.222E-2</v>
      </c>
      <c r="G254" s="1">
        <f t="shared" si="10"/>
        <v>0.1</v>
      </c>
      <c r="H254" s="1">
        <f t="shared" si="11"/>
        <v>5.5000000000000003E-4</v>
      </c>
      <c r="I254">
        <v>0.36</v>
      </c>
      <c r="J254">
        <v>0</v>
      </c>
      <c r="K254">
        <v>1.69</v>
      </c>
      <c r="L254" s="1">
        <v>3.8162170500000001</v>
      </c>
      <c r="M254" s="1">
        <v>5.2010676699999996</v>
      </c>
      <c r="N254" s="2"/>
      <c r="O254" s="2"/>
      <c r="P254" s="2"/>
      <c r="S254" s="1">
        <v>0.5</v>
      </c>
      <c r="T254" s="1">
        <v>300</v>
      </c>
      <c r="U254" s="1">
        <v>284.99</v>
      </c>
      <c r="V254" s="1">
        <v>0.4375</v>
      </c>
      <c r="W254" s="1">
        <v>55</v>
      </c>
      <c r="X254" s="1">
        <v>16.159434210000001</v>
      </c>
      <c r="Y254" s="1">
        <v>18.870199920000001</v>
      </c>
    </row>
    <row r="255" spans="1:25" x14ac:dyDescent="0.25">
      <c r="A255" s="1">
        <v>0.25</v>
      </c>
      <c r="B255" s="1">
        <v>300</v>
      </c>
      <c r="C255" s="1">
        <v>279.99</v>
      </c>
      <c r="D255" s="1">
        <v>0.25</v>
      </c>
      <c r="E255" s="1">
        <v>18</v>
      </c>
      <c r="F255" s="1">
        <f t="shared" si="9"/>
        <v>2.222E-2</v>
      </c>
      <c r="G255" s="1">
        <f t="shared" si="10"/>
        <v>0.1</v>
      </c>
      <c r="H255" s="1">
        <f t="shared" si="11"/>
        <v>5.5000000000000003E-4</v>
      </c>
      <c r="I255">
        <v>0.36</v>
      </c>
      <c r="J255">
        <v>0</v>
      </c>
      <c r="K255">
        <v>1.69</v>
      </c>
      <c r="L255" s="1">
        <v>3.78023131</v>
      </c>
      <c r="M255" s="1">
        <v>3.67467422</v>
      </c>
      <c r="N255" s="2"/>
      <c r="O255" s="2"/>
      <c r="P255" s="2"/>
      <c r="S255" s="1">
        <v>0.5</v>
      </c>
      <c r="T255" s="1">
        <v>300</v>
      </c>
      <c r="U255" s="1">
        <v>284.99</v>
      </c>
      <c r="V255" s="1">
        <v>0.4375</v>
      </c>
      <c r="W255" s="1">
        <v>72</v>
      </c>
      <c r="X255" s="1">
        <v>16.219244610000001</v>
      </c>
      <c r="Y255" s="1">
        <v>19.73005818</v>
      </c>
    </row>
    <row r="256" spans="1:25" x14ac:dyDescent="0.25">
      <c r="A256" s="1">
        <v>0.25</v>
      </c>
      <c r="B256" s="1">
        <v>300</v>
      </c>
      <c r="C256" s="1">
        <v>279.99</v>
      </c>
      <c r="D256" s="1">
        <v>0.5</v>
      </c>
      <c r="E256" s="1">
        <v>17</v>
      </c>
      <c r="F256" s="1">
        <f t="shared" si="9"/>
        <v>2.222E-2</v>
      </c>
      <c r="G256" s="1">
        <f t="shared" si="10"/>
        <v>0.1</v>
      </c>
      <c r="H256" s="1">
        <f t="shared" si="11"/>
        <v>5.5000000000000003E-4</v>
      </c>
      <c r="I256">
        <v>0.36</v>
      </c>
      <c r="J256">
        <v>0</v>
      </c>
      <c r="K256">
        <v>1.69</v>
      </c>
      <c r="L256" s="1">
        <v>3.7490450800000001</v>
      </c>
      <c r="M256" s="1">
        <v>6.3149080099999999</v>
      </c>
      <c r="N256" s="2"/>
      <c r="O256" s="2"/>
      <c r="P256" s="2"/>
      <c r="S256" s="1">
        <v>0.5</v>
      </c>
      <c r="T256" s="1">
        <v>300</v>
      </c>
      <c r="U256" s="1">
        <v>284.99</v>
      </c>
      <c r="V256" s="1">
        <v>0.4375</v>
      </c>
      <c r="W256" s="1">
        <v>89</v>
      </c>
      <c r="X256" s="1">
        <v>11.29473529</v>
      </c>
      <c r="Y256" s="1">
        <v>15.72965812</v>
      </c>
    </row>
    <row r="257" spans="1:25" x14ac:dyDescent="0.25">
      <c r="A257" s="1">
        <v>0.5</v>
      </c>
      <c r="B257" s="1">
        <v>300</v>
      </c>
      <c r="C257" s="1">
        <v>269.99</v>
      </c>
      <c r="D257" s="1">
        <v>0.4375</v>
      </c>
      <c r="E257" s="1">
        <v>38</v>
      </c>
      <c r="F257" s="1">
        <f t="shared" si="9"/>
        <v>2.222E-2</v>
      </c>
      <c r="G257" s="1">
        <f t="shared" si="10"/>
        <v>0.1</v>
      </c>
      <c r="H257" s="1">
        <f t="shared" si="11"/>
        <v>5.5000000000000003E-4</v>
      </c>
      <c r="I257">
        <v>0.36</v>
      </c>
      <c r="J257">
        <v>0</v>
      </c>
      <c r="K257">
        <v>1.69</v>
      </c>
      <c r="L257" s="1">
        <v>3.7394676599999999</v>
      </c>
      <c r="M257" s="1">
        <v>6.65736434</v>
      </c>
      <c r="N257" s="2"/>
      <c r="O257" s="2"/>
      <c r="P257" s="2"/>
      <c r="S257" s="1">
        <v>0.5</v>
      </c>
      <c r="T257" s="1">
        <v>300</v>
      </c>
      <c r="U257" s="1">
        <v>279.99</v>
      </c>
      <c r="V257" s="1">
        <v>0.4375</v>
      </c>
      <c r="W257" s="1">
        <v>21</v>
      </c>
      <c r="X257" s="1">
        <v>6.0654863700000003</v>
      </c>
      <c r="Y257" s="1">
        <v>7.6322722399999998</v>
      </c>
    </row>
    <row r="258" spans="1:25" x14ac:dyDescent="0.25">
      <c r="A258" s="1">
        <v>0.5</v>
      </c>
      <c r="B258" s="1">
        <v>300</v>
      </c>
      <c r="C258" s="1">
        <v>269.99</v>
      </c>
      <c r="D258" s="1">
        <v>0.375</v>
      </c>
      <c r="E258" s="1">
        <v>24</v>
      </c>
      <c r="F258" s="1">
        <f t="shared" si="9"/>
        <v>2.222E-2</v>
      </c>
      <c r="G258" s="1">
        <f t="shared" si="10"/>
        <v>0.1</v>
      </c>
      <c r="H258" s="1">
        <f t="shared" si="11"/>
        <v>5.5000000000000003E-4</v>
      </c>
      <c r="I258">
        <v>0.36</v>
      </c>
      <c r="J258">
        <v>0</v>
      </c>
      <c r="K258">
        <v>1.69</v>
      </c>
      <c r="L258" s="1">
        <v>3.5984068699999998</v>
      </c>
      <c r="M258" s="1">
        <v>4.8455737000000001</v>
      </c>
      <c r="N258" s="2"/>
      <c r="O258" s="2"/>
      <c r="P258" s="2"/>
      <c r="S258" s="1">
        <v>0.5</v>
      </c>
      <c r="T258" s="1">
        <v>300</v>
      </c>
      <c r="U258" s="1">
        <v>279.99</v>
      </c>
      <c r="V258" s="1">
        <v>0.4375</v>
      </c>
      <c r="W258" s="1">
        <v>38</v>
      </c>
      <c r="X258" s="1">
        <v>9.8124513100000001</v>
      </c>
      <c r="Y258" s="1">
        <v>12.277904960000001</v>
      </c>
    </row>
    <row r="259" spans="1:25" x14ac:dyDescent="0.25">
      <c r="A259" s="1">
        <v>0.25</v>
      </c>
      <c r="B259" s="1">
        <v>300</v>
      </c>
      <c r="C259" s="1">
        <v>289.99</v>
      </c>
      <c r="D259" s="1">
        <v>0.5</v>
      </c>
      <c r="E259" s="1">
        <v>9</v>
      </c>
      <c r="F259" s="1">
        <f t="shared" ref="F259:F322" si="12">22.22/1000</f>
        <v>2.222E-2</v>
      </c>
      <c r="G259" s="1">
        <f t="shared" ref="G259:G322" si="13">100/1000</f>
        <v>0.1</v>
      </c>
      <c r="H259" s="1">
        <f t="shared" ref="H259:H322" si="14">(0.5+0.6)/2000</f>
        <v>5.5000000000000003E-4</v>
      </c>
      <c r="I259">
        <v>0.36</v>
      </c>
      <c r="J259">
        <v>0</v>
      </c>
      <c r="K259">
        <v>1.69</v>
      </c>
      <c r="L259" s="1">
        <v>3.49961476</v>
      </c>
      <c r="M259" s="1">
        <v>4.2154780699999996</v>
      </c>
      <c r="N259" s="2"/>
      <c r="O259" s="2"/>
      <c r="P259" s="2"/>
      <c r="S259" s="1">
        <v>0.5</v>
      </c>
      <c r="T259" s="1">
        <v>300</v>
      </c>
      <c r="U259" s="1">
        <v>279.99</v>
      </c>
      <c r="V259" s="1">
        <v>0.4375</v>
      </c>
      <c r="W259" s="1">
        <v>55</v>
      </c>
      <c r="X259" s="1">
        <v>10.95787717</v>
      </c>
      <c r="Y259" s="1">
        <v>14.227245910000001</v>
      </c>
    </row>
    <row r="260" spans="1:25" x14ac:dyDescent="0.25">
      <c r="A260" s="1">
        <v>0.25</v>
      </c>
      <c r="B260" s="1">
        <v>300</v>
      </c>
      <c r="C260" s="1">
        <v>284.99</v>
      </c>
      <c r="D260" s="1">
        <v>0.4375</v>
      </c>
      <c r="E260" s="1">
        <v>10</v>
      </c>
      <c r="F260" s="1">
        <f t="shared" si="12"/>
        <v>2.222E-2</v>
      </c>
      <c r="G260" s="1">
        <f t="shared" si="13"/>
        <v>0.1</v>
      </c>
      <c r="H260" s="1">
        <f t="shared" si="14"/>
        <v>5.5000000000000003E-4</v>
      </c>
      <c r="I260">
        <v>0.36</v>
      </c>
      <c r="J260">
        <v>0</v>
      </c>
      <c r="K260">
        <v>1.69</v>
      </c>
      <c r="L260" s="1">
        <v>3.4825615499999998</v>
      </c>
      <c r="M260" s="1">
        <v>4.1223196399999997</v>
      </c>
      <c r="N260" s="2"/>
      <c r="O260" s="2"/>
      <c r="P260" s="2"/>
      <c r="S260" s="1">
        <v>0.5</v>
      </c>
      <c r="T260" s="1">
        <v>300</v>
      </c>
      <c r="U260" s="1">
        <v>279.99</v>
      </c>
      <c r="V260" s="1">
        <v>0.4375</v>
      </c>
      <c r="W260" s="1">
        <v>72</v>
      </c>
      <c r="X260" s="1">
        <v>8.0466371500000005</v>
      </c>
      <c r="Y260" s="1">
        <v>12.146909559999999</v>
      </c>
    </row>
    <row r="261" spans="1:25" x14ac:dyDescent="0.25">
      <c r="A261" s="1">
        <v>0.25</v>
      </c>
      <c r="B261" s="1">
        <v>300</v>
      </c>
      <c r="C261" s="1">
        <v>279.99</v>
      </c>
      <c r="D261" s="1">
        <v>0.3125</v>
      </c>
      <c r="E261" s="1">
        <v>14</v>
      </c>
      <c r="F261" s="1">
        <f t="shared" si="12"/>
        <v>2.222E-2</v>
      </c>
      <c r="G261" s="1">
        <f t="shared" si="13"/>
        <v>0.1</v>
      </c>
      <c r="H261" s="1">
        <f t="shared" si="14"/>
        <v>5.5000000000000003E-4</v>
      </c>
      <c r="I261">
        <v>0.36</v>
      </c>
      <c r="J261">
        <v>0</v>
      </c>
      <c r="K261">
        <v>1.69</v>
      </c>
      <c r="L261" s="1">
        <v>3.4482979399999998</v>
      </c>
      <c r="M261" s="1">
        <v>3.6402317000000002</v>
      </c>
      <c r="N261" s="2"/>
      <c r="O261" s="2"/>
      <c r="P261" s="2"/>
      <c r="S261" s="1">
        <v>0.5</v>
      </c>
      <c r="T261" s="1">
        <v>300</v>
      </c>
      <c r="U261" s="1">
        <v>279.99</v>
      </c>
      <c r="V261" s="1">
        <v>0.4375</v>
      </c>
      <c r="W261" s="1">
        <v>89</v>
      </c>
      <c r="X261" s="1">
        <v>-1.19243754</v>
      </c>
      <c r="Y261" s="1">
        <v>3.88415753</v>
      </c>
    </row>
    <row r="262" spans="1:25" x14ac:dyDescent="0.25">
      <c r="A262" s="1">
        <v>0.5</v>
      </c>
      <c r="B262" s="1">
        <v>300</v>
      </c>
      <c r="C262" s="1">
        <v>274.99</v>
      </c>
      <c r="D262" s="1">
        <v>0.5</v>
      </c>
      <c r="E262" s="1">
        <v>50</v>
      </c>
      <c r="F262" s="1">
        <f t="shared" si="12"/>
        <v>2.222E-2</v>
      </c>
      <c r="G262" s="1">
        <f t="shared" si="13"/>
        <v>0.1</v>
      </c>
      <c r="H262" s="1">
        <f t="shared" si="14"/>
        <v>5.5000000000000003E-4</v>
      </c>
      <c r="I262">
        <v>0.36</v>
      </c>
      <c r="J262">
        <v>0</v>
      </c>
      <c r="K262">
        <v>1.69</v>
      </c>
      <c r="L262" s="1">
        <v>3.4337427900000002</v>
      </c>
      <c r="M262" s="1">
        <v>8.7664856499999999</v>
      </c>
      <c r="N262" s="2"/>
      <c r="O262" s="2"/>
      <c r="P262" s="2"/>
      <c r="S262" s="1">
        <v>0.5</v>
      </c>
      <c r="T262" s="1">
        <v>300</v>
      </c>
      <c r="U262" s="1">
        <v>274.99</v>
      </c>
      <c r="V262" s="1">
        <v>0.4375</v>
      </c>
      <c r="W262" s="1">
        <v>21</v>
      </c>
      <c r="X262" s="1">
        <v>4.49436518</v>
      </c>
      <c r="Y262" s="1">
        <v>6.2919771600000001</v>
      </c>
    </row>
    <row r="263" spans="1:25" x14ac:dyDescent="0.25">
      <c r="A263" s="1">
        <v>0.25</v>
      </c>
      <c r="B263" s="1">
        <v>300</v>
      </c>
      <c r="C263" s="1">
        <v>284.99</v>
      </c>
      <c r="D263" s="1">
        <v>0.5</v>
      </c>
      <c r="E263" s="1">
        <v>41</v>
      </c>
      <c r="F263" s="1">
        <f t="shared" si="12"/>
        <v>2.222E-2</v>
      </c>
      <c r="G263" s="1">
        <f t="shared" si="13"/>
        <v>0.1</v>
      </c>
      <c r="H263" s="1">
        <f t="shared" si="14"/>
        <v>5.5000000000000003E-4</v>
      </c>
      <c r="I263">
        <v>0.36</v>
      </c>
      <c r="J263">
        <v>0</v>
      </c>
      <c r="K263">
        <v>1.69</v>
      </c>
      <c r="L263" s="1">
        <v>3.3607523399999999</v>
      </c>
      <c r="M263" s="1">
        <v>6.3503690600000002</v>
      </c>
      <c r="N263" s="2"/>
      <c r="O263" s="2"/>
      <c r="P263" s="2"/>
      <c r="S263" s="1">
        <v>0.5</v>
      </c>
      <c r="T263" s="1">
        <v>300</v>
      </c>
      <c r="U263" s="1">
        <v>274.99</v>
      </c>
      <c r="V263" s="1">
        <v>0.4375</v>
      </c>
      <c r="W263" s="1">
        <v>38</v>
      </c>
      <c r="X263" s="1">
        <v>6.6356121999999997</v>
      </c>
      <c r="Y263" s="1">
        <v>9.4097582200000005</v>
      </c>
    </row>
    <row r="264" spans="1:25" x14ac:dyDescent="0.25">
      <c r="A264" s="1">
        <v>0.25</v>
      </c>
      <c r="B264" s="1">
        <v>300</v>
      </c>
      <c r="C264" s="1">
        <v>274.99</v>
      </c>
      <c r="D264" s="1">
        <v>0.4375</v>
      </c>
      <c r="E264" s="1">
        <v>18.75</v>
      </c>
      <c r="F264" s="1">
        <f t="shared" si="12"/>
        <v>2.222E-2</v>
      </c>
      <c r="G264" s="1">
        <f t="shared" si="13"/>
        <v>0.1</v>
      </c>
      <c r="H264" s="1">
        <f t="shared" si="14"/>
        <v>5.5000000000000003E-4</v>
      </c>
      <c r="I264">
        <v>0.36</v>
      </c>
      <c r="J264">
        <v>0</v>
      </c>
      <c r="K264">
        <v>1.69</v>
      </c>
      <c r="L264" s="1">
        <v>3.2624249700000001</v>
      </c>
      <c r="M264" s="1">
        <v>4.8535191900000001</v>
      </c>
      <c r="N264" s="2"/>
      <c r="O264" s="2"/>
      <c r="P264" s="2"/>
      <c r="S264" s="1">
        <v>0.5</v>
      </c>
      <c r="T264" s="1">
        <v>300</v>
      </c>
      <c r="U264" s="1">
        <v>274.99</v>
      </c>
      <c r="V264" s="1">
        <v>0.4375</v>
      </c>
      <c r="W264" s="1">
        <v>55</v>
      </c>
      <c r="X264" s="1">
        <v>5.6512733700000002</v>
      </c>
      <c r="Y264" s="1">
        <v>9.2358353199999996</v>
      </c>
    </row>
    <row r="265" spans="1:25" x14ac:dyDescent="0.25">
      <c r="A265" s="1">
        <v>0.25</v>
      </c>
      <c r="B265" s="1">
        <v>300</v>
      </c>
      <c r="C265" s="1">
        <v>279.99</v>
      </c>
      <c r="D265" s="1">
        <v>0.375</v>
      </c>
      <c r="E265" s="1">
        <v>12</v>
      </c>
      <c r="F265" s="1">
        <f t="shared" si="12"/>
        <v>2.222E-2</v>
      </c>
      <c r="G265" s="1">
        <f t="shared" si="13"/>
        <v>0.1</v>
      </c>
      <c r="H265" s="1">
        <f t="shared" si="14"/>
        <v>5.5000000000000003E-4</v>
      </c>
      <c r="I265">
        <v>0.36</v>
      </c>
      <c r="J265">
        <v>0</v>
      </c>
      <c r="K265">
        <v>1.69</v>
      </c>
      <c r="L265" s="1">
        <v>3.2286164199999998</v>
      </c>
      <c r="M265" s="1">
        <v>3.75930936</v>
      </c>
      <c r="N265" s="2"/>
      <c r="O265" s="2"/>
      <c r="P265" s="2"/>
      <c r="S265" s="1">
        <v>0.5</v>
      </c>
      <c r="T265" s="1">
        <v>300</v>
      </c>
      <c r="U265" s="1">
        <v>274.99</v>
      </c>
      <c r="V265" s="1">
        <v>0.4375</v>
      </c>
      <c r="W265" s="1">
        <v>72</v>
      </c>
      <c r="X265" s="1">
        <v>-0.248503</v>
      </c>
      <c r="Y265" s="1">
        <v>4.1193278800000002</v>
      </c>
    </row>
    <row r="266" spans="1:25" x14ac:dyDescent="0.25">
      <c r="A266" s="1">
        <v>0.5</v>
      </c>
      <c r="B266" s="1">
        <v>300</v>
      </c>
      <c r="C266" s="1">
        <v>269.99</v>
      </c>
      <c r="D266" s="1">
        <v>0.4375</v>
      </c>
      <c r="E266" s="1">
        <v>21</v>
      </c>
      <c r="F266" s="1">
        <f t="shared" si="12"/>
        <v>2.222E-2</v>
      </c>
      <c r="G266" s="1">
        <f t="shared" si="13"/>
        <v>0.1</v>
      </c>
      <c r="H266" s="1">
        <f t="shared" si="14"/>
        <v>5.5000000000000003E-4</v>
      </c>
      <c r="I266">
        <v>0.36</v>
      </c>
      <c r="J266">
        <v>0</v>
      </c>
      <c r="K266">
        <v>1.69</v>
      </c>
      <c r="L266" s="1">
        <v>3.1260973299999999</v>
      </c>
      <c r="M266" s="1">
        <v>5.0348746999999996</v>
      </c>
      <c r="N266" s="2"/>
      <c r="O266" s="2"/>
      <c r="P266" s="2"/>
      <c r="S266" s="1">
        <v>0.5</v>
      </c>
      <c r="T266" s="1">
        <v>300</v>
      </c>
      <c r="U266" s="1">
        <v>274.99</v>
      </c>
      <c r="V266" s="1">
        <v>0.4375</v>
      </c>
      <c r="W266" s="1">
        <v>89</v>
      </c>
      <c r="X266" s="1">
        <v>-13.80766262</v>
      </c>
      <c r="Y266" s="1">
        <v>-8.5383236599999996</v>
      </c>
    </row>
    <row r="267" spans="1:25" x14ac:dyDescent="0.25">
      <c r="A267" s="1">
        <v>0.5</v>
      </c>
      <c r="B267" s="1">
        <v>300</v>
      </c>
      <c r="C267" s="1">
        <v>274.99</v>
      </c>
      <c r="D267" s="1">
        <v>0.5</v>
      </c>
      <c r="E267" s="1">
        <v>18</v>
      </c>
      <c r="F267" s="1">
        <f t="shared" si="12"/>
        <v>2.222E-2</v>
      </c>
      <c r="G267" s="1">
        <f t="shared" si="13"/>
        <v>0.1</v>
      </c>
      <c r="H267" s="1">
        <f t="shared" si="14"/>
        <v>5.5000000000000003E-4</v>
      </c>
      <c r="I267">
        <v>0.36</v>
      </c>
      <c r="J267">
        <v>0</v>
      </c>
      <c r="K267">
        <v>1.69</v>
      </c>
      <c r="L267" s="1">
        <v>3.12053636</v>
      </c>
      <c r="M267" s="1">
        <v>6.5267050700000002</v>
      </c>
      <c r="N267" s="2"/>
      <c r="O267" s="2"/>
      <c r="P267" s="2"/>
      <c r="S267" s="1">
        <v>0.5</v>
      </c>
      <c r="T267" s="1">
        <v>300</v>
      </c>
      <c r="U267" s="1">
        <v>269.99</v>
      </c>
      <c r="V267" s="1">
        <v>0.4375</v>
      </c>
      <c r="W267" s="1">
        <v>21</v>
      </c>
      <c r="X267" s="1">
        <v>3.1260973299999999</v>
      </c>
      <c r="Y267" s="1">
        <v>5.0348746999999996</v>
      </c>
    </row>
    <row r="268" spans="1:25" x14ac:dyDescent="0.25">
      <c r="A268" s="1">
        <v>0.25</v>
      </c>
      <c r="B268" s="1">
        <v>300</v>
      </c>
      <c r="C268" s="1">
        <v>274.99</v>
      </c>
      <c r="D268" s="1">
        <v>0.4375</v>
      </c>
      <c r="E268" s="1">
        <v>27.5</v>
      </c>
      <c r="F268" s="1">
        <f t="shared" si="12"/>
        <v>2.222E-2</v>
      </c>
      <c r="G268" s="1">
        <f t="shared" si="13"/>
        <v>0.1</v>
      </c>
      <c r="H268" s="1">
        <f t="shared" si="14"/>
        <v>5.5000000000000003E-4</v>
      </c>
      <c r="I268">
        <v>0.36</v>
      </c>
      <c r="J268">
        <v>0</v>
      </c>
      <c r="K268">
        <v>1.69</v>
      </c>
      <c r="L268" s="1">
        <v>3.0833301099999999</v>
      </c>
      <c r="M268" s="1">
        <v>5.0025378099999998</v>
      </c>
      <c r="N268" s="2"/>
      <c r="O268" s="2"/>
      <c r="P268" s="2"/>
      <c r="S268" s="1">
        <v>0.5</v>
      </c>
      <c r="T268" s="1">
        <v>300</v>
      </c>
      <c r="U268" s="1">
        <v>269.99</v>
      </c>
      <c r="V268" s="1">
        <v>0.4375</v>
      </c>
      <c r="W268" s="1">
        <v>38</v>
      </c>
      <c r="X268" s="1">
        <v>3.7394676599999999</v>
      </c>
      <c r="Y268" s="1">
        <v>6.65736434</v>
      </c>
    </row>
    <row r="269" spans="1:25" x14ac:dyDescent="0.25">
      <c r="A269" s="1">
        <v>0.25</v>
      </c>
      <c r="B269" s="1">
        <v>300</v>
      </c>
      <c r="C269" s="1">
        <v>274.99</v>
      </c>
      <c r="D269" s="1">
        <v>0.25</v>
      </c>
      <c r="E269" s="1">
        <v>18</v>
      </c>
      <c r="F269" s="1">
        <f t="shared" si="12"/>
        <v>2.222E-2</v>
      </c>
      <c r="G269" s="1">
        <f t="shared" si="13"/>
        <v>0.1</v>
      </c>
      <c r="H269" s="1">
        <f t="shared" si="14"/>
        <v>5.5000000000000003E-4</v>
      </c>
      <c r="I269">
        <v>0.36</v>
      </c>
      <c r="J269">
        <v>0</v>
      </c>
      <c r="K269">
        <v>1.69</v>
      </c>
      <c r="L269" s="1">
        <v>2.8553013800000002</v>
      </c>
      <c r="M269" s="1">
        <v>2.61346246</v>
      </c>
      <c r="N269" s="2"/>
      <c r="O269" s="2"/>
      <c r="P269" s="2"/>
      <c r="S269" s="1">
        <v>0.5</v>
      </c>
      <c r="T269" s="1">
        <v>300</v>
      </c>
      <c r="U269" s="1">
        <v>269.99</v>
      </c>
      <c r="V269" s="1">
        <v>0.4375</v>
      </c>
      <c r="W269" s="1">
        <v>55</v>
      </c>
      <c r="X269" s="1">
        <v>0.67052042000000001</v>
      </c>
      <c r="Y269" s="1">
        <v>4.3446404200000002</v>
      </c>
    </row>
    <row r="270" spans="1:25" x14ac:dyDescent="0.25">
      <c r="A270" s="1">
        <v>0.25</v>
      </c>
      <c r="B270" s="1">
        <v>300</v>
      </c>
      <c r="C270" s="1">
        <v>269.99</v>
      </c>
      <c r="D270" s="1">
        <v>0.25</v>
      </c>
      <c r="E270" s="1">
        <v>33</v>
      </c>
      <c r="F270" s="1">
        <f t="shared" si="12"/>
        <v>2.222E-2</v>
      </c>
      <c r="G270" s="1">
        <f t="shared" si="13"/>
        <v>0.1</v>
      </c>
      <c r="H270" s="1">
        <f t="shared" si="14"/>
        <v>5.5000000000000003E-4</v>
      </c>
      <c r="I270">
        <v>0.36</v>
      </c>
      <c r="J270">
        <v>0</v>
      </c>
      <c r="K270">
        <v>1.69</v>
      </c>
      <c r="L270" s="1">
        <v>2.84051542</v>
      </c>
      <c r="M270" s="1">
        <v>2.9431170799999999</v>
      </c>
      <c r="N270" s="2"/>
      <c r="O270" s="2"/>
      <c r="P270" s="2"/>
      <c r="S270" s="1">
        <v>0.5</v>
      </c>
      <c r="T270" s="1">
        <v>300</v>
      </c>
      <c r="U270" s="1">
        <v>269.99</v>
      </c>
      <c r="V270" s="1">
        <v>0.4375</v>
      </c>
      <c r="W270" s="1">
        <v>72</v>
      </c>
      <c r="X270" s="1">
        <v>-8.1609136200000005</v>
      </c>
      <c r="Y270" s="1">
        <v>-3.84382205</v>
      </c>
    </row>
    <row r="271" spans="1:25" x14ac:dyDescent="0.25">
      <c r="A271" s="1">
        <v>0.25</v>
      </c>
      <c r="B271" s="1">
        <v>300</v>
      </c>
      <c r="C271" s="1">
        <v>284.99</v>
      </c>
      <c r="D271" s="1">
        <v>0.5</v>
      </c>
      <c r="E271" s="1">
        <v>9</v>
      </c>
      <c r="F271" s="1">
        <f t="shared" si="12"/>
        <v>2.222E-2</v>
      </c>
      <c r="G271" s="1">
        <f t="shared" si="13"/>
        <v>0.1</v>
      </c>
      <c r="H271" s="1">
        <f t="shared" si="14"/>
        <v>5.5000000000000003E-4</v>
      </c>
      <c r="I271">
        <v>0.36</v>
      </c>
      <c r="J271">
        <v>0</v>
      </c>
      <c r="K271">
        <v>1.69</v>
      </c>
      <c r="L271" s="1">
        <v>2.8006680199999998</v>
      </c>
      <c r="M271" s="1">
        <v>4.0876296200000004</v>
      </c>
      <c r="N271" s="2"/>
      <c r="O271" s="2"/>
      <c r="P271" s="2"/>
      <c r="S271" s="1">
        <v>0.5</v>
      </c>
      <c r="T271" s="1">
        <v>300</v>
      </c>
      <c r="U271" s="1">
        <v>269.99</v>
      </c>
      <c r="V271" s="1">
        <v>0.4375</v>
      </c>
      <c r="W271" s="1">
        <v>89</v>
      </c>
      <c r="X271" s="1">
        <v>-25.963037780000001</v>
      </c>
      <c r="Y271" s="1">
        <v>-20.9603061</v>
      </c>
    </row>
    <row r="272" spans="1:25" x14ac:dyDescent="0.25">
      <c r="A272" s="1">
        <v>0.5</v>
      </c>
      <c r="B272" s="1">
        <v>300</v>
      </c>
      <c r="C272" s="1">
        <v>264.99</v>
      </c>
      <c r="D272" s="1">
        <v>0.25</v>
      </c>
      <c r="E272" s="1">
        <v>37</v>
      </c>
      <c r="F272" s="1">
        <f t="shared" si="12"/>
        <v>2.222E-2</v>
      </c>
      <c r="G272" s="1">
        <f t="shared" si="13"/>
        <v>0.1</v>
      </c>
      <c r="H272" s="1">
        <f t="shared" si="14"/>
        <v>5.5000000000000003E-4</v>
      </c>
      <c r="I272">
        <v>0.36</v>
      </c>
      <c r="J272">
        <v>0</v>
      </c>
      <c r="K272">
        <v>1.69</v>
      </c>
      <c r="L272" s="1">
        <v>2.7714539399999998</v>
      </c>
      <c r="M272" s="1">
        <v>2.9020871100000001</v>
      </c>
      <c r="N272" s="2"/>
      <c r="O272" s="2"/>
      <c r="P272" s="2"/>
      <c r="S272" s="1">
        <v>0.5</v>
      </c>
      <c r="T272" s="1">
        <v>300</v>
      </c>
      <c r="U272" s="1">
        <v>264.99</v>
      </c>
      <c r="V272" s="1">
        <v>0.4375</v>
      </c>
      <c r="W272" s="1">
        <v>21</v>
      </c>
      <c r="X272" s="1">
        <v>1.94813507</v>
      </c>
      <c r="Y272" s="1">
        <v>3.8859317099999999</v>
      </c>
    </row>
    <row r="273" spans="1:25" x14ac:dyDescent="0.25">
      <c r="A273" s="1">
        <v>0.25</v>
      </c>
      <c r="B273" s="1">
        <v>300</v>
      </c>
      <c r="C273" s="1">
        <v>279.99</v>
      </c>
      <c r="D273" s="1">
        <v>0.4375</v>
      </c>
      <c r="E273" s="1">
        <v>10</v>
      </c>
      <c r="F273" s="1">
        <f t="shared" si="12"/>
        <v>2.222E-2</v>
      </c>
      <c r="G273" s="1">
        <f t="shared" si="13"/>
        <v>0.1</v>
      </c>
      <c r="H273" s="1">
        <f t="shared" si="14"/>
        <v>5.5000000000000003E-4</v>
      </c>
      <c r="I273">
        <v>0.36</v>
      </c>
      <c r="J273">
        <v>0</v>
      </c>
      <c r="K273">
        <v>1.69</v>
      </c>
      <c r="L273" s="1">
        <v>2.7411828499999999</v>
      </c>
      <c r="M273" s="1">
        <v>3.6314286099999999</v>
      </c>
      <c r="N273" s="2"/>
      <c r="O273" s="2"/>
      <c r="P273" s="2"/>
      <c r="S273" s="1">
        <v>0.5</v>
      </c>
      <c r="T273" s="1">
        <v>300</v>
      </c>
      <c r="U273" s="1">
        <v>264.99</v>
      </c>
      <c r="V273" s="1">
        <v>0.4375</v>
      </c>
      <c r="W273" s="1">
        <v>38</v>
      </c>
      <c r="X273" s="1">
        <v>1.1502186999999999</v>
      </c>
      <c r="Y273" s="1">
        <v>4.0794841799999997</v>
      </c>
    </row>
    <row r="274" spans="1:25" x14ac:dyDescent="0.25">
      <c r="A274" s="1">
        <v>0.25</v>
      </c>
      <c r="B274" s="1">
        <v>300</v>
      </c>
      <c r="C274" s="1">
        <v>269.99</v>
      </c>
      <c r="D274" s="1">
        <v>0.3125</v>
      </c>
      <c r="E274" s="1">
        <v>26.25</v>
      </c>
      <c r="F274" s="1">
        <f t="shared" si="12"/>
        <v>2.222E-2</v>
      </c>
      <c r="G274" s="1">
        <f t="shared" si="13"/>
        <v>0.1</v>
      </c>
      <c r="H274" s="1">
        <f t="shared" si="14"/>
        <v>5.5000000000000003E-4</v>
      </c>
      <c r="I274">
        <v>0.36</v>
      </c>
      <c r="J274">
        <v>0</v>
      </c>
      <c r="K274">
        <v>1.69</v>
      </c>
      <c r="L274" s="1">
        <v>2.7219043200000002</v>
      </c>
      <c r="M274" s="1">
        <v>3.2485911299999999</v>
      </c>
      <c r="N274" s="2"/>
      <c r="O274" s="2"/>
      <c r="P274" s="2"/>
      <c r="S274" s="1">
        <v>0.5</v>
      </c>
      <c r="T274" s="1">
        <v>300</v>
      </c>
      <c r="U274" s="1">
        <v>264.99</v>
      </c>
      <c r="V274" s="1">
        <v>0.4375</v>
      </c>
      <c r="W274" s="1">
        <v>55</v>
      </c>
      <c r="X274" s="1">
        <v>-3.9077251400000002</v>
      </c>
      <c r="Y274" s="1">
        <v>-0.34572343</v>
      </c>
    </row>
    <row r="275" spans="1:25" x14ac:dyDescent="0.25">
      <c r="A275" s="1">
        <v>0.5</v>
      </c>
      <c r="B275" s="1">
        <v>300</v>
      </c>
      <c r="C275" s="1">
        <v>264.99</v>
      </c>
      <c r="D275" s="1">
        <v>0.3125</v>
      </c>
      <c r="E275" s="1">
        <v>29</v>
      </c>
      <c r="F275" s="1">
        <f t="shared" si="12"/>
        <v>2.222E-2</v>
      </c>
      <c r="G275" s="1">
        <f t="shared" si="13"/>
        <v>0.1</v>
      </c>
      <c r="H275" s="1">
        <f t="shared" si="14"/>
        <v>5.5000000000000003E-4</v>
      </c>
      <c r="I275">
        <v>0.36</v>
      </c>
      <c r="J275">
        <v>0</v>
      </c>
      <c r="K275">
        <v>1.69</v>
      </c>
      <c r="L275" s="1">
        <v>2.6694899099999998</v>
      </c>
      <c r="M275" s="1">
        <v>3.2896613700000001</v>
      </c>
      <c r="N275" s="2"/>
      <c r="O275" s="2"/>
      <c r="P275" s="2"/>
      <c r="S275" s="1">
        <v>0.5</v>
      </c>
      <c r="T275" s="1">
        <v>300</v>
      </c>
      <c r="U275" s="1">
        <v>264.99</v>
      </c>
      <c r="V275" s="1">
        <v>0.4375</v>
      </c>
      <c r="W275" s="1">
        <v>72</v>
      </c>
      <c r="X275" s="1">
        <v>-15.57249715</v>
      </c>
      <c r="Y275" s="1">
        <v>-11.612039810000001</v>
      </c>
    </row>
    <row r="276" spans="1:25" x14ac:dyDescent="0.25">
      <c r="A276" s="1">
        <v>0.25</v>
      </c>
      <c r="B276" s="1">
        <v>300</v>
      </c>
      <c r="C276" s="1">
        <v>274.99</v>
      </c>
      <c r="D276" s="1">
        <v>0.3125</v>
      </c>
      <c r="E276" s="1">
        <v>14</v>
      </c>
      <c r="F276" s="1">
        <f t="shared" si="12"/>
        <v>2.222E-2</v>
      </c>
      <c r="G276" s="1">
        <f t="shared" si="13"/>
        <v>0.1</v>
      </c>
      <c r="H276" s="1">
        <f t="shared" si="14"/>
        <v>5.5000000000000003E-4</v>
      </c>
      <c r="I276">
        <v>0.36</v>
      </c>
      <c r="J276">
        <v>0</v>
      </c>
      <c r="K276">
        <v>1.69</v>
      </c>
      <c r="L276" s="1">
        <v>2.6048931400000002</v>
      </c>
      <c r="M276" s="1">
        <v>2.7332156099999998</v>
      </c>
      <c r="N276" s="2"/>
      <c r="O276" s="2"/>
      <c r="P276" s="2"/>
      <c r="S276" s="1">
        <v>0.5</v>
      </c>
      <c r="T276" s="1">
        <v>300</v>
      </c>
      <c r="U276" s="1">
        <v>264.99</v>
      </c>
      <c r="V276" s="1">
        <v>0.4375</v>
      </c>
      <c r="W276" s="1">
        <v>89</v>
      </c>
      <c r="X276" s="1">
        <v>-37.52548719</v>
      </c>
      <c r="Y276" s="1">
        <v>-33.23714872</v>
      </c>
    </row>
    <row r="277" spans="1:25" x14ac:dyDescent="0.25">
      <c r="A277" s="1">
        <v>0.25</v>
      </c>
      <c r="B277" s="1">
        <v>300</v>
      </c>
      <c r="C277" s="1">
        <v>279.99</v>
      </c>
      <c r="D277" s="1">
        <v>0.5</v>
      </c>
      <c r="E277" s="1">
        <v>33</v>
      </c>
      <c r="F277" s="1">
        <f t="shared" si="12"/>
        <v>2.222E-2</v>
      </c>
      <c r="G277" s="1">
        <f t="shared" si="13"/>
        <v>0.1</v>
      </c>
      <c r="H277" s="1">
        <f t="shared" si="14"/>
        <v>5.5000000000000003E-4</v>
      </c>
      <c r="I277">
        <v>0.36</v>
      </c>
      <c r="J277">
        <v>0</v>
      </c>
      <c r="K277">
        <v>1.69</v>
      </c>
      <c r="L277" s="1">
        <v>2.4782412900000002</v>
      </c>
      <c r="M277" s="1">
        <v>5.8729306899999996</v>
      </c>
      <c r="N277" s="2"/>
      <c r="O277" s="2"/>
      <c r="P277" s="2"/>
      <c r="S277" s="1">
        <v>0.5</v>
      </c>
      <c r="T277" s="1">
        <v>300</v>
      </c>
      <c r="U277" s="1">
        <v>259.99</v>
      </c>
      <c r="V277" s="1">
        <v>0.4375</v>
      </c>
      <c r="W277" s="1">
        <v>21</v>
      </c>
      <c r="X277" s="1">
        <v>0.90986772000000005</v>
      </c>
      <c r="Y277" s="1">
        <v>2.8153283199999999</v>
      </c>
    </row>
    <row r="278" spans="1:25" x14ac:dyDescent="0.25">
      <c r="A278" s="1">
        <v>0.25</v>
      </c>
      <c r="B278" s="1">
        <v>300</v>
      </c>
      <c r="C278" s="1">
        <v>274.99</v>
      </c>
      <c r="D278" s="1">
        <v>0.375</v>
      </c>
      <c r="E278" s="1">
        <v>12</v>
      </c>
      <c r="F278" s="1">
        <f t="shared" si="12"/>
        <v>2.222E-2</v>
      </c>
      <c r="G278" s="1">
        <f t="shared" si="13"/>
        <v>0.1</v>
      </c>
      <c r="H278" s="1">
        <f t="shared" si="14"/>
        <v>5.5000000000000003E-4</v>
      </c>
      <c r="I278">
        <v>0.36</v>
      </c>
      <c r="J278">
        <v>0</v>
      </c>
      <c r="K278">
        <v>1.69</v>
      </c>
      <c r="L278" s="1">
        <v>2.41104501</v>
      </c>
      <c r="M278" s="1">
        <v>2.96630321</v>
      </c>
      <c r="N278" s="2"/>
      <c r="O278" s="2"/>
      <c r="P278" s="2"/>
      <c r="S278" s="1">
        <v>0.5</v>
      </c>
      <c r="T278" s="1">
        <v>300</v>
      </c>
      <c r="U278" s="1">
        <v>259.99</v>
      </c>
      <c r="V278" s="1">
        <v>0.4375</v>
      </c>
      <c r="W278" s="1">
        <v>38</v>
      </c>
      <c r="X278" s="1">
        <v>-1.1931451799999999</v>
      </c>
      <c r="Y278" s="1">
        <v>1.6403867999999999</v>
      </c>
    </row>
    <row r="279" spans="1:25" x14ac:dyDescent="0.25">
      <c r="A279" s="1">
        <v>0.25</v>
      </c>
      <c r="B279" s="1">
        <v>300</v>
      </c>
      <c r="C279" s="1">
        <v>269.99</v>
      </c>
      <c r="D279" s="1">
        <v>0.375</v>
      </c>
      <c r="E279" s="1">
        <v>22</v>
      </c>
      <c r="F279" s="1">
        <f t="shared" si="12"/>
        <v>2.222E-2</v>
      </c>
      <c r="G279" s="1">
        <f t="shared" si="13"/>
        <v>0.1</v>
      </c>
      <c r="H279" s="1">
        <f t="shared" si="14"/>
        <v>5.5000000000000003E-4</v>
      </c>
      <c r="I279">
        <v>0.36</v>
      </c>
      <c r="J279">
        <v>0</v>
      </c>
      <c r="K279">
        <v>1.69</v>
      </c>
      <c r="L279" s="1">
        <v>2.3991399699999998</v>
      </c>
      <c r="M279" s="1">
        <v>3.4118615000000001</v>
      </c>
      <c r="N279" s="2"/>
      <c r="O279" s="2"/>
      <c r="P279" s="2"/>
      <c r="S279" s="1">
        <v>0.5</v>
      </c>
      <c r="T279" s="1">
        <v>300</v>
      </c>
      <c r="U279" s="1">
        <v>259.99</v>
      </c>
      <c r="V279" s="1">
        <v>0.4375</v>
      </c>
      <c r="W279" s="1">
        <v>55</v>
      </c>
      <c r="X279" s="1">
        <v>-8.1375705699999994</v>
      </c>
      <c r="Y279" s="1">
        <v>-4.8654135500000004</v>
      </c>
    </row>
    <row r="280" spans="1:25" x14ac:dyDescent="0.25">
      <c r="A280" s="1">
        <v>0.5</v>
      </c>
      <c r="B280" s="1">
        <v>300</v>
      </c>
      <c r="C280" s="1">
        <v>264.99</v>
      </c>
      <c r="D280" s="1">
        <v>0.375</v>
      </c>
      <c r="E280" s="1">
        <v>24</v>
      </c>
      <c r="F280" s="1">
        <f t="shared" si="12"/>
        <v>2.222E-2</v>
      </c>
      <c r="G280" s="1">
        <f t="shared" si="13"/>
        <v>0.1</v>
      </c>
      <c r="H280" s="1">
        <f t="shared" si="14"/>
        <v>5.5000000000000003E-4</v>
      </c>
      <c r="I280">
        <v>0.36</v>
      </c>
      <c r="J280">
        <v>0</v>
      </c>
      <c r="K280">
        <v>1.69</v>
      </c>
      <c r="L280" s="1">
        <v>2.3892677999999998</v>
      </c>
      <c r="M280" s="1">
        <v>3.5616480899999998</v>
      </c>
      <c r="N280" s="2"/>
      <c r="O280" s="2"/>
      <c r="P280" s="2"/>
      <c r="S280" s="1">
        <v>0.5</v>
      </c>
      <c r="T280" s="1">
        <v>300</v>
      </c>
      <c r="U280" s="1">
        <v>259.99</v>
      </c>
      <c r="V280" s="1">
        <v>0.4375</v>
      </c>
      <c r="W280" s="1">
        <v>72</v>
      </c>
      <c r="X280" s="1">
        <v>-22.532060399999999</v>
      </c>
      <c r="Y280" s="1">
        <v>-19.210273539999999</v>
      </c>
    </row>
    <row r="281" spans="1:25" x14ac:dyDescent="0.25">
      <c r="A281" s="1">
        <v>0.25</v>
      </c>
      <c r="B281" s="1">
        <v>300</v>
      </c>
      <c r="C281" s="1">
        <v>269.99</v>
      </c>
      <c r="D281" s="1">
        <v>0.25</v>
      </c>
      <c r="E281" s="1">
        <v>18</v>
      </c>
      <c r="F281" s="1">
        <f t="shared" si="12"/>
        <v>2.222E-2</v>
      </c>
      <c r="G281" s="1">
        <f t="shared" si="13"/>
        <v>0.1</v>
      </c>
      <c r="H281" s="1">
        <f t="shared" si="14"/>
        <v>5.5000000000000003E-4</v>
      </c>
      <c r="I281">
        <v>0.36</v>
      </c>
      <c r="J281">
        <v>0</v>
      </c>
      <c r="K281">
        <v>1.69</v>
      </c>
      <c r="L281" s="1">
        <v>2.0792933200000001</v>
      </c>
      <c r="M281" s="1">
        <v>1.6435249199999999</v>
      </c>
      <c r="N281" s="2"/>
      <c r="O281" s="2"/>
      <c r="P281" s="2"/>
      <c r="S281" s="1">
        <v>0.5</v>
      </c>
      <c r="T281" s="1">
        <v>300</v>
      </c>
      <c r="U281" s="1">
        <v>259.99</v>
      </c>
      <c r="V281" s="1">
        <v>0.4375</v>
      </c>
      <c r="W281" s="1">
        <v>89</v>
      </c>
      <c r="X281" s="1">
        <v>-48.550244749999997</v>
      </c>
      <c r="Y281" s="1">
        <v>-45.388426260000003</v>
      </c>
    </row>
    <row r="282" spans="1:25" x14ac:dyDescent="0.25">
      <c r="A282" s="1">
        <v>0.25</v>
      </c>
      <c r="B282" s="1">
        <v>300</v>
      </c>
      <c r="C282" s="1">
        <v>274.99</v>
      </c>
      <c r="D282" s="1">
        <v>0.5</v>
      </c>
      <c r="E282" s="1">
        <v>17</v>
      </c>
      <c r="F282" s="1">
        <f t="shared" si="12"/>
        <v>2.222E-2</v>
      </c>
      <c r="G282" s="1">
        <f t="shared" si="13"/>
        <v>0.1</v>
      </c>
      <c r="H282" s="1">
        <f t="shared" si="14"/>
        <v>5.5000000000000003E-4</v>
      </c>
      <c r="I282">
        <v>0.36</v>
      </c>
      <c r="J282">
        <v>0</v>
      </c>
      <c r="K282">
        <v>1.69</v>
      </c>
      <c r="L282" s="1">
        <v>2.0710689100000002</v>
      </c>
      <c r="M282" s="1">
        <v>5.2915870399999996</v>
      </c>
      <c r="N282" s="2"/>
      <c r="O282" s="2"/>
      <c r="P282" s="2"/>
      <c r="S282" s="1">
        <v>0.5</v>
      </c>
      <c r="T282" s="1">
        <v>300</v>
      </c>
      <c r="U282" s="1">
        <v>254.99</v>
      </c>
      <c r="V282" s="1">
        <v>0.4375</v>
      </c>
      <c r="W282" s="1">
        <v>21</v>
      </c>
      <c r="X282" s="1">
        <v>-3.1008923199999998</v>
      </c>
      <c r="Y282" s="1">
        <v>1.8094386200000001</v>
      </c>
    </row>
    <row r="283" spans="1:25" x14ac:dyDescent="0.25">
      <c r="A283" s="1">
        <v>0.5</v>
      </c>
      <c r="B283" s="1">
        <v>300</v>
      </c>
      <c r="C283" s="1">
        <v>269.99</v>
      </c>
      <c r="D283" s="1">
        <v>0.5</v>
      </c>
      <c r="E283" s="1">
        <v>34</v>
      </c>
      <c r="F283" s="1">
        <f t="shared" si="12"/>
        <v>2.222E-2</v>
      </c>
      <c r="G283" s="1">
        <f t="shared" si="13"/>
        <v>0.1</v>
      </c>
      <c r="H283" s="1">
        <f t="shared" si="14"/>
        <v>5.5000000000000003E-4</v>
      </c>
      <c r="I283">
        <v>0.36</v>
      </c>
      <c r="J283">
        <v>0</v>
      </c>
      <c r="K283">
        <v>1.69</v>
      </c>
      <c r="L283" s="1">
        <v>2.0509668799999998</v>
      </c>
      <c r="M283" s="1">
        <v>7.1398382700000003</v>
      </c>
      <c r="N283" s="2"/>
      <c r="O283" s="2"/>
      <c r="P283" s="2"/>
      <c r="S283" s="1">
        <v>0.5</v>
      </c>
      <c r="T283" s="1">
        <v>300</v>
      </c>
      <c r="U283" s="1">
        <v>254.99</v>
      </c>
      <c r="V283" s="1">
        <v>0.4375</v>
      </c>
      <c r="W283" s="1">
        <v>38</v>
      </c>
      <c r="X283" s="1">
        <v>-8.5022728599999997</v>
      </c>
      <c r="Y283" s="1">
        <v>-0.66840412000000005</v>
      </c>
    </row>
    <row r="284" spans="1:25" x14ac:dyDescent="0.25">
      <c r="A284" s="1">
        <v>0.25</v>
      </c>
      <c r="B284" s="1">
        <v>300</v>
      </c>
      <c r="C284" s="1">
        <v>274.99</v>
      </c>
      <c r="D284" s="1">
        <v>0.4375</v>
      </c>
      <c r="E284" s="1">
        <v>10</v>
      </c>
      <c r="F284" s="1">
        <f t="shared" si="12"/>
        <v>2.222E-2</v>
      </c>
      <c r="G284" s="1">
        <f t="shared" si="13"/>
        <v>0.1</v>
      </c>
      <c r="H284" s="1">
        <f t="shared" si="14"/>
        <v>5.5000000000000003E-4</v>
      </c>
      <c r="I284">
        <v>0.36</v>
      </c>
      <c r="J284">
        <v>0</v>
      </c>
      <c r="K284">
        <v>1.69</v>
      </c>
      <c r="L284" s="1">
        <v>1.9892014099999999</v>
      </c>
      <c r="M284" s="1">
        <v>3.0191313599999998</v>
      </c>
      <c r="N284" s="2"/>
      <c r="O284" s="2"/>
      <c r="P284" s="2"/>
      <c r="S284" s="1">
        <v>0.5</v>
      </c>
      <c r="T284" s="1">
        <v>300</v>
      </c>
      <c r="U284" s="1">
        <v>254.99</v>
      </c>
      <c r="V284" s="1">
        <v>0.4375</v>
      </c>
      <c r="W284" s="1">
        <v>55</v>
      </c>
      <c r="X284" s="1">
        <v>-20.921389250000001</v>
      </c>
      <c r="Y284" s="1">
        <v>-9.1955323799999995</v>
      </c>
    </row>
    <row r="285" spans="1:25" x14ac:dyDescent="0.25">
      <c r="A285" s="1">
        <v>0.5</v>
      </c>
      <c r="B285" s="1">
        <v>300</v>
      </c>
      <c r="C285" s="1">
        <v>264.99</v>
      </c>
      <c r="D285" s="1">
        <v>0.4375</v>
      </c>
      <c r="E285" s="1">
        <v>21</v>
      </c>
      <c r="F285" s="1">
        <f t="shared" si="12"/>
        <v>2.222E-2</v>
      </c>
      <c r="G285" s="1">
        <f t="shared" si="13"/>
        <v>0.1</v>
      </c>
      <c r="H285" s="1">
        <f t="shared" si="14"/>
        <v>5.5000000000000003E-4</v>
      </c>
      <c r="I285">
        <v>0.36</v>
      </c>
      <c r="J285">
        <v>0</v>
      </c>
      <c r="K285">
        <v>1.69</v>
      </c>
      <c r="L285" s="1">
        <v>1.94813507</v>
      </c>
      <c r="M285" s="1">
        <v>3.8859317099999999</v>
      </c>
      <c r="N285" s="2"/>
      <c r="O285" s="2"/>
      <c r="P285" s="2"/>
      <c r="S285" s="1">
        <v>0.5</v>
      </c>
      <c r="T285" s="1">
        <v>300</v>
      </c>
      <c r="U285" s="1">
        <v>254.99</v>
      </c>
      <c r="V285" s="1">
        <v>0.4375</v>
      </c>
      <c r="W285" s="1">
        <v>72</v>
      </c>
      <c r="X285" s="1">
        <v>-44.474519600000001</v>
      </c>
      <c r="Y285" s="1">
        <v>-26.570042829999998</v>
      </c>
    </row>
    <row r="286" spans="1:25" x14ac:dyDescent="0.25">
      <c r="A286" s="1">
        <v>0.25</v>
      </c>
      <c r="B286" s="1">
        <v>300</v>
      </c>
      <c r="C286" s="1">
        <v>279.99</v>
      </c>
      <c r="D286" s="1">
        <v>0.5</v>
      </c>
      <c r="E286" s="1">
        <v>9</v>
      </c>
      <c r="F286" s="1">
        <f t="shared" si="12"/>
        <v>2.222E-2</v>
      </c>
      <c r="G286" s="1">
        <f t="shared" si="13"/>
        <v>0.1</v>
      </c>
      <c r="H286" s="1">
        <f t="shared" si="14"/>
        <v>5.5000000000000003E-4</v>
      </c>
      <c r="I286">
        <v>0.36</v>
      </c>
      <c r="J286">
        <v>0</v>
      </c>
      <c r="K286">
        <v>1.69</v>
      </c>
      <c r="L286" s="1">
        <v>1.9212654899999999</v>
      </c>
      <c r="M286" s="1">
        <v>3.8604658199999999</v>
      </c>
      <c r="N286" s="2"/>
      <c r="O286" s="2"/>
      <c r="P286" s="2"/>
      <c r="S286" s="1">
        <v>0.5</v>
      </c>
      <c r="T286" s="1">
        <v>300</v>
      </c>
      <c r="U286" s="1">
        <v>254.99</v>
      </c>
      <c r="V286" s="1">
        <v>0.4375</v>
      </c>
      <c r="W286" s="1">
        <v>89</v>
      </c>
      <c r="X286" s="1">
        <v>-73.735856190000007</v>
      </c>
      <c r="Y286" s="1">
        <v>-57.28350142</v>
      </c>
    </row>
    <row r="287" spans="1:25" x14ac:dyDescent="0.25">
      <c r="A287" s="1">
        <v>0.5</v>
      </c>
      <c r="B287" s="1">
        <v>300</v>
      </c>
      <c r="C287" s="1">
        <v>264.99</v>
      </c>
      <c r="D287" s="1">
        <v>0.3125</v>
      </c>
      <c r="E287" s="1">
        <v>53</v>
      </c>
      <c r="F287" s="1">
        <f t="shared" si="12"/>
        <v>2.222E-2</v>
      </c>
      <c r="G287" s="1">
        <f t="shared" si="13"/>
        <v>0.1</v>
      </c>
      <c r="H287" s="1">
        <f t="shared" si="14"/>
        <v>5.5000000000000003E-4</v>
      </c>
      <c r="I287">
        <v>0.36</v>
      </c>
      <c r="J287">
        <v>0</v>
      </c>
      <c r="K287">
        <v>1.69</v>
      </c>
      <c r="L287" s="1">
        <v>1.9097328600000001</v>
      </c>
      <c r="M287" s="1">
        <v>3.6095481500000002</v>
      </c>
      <c r="N287" s="2"/>
      <c r="O287" s="2"/>
      <c r="P287" s="2"/>
      <c r="S287" s="1">
        <v>0.5</v>
      </c>
      <c r="T287" s="1">
        <v>300</v>
      </c>
      <c r="U287" s="1">
        <v>299.99</v>
      </c>
      <c r="V287" s="1">
        <v>0.375</v>
      </c>
      <c r="W287" s="1">
        <v>24</v>
      </c>
      <c r="X287" s="1">
        <v>10.157607690000001</v>
      </c>
      <c r="Y287" s="1">
        <v>10.44462787</v>
      </c>
    </row>
    <row r="288" spans="1:25" x14ac:dyDescent="0.25">
      <c r="A288" s="1">
        <v>0.25</v>
      </c>
      <c r="B288" s="1">
        <v>300</v>
      </c>
      <c r="C288" s="1">
        <v>269.99</v>
      </c>
      <c r="D288" s="1">
        <v>0.3125</v>
      </c>
      <c r="E288" s="1">
        <v>14</v>
      </c>
      <c r="F288" s="1">
        <f t="shared" si="12"/>
        <v>2.222E-2</v>
      </c>
      <c r="G288" s="1">
        <f t="shared" si="13"/>
        <v>0.1</v>
      </c>
      <c r="H288" s="1">
        <f t="shared" si="14"/>
        <v>5.5000000000000003E-4</v>
      </c>
      <c r="I288">
        <v>0.36</v>
      </c>
      <c r="J288">
        <v>0</v>
      </c>
      <c r="K288">
        <v>1.69</v>
      </c>
      <c r="L288" s="1">
        <v>1.8915751700000001</v>
      </c>
      <c r="M288" s="1">
        <v>1.89344204</v>
      </c>
      <c r="N288" s="2"/>
      <c r="O288" s="2"/>
      <c r="P288" s="2"/>
      <c r="S288" s="1">
        <v>0.5</v>
      </c>
      <c r="T288" s="1">
        <v>300</v>
      </c>
      <c r="U288" s="1">
        <v>299.99</v>
      </c>
      <c r="V288" s="1">
        <v>0.375</v>
      </c>
      <c r="W288" s="1">
        <v>44</v>
      </c>
      <c r="X288" s="1">
        <v>19.001089100000002</v>
      </c>
      <c r="Y288" s="1">
        <v>19.55474104</v>
      </c>
    </row>
    <row r="289" spans="1:25" x14ac:dyDescent="0.25">
      <c r="A289" s="1">
        <v>0.25</v>
      </c>
      <c r="B289" s="1">
        <v>300</v>
      </c>
      <c r="C289" s="1">
        <v>269.99</v>
      </c>
      <c r="D289" s="1">
        <v>0.4375</v>
      </c>
      <c r="E289" s="1">
        <v>18.75</v>
      </c>
      <c r="F289" s="1">
        <f t="shared" si="12"/>
        <v>2.222E-2</v>
      </c>
      <c r="G289" s="1">
        <f t="shared" si="13"/>
        <v>0.1</v>
      </c>
      <c r="H289" s="1">
        <f t="shared" si="14"/>
        <v>5.5000000000000003E-4</v>
      </c>
      <c r="I289">
        <v>0.36</v>
      </c>
      <c r="J289">
        <v>0</v>
      </c>
      <c r="K289">
        <v>1.69</v>
      </c>
      <c r="L289" s="1">
        <v>1.8849001000000001</v>
      </c>
      <c r="M289" s="1">
        <v>3.53753114</v>
      </c>
      <c r="N289" s="2"/>
      <c r="O289" s="2"/>
      <c r="P289" s="2"/>
      <c r="S289" s="1">
        <v>0.5</v>
      </c>
      <c r="T289" s="1">
        <v>300</v>
      </c>
      <c r="U289" s="1">
        <v>299.99</v>
      </c>
      <c r="V289" s="1">
        <v>0.375</v>
      </c>
      <c r="W289" s="1">
        <v>64</v>
      </c>
      <c r="X289" s="1">
        <v>27.683045490000001</v>
      </c>
      <c r="Y289" s="1">
        <v>28.58172472</v>
      </c>
    </row>
    <row r="290" spans="1:25" x14ac:dyDescent="0.25">
      <c r="A290" s="1">
        <v>0.5</v>
      </c>
      <c r="B290" s="1">
        <v>300</v>
      </c>
      <c r="C290" s="1">
        <v>264.99</v>
      </c>
      <c r="D290" s="1">
        <v>0.375</v>
      </c>
      <c r="E290" s="1">
        <v>44</v>
      </c>
      <c r="F290" s="1">
        <f t="shared" si="12"/>
        <v>2.222E-2</v>
      </c>
      <c r="G290" s="1">
        <f t="shared" si="13"/>
        <v>0.1</v>
      </c>
      <c r="H290" s="1">
        <f t="shared" si="14"/>
        <v>5.5000000000000003E-4</v>
      </c>
      <c r="I290">
        <v>0.36</v>
      </c>
      <c r="J290">
        <v>0</v>
      </c>
      <c r="K290">
        <v>1.69</v>
      </c>
      <c r="L290" s="1">
        <v>1.75977769</v>
      </c>
      <c r="M290" s="1">
        <v>3.93863911</v>
      </c>
      <c r="N290" s="2"/>
      <c r="O290" s="2"/>
      <c r="P290" s="2"/>
      <c r="S290" s="1">
        <v>0.5</v>
      </c>
      <c r="T290" s="1">
        <v>300</v>
      </c>
      <c r="U290" s="1">
        <v>299.99</v>
      </c>
      <c r="V290" s="1">
        <v>0.375</v>
      </c>
      <c r="W290" s="1">
        <v>84</v>
      </c>
      <c r="X290" s="1">
        <v>36.034247110000003</v>
      </c>
      <c r="Y290" s="1">
        <v>37.397133539999999</v>
      </c>
    </row>
    <row r="291" spans="1:25" x14ac:dyDescent="0.25">
      <c r="A291" s="1">
        <v>0.25</v>
      </c>
      <c r="B291" s="1">
        <v>300</v>
      </c>
      <c r="C291" s="1">
        <v>269.99</v>
      </c>
      <c r="D291" s="1">
        <v>0.375</v>
      </c>
      <c r="E291" s="1">
        <v>12</v>
      </c>
      <c r="F291" s="1">
        <f t="shared" si="12"/>
        <v>2.222E-2</v>
      </c>
      <c r="G291" s="1">
        <f t="shared" si="13"/>
        <v>0.1</v>
      </c>
      <c r="H291" s="1">
        <f t="shared" si="14"/>
        <v>5.5000000000000003E-4</v>
      </c>
      <c r="I291">
        <v>0.36</v>
      </c>
      <c r="J291">
        <v>0</v>
      </c>
      <c r="K291">
        <v>1.69</v>
      </c>
      <c r="L291" s="1">
        <v>1.7098261800000001</v>
      </c>
      <c r="M291" s="1">
        <v>2.2163130299999998</v>
      </c>
      <c r="N291" s="2"/>
      <c r="O291" s="2"/>
      <c r="P291" s="2"/>
      <c r="S291" s="1">
        <v>0.5</v>
      </c>
      <c r="T291" s="1">
        <v>300</v>
      </c>
      <c r="U291" s="1">
        <v>299.99</v>
      </c>
      <c r="V291" s="1">
        <v>0.375</v>
      </c>
      <c r="W291" s="1">
        <v>104</v>
      </c>
      <c r="X291" s="1">
        <v>43.873600809999999</v>
      </c>
      <c r="Y291" s="1">
        <v>45.85236647</v>
      </c>
    </row>
    <row r="292" spans="1:25" x14ac:dyDescent="0.25">
      <c r="A292" s="1">
        <v>0.5</v>
      </c>
      <c r="B292" s="1">
        <v>300</v>
      </c>
      <c r="C292" s="1">
        <v>269.99</v>
      </c>
      <c r="D292" s="1">
        <v>0.5</v>
      </c>
      <c r="E292" s="1">
        <v>18</v>
      </c>
      <c r="F292" s="1">
        <f t="shared" si="12"/>
        <v>2.222E-2</v>
      </c>
      <c r="G292" s="1">
        <f t="shared" si="13"/>
        <v>0.1</v>
      </c>
      <c r="H292" s="1">
        <f t="shared" si="14"/>
        <v>5.5000000000000003E-4</v>
      </c>
      <c r="I292">
        <v>0.36</v>
      </c>
      <c r="J292">
        <v>0</v>
      </c>
      <c r="K292">
        <v>1.69</v>
      </c>
      <c r="L292" s="1">
        <v>1.6663534900000001</v>
      </c>
      <c r="M292" s="1">
        <v>5.6746477100000003</v>
      </c>
      <c r="N292" s="2"/>
      <c r="O292" s="2"/>
      <c r="P292" s="2"/>
      <c r="S292" s="1">
        <v>0.5</v>
      </c>
      <c r="T292" s="1">
        <v>300</v>
      </c>
      <c r="U292" s="1">
        <v>294.99</v>
      </c>
      <c r="V292" s="1">
        <v>0.375</v>
      </c>
      <c r="W292" s="1">
        <v>24</v>
      </c>
      <c r="X292" s="1">
        <v>9.7471998699999993</v>
      </c>
      <c r="Y292" s="1">
        <v>10.136899769999999</v>
      </c>
    </row>
    <row r="293" spans="1:25" x14ac:dyDescent="0.25">
      <c r="A293" s="1">
        <v>0.25</v>
      </c>
      <c r="B293" s="1">
        <v>300</v>
      </c>
      <c r="C293" s="1">
        <v>269.99</v>
      </c>
      <c r="D293" s="1">
        <v>0.3125</v>
      </c>
      <c r="E293" s="1">
        <v>38.5</v>
      </c>
      <c r="F293" s="1">
        <f t="shared" si="12"/>
        <v>2.222E-2</v>
      </c>
      <c r="G293" s="1">
        <f t="shared" si="13"/>
        <v>0.1</v>
      </c>
      <c r="H293" s="1">
        <f t="shared" si="14"/>
        <v>5.5000000000000003E-4</v>
      </c>
      <c r="I293">
        <v>0.36</v>
      </c>
      <c r="J293">
        <v>0</v>
      </c>
      <c r="K293">
        <v>1.69</v>
      </c>
      <c r="L293" s="1">
        <v>1.6167977200000001</v>
      </c>
      <c r="M293" s="1">
        <v>2.4120691999999999</v>
      </c>
      <c r="N293" s="2"/>
      <c r="O293" s="2"/>
      <c r="P293" s="2"/>
      <c r="S293" s="1">
        <v>0.5</v>
      </c>
      <c r="T293" s="1">
        <v>300</v>
      </c>
      <c r="U293" s="1">
        <v>294.99</v>
      </c>
      <c r="V293" s="1">
        <v>0.375</v>
      </c>
      <c r="W293" s="1">
        <v>44</v>
      </c>
      <c r="X293" s="1">
        <v>17.856130270000001</v>
      </c>
      <c r="Y293" s="1">
        <v>18.72919027</v>
      </c>
    </row>
    <row r="294" spans="1:25" x14ac:dyDescent="0.25">
      <c r="A294" s="1">
        <v>0.25</v>
      </c>
      <c r="B294" s="1">
        <v>300</v>
      </c>
      <c r="C294" s="1">
        <v>274.99</v>
      </c>
      <c r="D294" s="1">
        <v>0.3125</v>
      </c>
      <c r="E294" s="1">
        <v>50.75</v>
      </c>
      <c r="F294" s="1">
        <f t="shared" si="12"/>
        <v>2.222E-2</v>
      </c>
      <c r="G294" s="1">
        <f t="shared" si="13"/>
        <v>0.1</v>
      </c>
      <c r="H294" s="1">
        <f t="shared" si="14"/>
        <v>5.5000000000000003E-4</v>
      </c>
      <c r="I294">
        <v>0.36</v>
      </c>
      <c r="J294">
        <v>0</v>
      </c>
      <c r="K294">
        <v>1.69</v>
      </c>
      <c r="L294" s="1">
        <v>1.56903035</v>
      </c>
      <c r="M294" s="1">
        <v>2.8429125399999999</v>
      </c>
      <c r="N294" s="2"/>
      <c r="O294" s="2"/>
      <c r="P294" s="2"/>
      <c r="S294" s="1">
        <v>0.5</v>
      </c>
      <c r="T294" s="1">
        <v>300</v>
      </c>
      <c r="U294" s="1">
        <v>294.99</v>
      </c>
      <c r="V294" s="1">
        <v>0.375</v>
      </c>
      <c r="W294" s="1">
        <v>64</v>
      </c>
      <c r="X294" s="1">
        <v>25.116884349999999</v>
      </c>
      <c r="Y294" s="1">
        <v>26.53502048</v>
      </c>
    </row>
    <row r="295" spans="1:25" x14ac:dyDescent="0.25">
      <c r="A295" s="1">
        <v>0.25</v>
      </c>
      <c r="B295" s="1">
        <v>300</v>
      </c>
      <c r="C295" s="1">
        <v>274.99</v>
      </c>
      <c r="D295" s="1">
        <v>0.5</v>
      </c>
      <c r="E295" s="1">
        <v>25</v>
      </c>
      <c r="F295" s="1">
        <f t="shared" si="12"/>
        <v>2.222E-2</v>
      </c>
      <c r="G295" s="1">
        <f t="shared" si="13"/>
        <v>0.1</v>
      </c>
      <c r="H295" s="1">
        <f t="shared" si="14"/>
        <v>5.5000000000000003E-4</v>
      </c>
      <c r="I295">
        <v>0.36</v>
      </c>
      <c r="J295">
        <v>0</v>
      </c>
      <c r="K295">
        <v>1.69</v>
      </c>
      <c r="L295" s="1">
        <v>1.5500807000000001</v>
      </c>
      <c r="M295" s="1">
        <v>5.21327987</v>
      </c>
      <c r="N295" s="2"/>
      <c r="O295" s="2"/>
      <c r="P295" s="2"/>
      <c r="S295" s="1">
        <v>0.5</v>
      </c>
      <c r="T295" s="1">
        <v>300</v>
      </c>
      <c r="U295" s="1">
        <v>294.99</v>
      </c>
      <c r="V295" s="1">
        <v>0.375</v>
      </c>
      <c r="W295" s="1">
        <v>84</v>
      </c>
      <c r="X295" s="1">
        <v>30.962414679999998</v>
      </c>
      <c r="Y295" s="1">
        <v>33.028878290000002</v>
      </c>
    </row>
    <row r="296" spans="1:25" x14ac:dyDescent="0.25">
      <c r="A296" s="1">
        <v>0.25</v>
      </c>
      <c r="B296" s="1">
        <v>300</v>
      </c>
      <c r="C296" s="1">
        <v>269.99</v>
      </c>
      <c r="D296" s="1">
        <v>0.25</v>
      </c>
      <c r="E296" s="1">
        <v>48</v>
      </c>
      <c r="F296" s="1">
        <f t="shared" si="12"/>
        <v>2.222E-2</v>
      </c>
      <c r="G296" s="1">
        <f t="shared" si="13"/>
        <v>0.1</v>
      </c>
      <c r="H296" s="1">
        <f t="shared" si="14"/>
        <v>5.5000000000000003E-4</v>
      </c>
      <c r="I296">
        <v>0.36</v>
      </c>
      <c r="J296">
        <v>0</v>
      </c>
      <c r="K296">
        <v>1.69</v>
      </c>
      <c r="L296" s="1">
        <v>1.5423564400000001</v>
      </c>
      <c r="M296" s="1">
        <v>1.9906924500000001</v>
      </c>
      <c r="N296" s="2"/>
      <c r="O296" s="2"/>
      <c r="P296" s="2"/>
      <c r="S296" s="1">
        <v>0.5</v>
      </c>
      <c r="T296" s="1">
        <v>300</v>
      </c>
      <c r="U296" s="1">
        <v>294.99</v>
      </c>
      <c r="V296" s="1">
        <v>0.375</v>
      </c>
      <c r="W296" s="1">
        <v>104</v>
      </c>
      <c r="X296" s="1">
        <v>34.555248400000004</v>
      </c>
      <c r="Y296" s="1">
        <v>37.413518609999997</v>
      </c>
    </row>
    <row r="297" spans="1:25" x14ac:dyDescent="0.25">
      <c r="A297" s="1">
        <v>0.25</v>
      </c>
      <c r="B297" s="1">
        <v>300</v>
      </c>
      <c r="C297" s="1">
        <v>279.99</v>
      </c>
      <c r="D297" s="1">
        <v>0.25</v>
      </c>
      <c r="E297" s="1">
        <v>78</v>
      </c>
      <c r="F297" s="1">
        <f t="shared" si="12"/>
        <v>2.222E-2</v>
      </c>
      <c r="G297" s="1">
        <f t="shared" si="13"/>
        <v>0.1</v>
      </c>
      <c r="H297" s="1">
        <f t="shared" si="14"/>
        <v>5.5000000000000003E-4</v>
      </c>
      <c r="I297">
        <v>0.36</v>
      </c>
      <c r="J297">
        <v>0</v>
      </c>
      <c r="K297">
        <v>1.69</v>
      </c>
      <c r="L297" s="1">
        <v>1.5403915399999999</v>
      </c>
      <c r="M297" s="1">
        <v>3.3562444400000002</v>
      </c>
      <c r="N297" s="2"/>
      <c r="O297" s="2"/>
      <c r="P297" s="2"/>
      <c r="S297" s="1">
        <v>0.5</v>
      </c>
      <c r="T297" s="1">
        <v>300</v>
      </c>
      <c r="U297" s="1">
        <v>289.99</v>
      </c>
      <c r="V297" s="1">
        <v>0.375</v>
      </c>
      <c r="W297" s="1">
        <v>24</v>
      </c>
      <c r="X297" s="1">
        <v>9.2478834600000006</v>
      </c>
      <c r="Y297" s="1">
        <v>9.7903558999999998</v>
      </c>
    </row>
    <row r="298" spans="1:25" x14ac:dyDescent="0.25">
      <c r="A298" s="1">
        <v>0.5</v>
      </c>
      <c r="B298" s="1">
        <v>300</v>
      </c>
      <c r="C298" s="1">
        <v>259.99</v>
      </c>
      <c r="D298" s="1">
        <v>0.3125</v>
      </c>
      <c r="E298" s="1">
        <v>29</v>
      </c>
      <c r="F298" s="1">
        <f t="shared" si="12"/>
        <v>2.222E-2</v>
      </c>
      <c r="G298" s="1">
        <f t="shared" si="13"/>
        <v>0.1</v>
      </c>
      <c r="H298" s="1">
        <f t="shared" si="14"/>
        <v>5.5000000000000003E-4</v>
      </c>
      <c r="I298">
        <v>0.36</v>
      </c>
      <c r="J298">
        <v>0</v>
      </c>
      <c r="K298">
        <v>1.69</v>
      </c>
      <c r="L298" s="1">
        <v>1.5216145000000001</v>
      </c>
      <c r="M298" s="1">
        <v>1.9443919599999999</v>
      </c>
      <c r="N298" s="2"/>
      <c r="O298" s="2"/>
      <c r="P298" s="2"/>
      <c r="S298" s="1">
        <v>0.5</v>
      </c>
      <c r="T298" s="1">
        <v>300</v>
      </c>
      <c r="U298" s="1">
        <v>289.99</v>
      </c>
      <c r="V298" s="1">
        <v>0.375</v>
      </c>
      <c r="W298" s="1">
        <v>44</v>
      </c>
      <c r="X298" s="1">
        <v>16.51118018</v>
      </c>
      <c r="Y298" s="1">
        <v>17.73465298</v>
      </c>
    </row>
    <row r="299" spans="1:25" x14ac:dyDescent="0.25">
      <c r="A299" s="1">
        <v>0.5</v>
      </c>
      <c r="B299" s="1">
        <v>300</v>
      </c>
      <c r="C299" s="1">
        <v>264.99</v>
      </c>
      <c r="D299" s="1">
        <v>0.25</v>
      </c>
      <c r="E299" s="1">
        <v>66.75</v>
      </c>
      <c r="F299" s="1">
        <f t="shared" si="12"/>
        <v>2.222E-2</v>
      </c>
      <c r="G299" s="1">
        <f t="shared" si="13"/>
        <v>0.1</v>
      </c>
      <c r="H299" s="1">
        <f t="shared" si="14"/>
        <v>5.5000000000000003E-4</v>
      </c>
      <c r="I299">
        <v>0.36</v>
      </c>
      <c r="J299">
        <v>0</v>
      </c>
      <c r="K299">
        <v>1.69</v>
      </c>
      <c r="L299" s="1">
        <v>1.5134928400000001</v>
      </c>
      <c r="M299" s="1">
        <v>2.86021298</v>
      </c>
      <c r="N299" s="2"/>
      <c r="O299" s="2"/>
      <c r="P299" s="2"/>
      <c r="S299" s="1">
        <v>0.5</v>
      </c>
      <c r="T299" s="1">
        <v>300</v>
      </c>
      <c r="U299" s="1">
        <v>289.99</v>
      </c>
      <c r="V299" s="1">
        <v>0.375</v>
      </c>
      <c r="W299" s="1">
        <v>64</v>
      </c>
      <c r="X299" s="1">
        <v>22.20979737</v>
      </c>
      <c r="Y299" s="1">
        <v>24.143888010000001</v>
      </c>
    </row>
    <row r="300" spans="1:25" x14ac:dyDescent="0.25">
      <c r="A300" s="1">
        <v>0.5</v>
      </c>
      <c r="B300" s="1">
        <v>300</v>
      </c>
      <c r="C300" s="1">
        <v>259.99</v>
      </c>
      <c r="D300" s="1">
        <v>0.25</v>
      </c>
      <c r="E300" s="1">
        <v>37</v>
      </c>
      <c r="F300" s="1">
        <f t="shared" si="12"/>
        <v>2.222E-2</v>
      </c>
      <c r="G300" s="1">
        <f t="shared" si="13"/>
        <v>0.1</v>
      </c>
      <c r="H300" s="1">
        <f t="shared" si="14"/>
        <v>5.5000000000000003E-4</v>
      </c>
      <c r="I300">
        <v>0.36</v>
      </c>
      <c r="J300">
        <v>0</v>
      </c>
      <c r="K300">
        <v>1.69</v>
      </c>
      <c r="L300" s="1">
        <v>1.50482224</v>
      </c>
      <c r="M300" s="1">
        <v>1.3738563800000001</v>
      </c>
      <c r="N300" s="2"/>
      <c r="O300" s="2"/>
      <c r="P300" s="2"/>
      <c r="S300" s="1">
        <v>0.5</v>
      </c>
      <c r="T300" s="1">
        <v>300</v>
      </c>
      <c r="U300" s="1">
        <v>289.99</v>
      </c>
      <c r="V300" s="1">
        <v>0.375</v>
      </c>
      <c r="W300" s="1">
        <v>84</v>
      </c>
      <c r="X300" s="1">
        <v>25.440492190000001</v>
      </c>
      <c r="Y300" s="1">
        <v>28.170431579999999</v>
      </c>
    </row>
    <row r="301" spans="1:25" x14ac:dyDescent="0.25">
      <c r="A301" s="1">
        <v>0.25</v>
      </c>
      <c r="B301" s="1">
        <v>300</v>
      </c>
      <c r="C301" s="1">
        <v>274.99</v>
      </c>
      <c r="D301" s="1">
        <v>0.25</v>
      </c>
      <c r="E301" s="1">
        <v>63</v>
      </c>
      <c r="F301" s="1">
        <f t="shared" si="12"/>
        <v>2.222E-2</v>
      </c>
      <c r="G301" s="1">
        <f t="shared" si="13"/>
        <v>0.1</v>
      </c>
      <c r="H301" s="1">
        <f t="shared" si="14"/>
        <v>5.5000000000000003E-4</v>
      </c>
      <c r="I301">
        <v>0.36</v>
      </c>
      <c r="J301">
        <v>0</v>
      </c>
      <c r="K301">
        <v>1.69</v>
      </c>
      <c r="L301" s="1">
        <v>1.49240861</v>
      </c>
      <c r="M301" s="1">
        <v>2.58603709</v>
      </c>
      <c r="N301" s="2"/>
      <c r="O301" s="2"/>
      <c r="P301" s="2"/>
      <c r="S301" s="1">
        <v>0.5</v>
      </c>
      <c r="T301" s="1">
        <v>300</v>
      </c>
      <c r="U301" s="1">
        <v>289.99</v>
      </c>
      <c r="V301" s="1">
        <v>0.375</v>
      </c>
      <c r="W301" s="1">
        <v>104</v>
      </c>
      <c r="X301" s="1">
        <v>24.777555899999999</v>
      </c>
      <c r="Y301" s="1">
        <v>28.44924636</v>
      </c>
    </row>
    <row r="302" spans="1:25" x14ac:dyDescent="0.25">
      <c r="A302" s="1">
        <v>0.25</v>
      </c>
      <c r="B302" s="1">
        <v>300</v>
      </c>
      <c r="C302" s="1">
        <v>279.99</v>
      </c>
      <c r="D302" s="1">
        <v>0.3125</v>
      </c>
      <c r="E302" s="1">
        <v>63</v>
      </c>
      <c r="F302" s="1">
        <f t="shared" si="12"/>
        <v>2.222E-2</v>
      </c>
      <c r="G302" s="1">
        <f t="shared" si="13"/>
        <v>0.1</v>
      </c>
      <c r="H302" s="1">
        <f t="shared" si="14"/>
        <v>5.5000000000000003E-4</v>
      </c>
      <c r="I302">
        <v>0.36</v>
      </c>
      <c r="J302">
        <v>0</v>
      </c>
      <c r="K302">
        <v>1.69</v>
      </c>
      <c r="L302" s="1">
        <v>1.4438548600000001</v>
      </c>
      <c r="M302" s="1">
        <v>3.2706578400000001</v>
      </c>
      <c r="N302" s="2"/>
      <c r="O302" s="2"/>
      <c r="P302" s="2"/>
      <c r="S302" s="1">
        <v>0.5</v>
      </c>
      <c r="T302" s="1">
        <v>300</v>
      </c>
      <c r="U302" s="1">
        <v>284.99</v>
      </c>
      <c r="V302" s="1">
        <v>0.375</v>
      </c>
      <c r="W302" s="1">
        <v>24</v>
      </c>
      <c r="X302" s="1">
        <v>8.26833961</v>
      </c>
      <c r="Y302" s="1">
        <v>9.1587501000000007</v>
      </c>
    </row>
    <row r="303" spans="1:25" x14ac:dyDescent="0.25">
      <c r="A303" s="1">
        <v>0.5</v>
      </c>
      <c r="B303" s="1">
        <v>300</v>
      </c>
      <c r="C303" s="1">
        <v>269.99</v>
      </c>
      <c r="D303" s="1">
        <v>0.3125</v>
      </c>
      <c r="E303" s="1">
        <v>77</v>
      </c>
      <c r="F303" s="1">
        <f t="shared" si="12"/>
        <v>2.222E-2</v>
      </c>
      <c r="G303" s="1">
        <f t="shared" si="13"/>
        <v>0.1</v>
      </c>
      <c r="H303" s="1">
        <f t="shared" si="14"/>
        <v>5.5000000000000003E-4</v>
      </c>
      <c r="I303">
        <v>0.36</v>
      </c>
      <c r="J303">
        <v>0</v>
      </c>
      <c r="K303">
        <v>1.69</v>
      </c>
      <c r="L303" s="1">
        <v>1.43145118</v>
      </c>
      <c r="M303" s="1">
        <v>4.2816803099999996</v>
      </c>
      <c r="N303" s="2"/>
      <c r="O303" s="2"/>
      <c r="P303" s="2"/>
      <c r="S303" s="1">
        <v>0.5</v>
      </c>
      <c r="T303" s="1">
        <v>300</v>
      </c>
      <c r="U303" s="1">
        <v>284.99</v>
      </c>
      <c r="V303" s="1">
        <v>0.375</v>
      </c>
      <c r="W303" s="1">
        <v>44</v>
      </c>
      <c r="X303" s="1">
        <v>14.203780719999999</v>
      </c>
      <c r="Y303" s="1">
        <v>15.95041395</v>
      </c>
    </row>
    <row r="304" spans="1:25" x14ac:dyDescent="0.25">
      <c r="A304" s="1">
        <v>0.25</v>
      </c>
      <c r="B304" s="1">
        <v>300</v>
      </c>
      <c r="C304" s="1">
        <v>264.99</v>
      </c>
      <c r="D304" s="1">
        <v>0.25</v>
      </c>
      <c r="E304" s="1">
        <v>18</v>
      </c>
      <c r="F304" s="1">
        <f t="shared" si="12"/>
        <v>2.222E-2</v>
      </c>
      <c r="G304" s="1">
        <f t="shared" si="13"/>
        <v>0.1</v>
      </c>
      <c r="H304" s="1">
        <f t="shared" si="14"/>
        <v>5.5000000000000003E-4</v>
      </c>
      <c r="I304">
        <v>0.36</v>
      </c>
      <c r="J304">
        <v>0</v>
      </c>
      <c r="K304">
        <v>1.69</v>
      </c>
      <c r="L304" s="1">
        <v>1.42200517</v>
      </c>
      <c r="M304" s="1">
        <v>0.75348819</v>
      </c>
      <c r="N304" s="2"/>
      <c r="O304" s="2"/>
      <c r="P304" s="2"/>
      <c r="S304" s="1">
        <v>0.5</v>
      </c>
      <c r="T304" s="1">
        <v>300</v>
      </c>
      <c r="U304" s="1">
        <v>284.99</v>
      </c>
      <c r="V304" s="1">
        <v>0.375</v>
      </c>
      <c r="W304" s="1">
        <v>64</v>
      </c>
      <c r="X304" s="1">
        <v>17.90147593</v>
      </c>
      <c r="Y304" s="1">
        <v>20.48574627</v>
      </c>
    </row>
    <row r="305" spans="1:25" x14ac:dyDescent="0.25">
      <c r="A305" s="1">
        <v>0.5</v>
      </c>
      <c r="B305" s="1">
        <v>300</v>
      </c>
      <c r="C305" s="1">
        <v>269.99</v>
      </c>
      <c r="D305" s="1">
        <v>0.375</v>
      </c>
      <c r="E305" s="1">
        <v>64</v>
      </c>
      <c r="F305" s="1">
        <f t="shared" si="12"/>
        <v>2.222E-2</v>
      </c>
      <c r="G305" s="1">
        <f t="shared" si="13"/>
        <v>0.1</v>
      </c>
      <c r="H305" s="1">
        <f t="shared" si="14"/>
        <v>5.5000000000000003E-4</v>
      </c>
      <c r="I305">
        <v>0.36</v>
      </c>
      <c r="J305">
        <v>0</v>
      </c>
      <c r="K305">
        <v>1.69</v>
      </c>
      <c r="L305" s="1">
        <v>1.4053620899999999</v>
      </c>
      <c r="M305" s="1">
        <v>4.5074934600000001</v>
      </c>
      <c r="N305" s="2"/>
      <c r="O305" s="2"/>
      <c r="P305" s="2"/>
      <c r="S305" s="1">
        <v>0.5</v>
      </c>
      <c r="T305" s="1">
        <v>300</v>
      </c>
      <c r="U305" s="1">
        <v>284.99</v>
      </c>
      <c r="V305" s="1">
        <v>0.375</v>
      </c>
      <c r="W305" s="1">
        <v>84</v>
      </c>
      <c r="X305" s="1">
        <v>18.196849490000002</v>
      </c>
      <c r="Y305" s="1">
        <v>21.696296419999999</v>
      </c>
    </row>
    <row r="306" spans="1:25" x14ac:dyDescent="0.25">
      <c r="A306" s="1">
        <v>0.25</v>
      </c>
      <c r="B306" s="1">
        <v>300</v>
      </c>
      <c r="C306" s="1">
        <v>264.99</v>
      </c>
      <c r="D306" s="1">
        <v>0.25</v>
      </c>
      <c r="E306" s="1">
        <v>33</v>
      </c>
      <c r="F306" s="1">
        <f t="shared" si="12"/>
        <v>2.222E-2</v>
      </c>
      <c r="G306" s="1">
        <f t="shared" si="13"/>
        <v>0.1</v>
      </c>
      <c r="H306" s="1">
        <f t="shared" si="14"/>
        <v>5.5000000000000003E-4</v>
      </c>
      <c r="I306">
        <v>0.36</v>
      </c>
      <c r="J306">
        <v>0</v>
      </c>
      <c r="K306">
        <v>1.69</v>
      </c>
      <c r="L306" s="1">
        <v>1.38357058</v>
      </c>
      <c r="M306" s="1">
        <v>1.20701853</v>
      </c>
      <c r="N306" s="2"/>
      <c r="O306" s="2"/>
      <c r="P306" s="2"/>
      <c r="S306" s="1">
        <v>0.5</v>
      </c>
      <c r="T306" s="1">
        <v>300</v>
      </c>
      <c r="U306" s="1">
        <v>284.99</v>
      </c>
      <c r="V306" s="1">
        <v>0.375</v>
      </c>
      <c r="W306" s="1">
        <v>104</v>
      </c>
      <c r="X306" s="1">
        <v>13.17074234</v>
      </c>
      <c r="Y306" s="1">
        <v>17.75190212</v>
      </c>
    </row>
    <row r="307" spans="1:25" x14ac:dyDescent="0.25">
      <c r="A307" s="1">
        <v>0.25</v>
      </c>
      <c r="B307" s="1">
        <v>300</v>
      </c>
      <c r="C307" s="1">
        <v>264.99</v>
      </c>
      <c r="D307" s="1">
        <v>0.3125</v>
      </c>
      <c r="E307" s="1">
        <v>26.25</v>
      </c>
      <c r="F307" s="1">
        <f t="shared" si="12"/>
        <v>2.222E-2</v>
      </c>
      <c r="G307" s="1">
        <f t="shared" si="13"/>
        <v>0.1</v>
      </c>
      <c r="H307" s="1">
        <f t="shared" si="14"/>
        <v>5.5000000000000003E-4</v>
      </c>
      <c r="I307">
        <v>0.36</v>
      </c>
      <c r="J307">
        <v>0</v>
      </c>
      <c r="K307">
        <v>1.69</v>
      </c>
      <c r="L307" s="1">
        <v>1.37546247</v>
      </c>
      <c r="M307" s="1">
        <v>1.6843155299999999</v>
      </c>
      <c r="N307" s="2"/>
      <c r="O307" s="2"/>
      <c r="P307" s="2"/>
      <c r="S307" s="1">
        <v>0.5</v>
      </c>
      <c r="T307" s="1">
        <v>300</v>
      </c>
      <c r="U307" s="1">
        <v>279.99</v>
      </c>
      <c r="V307" s="1">
        <v>0.375</v>
      </c>
      <c r="W307" s="1">
        <v>24</v>
      </c>
      <c r="X307" s="1">
        <v>6.6443561000000004</v>
      </c>
      <c r="Y307" s="1">
        <v>7.7978700500000002</v>
      </c>
    </row>
    <row r="308" spans="1:25" x14ac:dyDescent="0.25">
      <c r="A308" s="1">
        <v>0.25</v>
      </c>
      <c r="B308" s="1">
        <v>300</v>
      </c>
      <c r="C308" s="1">
        <v>269.99</v>
      </c>
      <c r="D308" s="1">
        <v>0.375</v>
      </c>
      <c r="E308" s="1">
        <v>32</v>
      </c>
      <c r="F308" s="1">
        <f t="shared" si="12"/>
        <v>2.222E-2</v>
      </c>
      <c r="G308" s="1">
        <f t="shared" si="13"/>
        <v>0.1</v>
      </c>
      <c r="H308" s="1">
        <f t="shared" si="14"/>
        <v>5.5000000000000003E-4</v>
      </c>
      <c r="I308">
        <v>0.36</v>
      </c>
      <c r="J308">
        <v>0</v>
      </c>
      <c r="K308">
        <v>1.69</v>
      </c>
      <c r="L308" s="1">
        <v>1.3480651299999999</v>
      </c>
      <c r="M308" s="1">
        <v>2.5919849699999999</v>
      </c>
      <c r="N308" s="2"/>
      <c r="O308" s="2"/>
      <c r="P308" s="2"/>
      <c r="S308" s="1">
        <v>0.5</v>
      </c>
      <c r="T308" s="1">
        <v>300</v>
      </c>
      <c r="U308" s="1">
        <v>279.99</v>
      </c>
      <c r="V308" s="1">
        <v>0.375</v>
      </c>
      <c r="W308" s="1">
        <v>44</v>
      </c>
      <c r="X308" s="1">
        <v>10.90315107</v>
      </c>
      <c r="Y308" s="1">
        <v>13.02120751</v>
      </c>
    </row>
    <row r="309" spans="1:25" x14ac:dyDescent="0.25">
      <c r="A309" s="1">
        <v>0.25</v>
      </c>
      <c r="B309" s="1">
        <v>300</v>
      </c>
      <c r="C309" s="1">
        <v>274.99</v>
      </c>
      <c r="D309" s="1">
        <v>0.375</v>
      </c>
      <c r="E309" s="1">
        <v>42</v>
      </c>
      <c r="F309" s="1">
        <f t="shared" si="12"/>
        <v>2.222E-2</v>
      </c>
      <c r="G309" s="1">
        <f t="shared" si="13"/>
        <v>0.1</v>
      </c>
      <c r="H309" s="1">
        <f t="shared" si="14"/>
        <v>5.5000000000000003E-4</v>
      </c>
      <c r="I309">
        <v>0.36</v>
      </c>
      <c r="J309">
        <v>0</v>
      </c>
      <c r="K309">
        <v>1.69</v>
      </c>
      <c r="L309" s="1">
        <v>1.3429415899999999</v>
      </c>
      <c r="M309" s="1">
        <v>2.9205029200000001</v>
      </c>
      <c r="N309" s="2"/>
      <c r="O309" s="2"/>
      <c r="P309" s="2"/>
      <c r="S309" s="1">
        <v>0.5</v>
      </c>
      <c r="T309" s="1">
        <v>300</v>
      </c>
      <c r="U309" s="1">
        <v>279.99</v>
      </c>
      <c r="V309" s="1">
        <v>0.375</v>
      </c>
      <c r="W309" s="1">
        <v>64</v>
      </c>
      <c r="X309" s="1">
        <v>12.35662306</v>
      </c>
      <c r="Y309" s="1">
        <v>15.36771903</v>
      </c>
    </row>
    <row r="310" spans="1:25" x14ac:dyDescent="0.25">
      <c r="A310" s="1">
        <v>0.25</v>
      </c>
      <c r="B310" s="1">
        <v>300</v>
      </c>
      <c r="C310" s="1">
        <v>269.99</v>
      </c>
      <c r="D310" s="1">
        <v>0.4375</v>
      </c>
      <c r="E310" s="1">
        <v>10</v>
      </c>
      <c r="F310" s="1">
        <f t="shared" si="12"/>
        <v>2.222E-2</v>
      </c>
      <c r="G310" s="1">
        <f t="shared" si="13"/>
        <v>0.1</v>
      </c>
      <c r="H310" s="1">
        <f t="shared" si="14"/>
        <v>5.5000000000000003E-4</v>
      </c>
      <c r="I310">
        <v>0.36</v>
      </c>
      <c r="J310">
        <v>0</v>
      </c>
      <c r="K310">
        <v>1.69</v>
      </c>
      <c r="L310" s="1">
        <v>1.33567174</v>
      </c>
      <c r="M310" s="1">
        <v>2.41870428</v>
      </c>
      <c r="N310" s="2"/>
      <c r="O310" s="2"/>
      <c r="P310" s="2"/>
      <c r="S310" s="1">
        <v>0.5</v>
      </c>
      <c r="T310" s="1">
        <v>300</v>
      </c>
      <c r="U310" s="1">
        <v>279.99</v>
      </c>
      <c r="V310" s="1">
        <v>0.375</v>
      </c>
      <c r="W310" s="1">
        <v>84</v>
      </c>
      <c r="X310" s="1">
        <v>9.4702588100000007</v>
      </c>
      <c r="Y310" s="1">
        <v>13.42566626</v>
      </c>
    </row>
    <row r="311" spans="1:25" x14ac:dyDescent="0.25">
      <c r="A311" s="1">
        <v>0.5</v>
      </c>
      <c r="B311" s="1">
        <v>300</v>
      </c>
      <c r="C311" s="1">
        <v>259.99</v>
      </c>
      <c r="D311" s="1">
        <v>0.375</v>
      </c>
      <c r="E311" s="1">
        <v>24</v>
      </c>
      <c r="F311" s="1">
        <f t="shared" si="12"/>
        <v>2.222E-2</v>
      </c>
      <c r="G311" s="1">
        <f t="shared" si="13"/>
        <v>0.1</v>
      </c>
      <c r="H311" s="1">
        <f t="shared" si="14"/>
        <v>5.5000000000000003E-4</v>
      </c>
      <c r="I311">
        <v>0.36</v>
      </c>
      <c r="J311">
        <v>0</v>
      </c>
      <c r="K311">
        <v>1.69</v>
      </c>
      <c r="L311" s="1">
        <v>1.3216238899999999</v>
      </c>
      <c r="M311" s="1">
        <v>2.3684039100000001</v>
      </c>
      <c r="N311" s="2"/>
      <c r="O311" s="2"/>
      <c r="P311" s="2"/>
      <c r="S311" s="1">
        <v>0.5</v>
      </c>
      <c r="T311" s="1">
        <v>300</v>
      </c>
      <c r="U311" s="1">
        <v>279.99</v>
      </c>
      <c r="V311" s="1">
        <v>0.375</v>
      </c>
      <c r="W311" s="1">
        <v>104</v>
      </c>
      <c r="X311" s="1">
        <v>-0.14350814000000001</v>
      </c>
      <c r="Y311" s="1">
        <v>4.9506283499999997</v>
      </c>
    </row>
    <row r="312" spans="1:25" x14ac:dyDescent="0.25">
      <c r="A312" s="1">
        <v>0.25</v>
      </c>
      <c r="B312" s="1">
        <v>300</v>
      </c>
      <c r="C312" s="1">
        <v>279.99</v>
      </c>
      <c r="D312" s="1">
        <v>0.375</v>
      </c>
      <c r="E312" s="1">
        <v>52</v>
      </c>
      <c r="F312" s="1">
        <f t="shared" si="12"/>
        <v>2.222E-2</v>
      </c>
      <c r="G312" s="1">
        <f t="shared" si="13"/>
        <v>0.1</v>
      </c>
      <c r="H312" s="1">
        <f t="shared" si="14"/>
        <v>5.5000000000000003E-4</v>
      </c>
      <c r="I312">
        <v>0.36</v>
      </c>
      <c r="J312">
        <v>0</v>
      </c>
      <c r="K312">
        <v>1.69</v>
      </c>
      <c r="L312" s="1">
        <v>1.30354627</v>
      </c>
      <c r="M312" s="1">
        <v>3.2570265599999999</v>
      </c>
      <c r="N312" s="2"/>
      <c r="O312" s="2"/>
      <c r="P312" s="2"/>
      <c r="S312" s="1">
        <v>0.5</v>
      </c>
      <c r="T312" s="1">
        <v>300</v>
      </c>
      <c r="U312" s="1">
        <v>274.99</v>
      </c>
      <c r="V312" s="1">
        <v>0.375</v>
      </c>
      <c r="W312" s="1">
        <v>24</v>
      </c>
      <c r="X312" s="1">
        <v>5.0076827799999997</v>
      </c>
      <c r="Y312" s="1">
        <v>6.2599330899999996</v>
      </c>
    </row>
    <row r="313" spans="1:25" x14ac:dyDescent="0.25">
      <c r="A313" s="1">
        <v>0.25</v>
      </c>
      <c r="B313" s="1">
        <v>300</v>
      </c>
      <c r="C313" s="1">
        <v>264.99</v>
      </c>
      <c r="D313" s="1">
        <v>0.3125</v>
      </c>
      <c r="E313" s="1">
        <v>14</v>
      </c>
      <c r="F313" s="1">
        <f t="shared" si="12"/>
        <v>2.222E-2</v>
      </c>
      <c r="G313" s="1">
        <f t="shared" si="13"/>
        <v>0.1</v>
      </c>
      <c r="H313" s="1">
        <f t="shared" si="14"/>
        <v>5.5000000000000003E-4</v>
      </c>
      <c r="I313">
        <v>0.36</v>
      </c>
      <c r="J313">
        <v>0</v>
      </c>
      <c r="K313">
        <v>1.69</v>
      </c>
      <c r="L313" s="1">
        <v>1.28809248</v>
      </c>
      <c r="M313" s="1">
        <v>1.1218082</v>
      </c>
      <c r="N313" s="2"/>
      <c r="O313" s="2"/>
      <c r="P313" s="2"/>
      <c r="S313" s="1">
        <v>0.5</v>
      </c>
      <c r="T313" s="1">
        <v>300</v>
      </c>
      <c r="U313" s="1">
        <v>274.99</v>
      </c>
      <c r="V313" s="1">
        <v>0.375</v>
      </c>
      <c r="W313" s="1">
        <v>44</v>
      </c>
      <c r="X313" s="1">
        <v>7.5371509400000001</v>
      </c>
      <c r="Y313" s="1">
        <v>9.8238101899999997</v>
      </c>
    </row>
    <row r="314" spans="1:25" x14ac:dyDescent="0.25">
      <c r="A314" s="1">
        <v>0.5</v>
      </c>
      <c r="B314" s="1">
        <v>300</v>
      </c>
      <c r="C314" s="1">
        <v>264.99</v>
      </c>
      <c r="D314" s="1">
        <v>0.4375</v>
      </c>
      <c r="E314" s="1">
        <v>38</v>
      </c>
      <c r="F314" s="1">
        <f t="shared" si="12"/>
        <v>2.222E-2</v>
      </c>
      <c r="G314" s="1">
        <f t="shared" si="13"/>
        <v>0.1</v>
      </c>
      <c r="H314" s="1">
        <f t="shared" si="14"/>
        <v>5.5000000000000003E-4</v>
      </c>
      <c r="I314">
        <v>0.36</v>
      </c>
      <c r="J314">
        <v>0</v>
      </c>
      <c r="K314">
        <v>1.69</v>
      </c>
      <c r="L314" s="1">
        <v>1.1502186999999999</v>
      </c>
      <c r="M314" s="1">
        <v>4.0794841799999997</v>
      </c>
      <c r="N314" s="2"/>
      <c r="O314" s="2"/>
      <c r="P314" s="2"/>
      <c r="S314" s="1">
        <v>0.5</v>
      </c>
      <c r="T314" s="1">
        <v>300</v>
      </c>
      <c r="U314" s="1">
        <v>274.99</v>
      </c>
      <c r="V314" s="1">
        <v>0.375</v>
      </c>
      <c r="W314" s="1">
        <v>64</v>
      </c>
      <c r="X314" s="1">
        <v>6.7002768599999998</v>
      </c>
      <c r="Y314" s="1">
        <v>9.8748949100000001</v>
      </c>
    </row>
    <row r="315" spans="1:25" x14ac:dyDescent="0.25">
      <c r="A315" s="1">
        <v>0.25</v>
      </c>
      <c r="B315" s="1">
        <v>300</v>
      </c>
      <c r="C315" s="1">
        <v>264.99</v>
      </c>
      <c r="D315" s="1">
        <v>0.375</v>
      </c>
      <c r="E315" s="1">
        <v>22</v>
      </c>
      <c r="F315" s="1">
        <f t="shared" si="12"/>
        <v>2.222E-2</v>
      </c>
      <c r="G315" s="1">
        <f t="shared" si="13"/>
        <v>0.1</v>
      </c>
      <c r="H315" s="1">
        <f t="shared" si="14"/>
        <v>5.5000000000000003E-4</v>
      </c>
      <c r="I315">
        <v>0.36</v>
      </c>
      <c r="J315">
        <v>0</v>
      </c>
      <c r="K315">
        <v>1.69</v>
      </c>
      <c r="L315" s="1">
        <v>1.1225372</v>
      </c>
      <c r="M315" s="1">
        <v>1.99291233</v>
      </c>
      <c r="N315" s="2"/>
      <c r="O315" s="2"/>
      <c r="P315" s="2"/>
      <c r="S315" s="1">
        <v>0.5</v>
      </c>
      <c r="T315" s="1">
        <v>300</v>
      </c>
      <c r="U315" s="1">
        <v>274.99</v>
      </c>
      <c r="V315" s="1">
        <v>0.375</v>
      </c>
      <c r="W315" s="1">
        <v>84</v>
      </c>
      <c r="X315" s="1">
        <v>0.61131356999999997</v>
      </c>
      <c r="Y315" s="1">
        <v>4.66305003</v>
      </c>
    </row>
    <row r="316" spans="1:25" x14ac:dyDescent="0.25">
      <c r="A316" s="1">
        <v>0.25</v>
      </c>
      <c r="B316" s="1">
        <v>300</v>
      </c>
      <c r="C316" s="1">
        <v>264.99</v>
      </c>
      <c r="D316" s="1">
        <v>0.375</v>
      </c>
      <c r="E316" s="1">
        <v>12</v>
      </c>
      <c r="F316" s="1">
        <f t="shared" si="12"/>
        <v>2.222E-2</v>
      </c>
      <c r="G316" s="1">
        <f t="shared" si="13"/>
        <v>0.1</v>
      </c>
      <c r="H316" s="1">
        <f t="shared" si="14"/>
        <v>5.5000000000000003E-4</v>
      </c>
      <c r="I316">
        <v>0.36</v>
      </c>
      <c r="J316">
        <v>0</v>
      </c>
      <c r="K316">
        <v>1.69</v>
      </c>
      <c r="L316" s="1">
        <v>1.1148364500000001</v>
      </c>
      <c r="M316" s="1">
        <v>1.5237546500000001</v>
      </c>
      <c r="N316" s="2"/>
      <c r="O316" s="2"/>
      <c r="P316" s="2"/>
      <c r="S316" s="1">
        <v>0.5</v>
      </c>
      <c r="T316" s="1">
        <v>300</v>
      </c>
      <c r="U316" s="1">
        <v>274.99</v>
      </c>
      <c r="V316" s="1">
        <v>0.375</v>
      </c>
      <c r="W316" s="1">
        <v>104</v>
      </c>
      <c r="X316" s="1">
        <v>-13.604577750000001</v>
      </c>
      <c r="Y316" s="1">
        <v>-8.5145559599999991</v>
      </c>
    </row>
    <row r="317" spans="1:25" x14ac:dyDescent="0.25">
      <c r="A317" s="1">
        <v>0.25</v>
      </c>
      <c r="B317" s="1">
        <v>300</v>
      </c>
      <c r="C317" s="1">
        <v>274.99</v>
      </c>
      <c r="D317" s="1">
        <v>0.5</v>
      </c>
      <c r="E317" s="1">
        <v>9</v>
      </c>
      <c r="F317" s="1">
        <f t="shared" si="12"/>
        <v>2.222E-2</v>
      </c>
      <c r="G317" s="1">
        <f t="shared" si="13"/>
        <v>0.1</v>
      </c>
      <c r="H317" s="1">
        <f t="shared" si="14"/>
        <v>5.5000000000000003E-4</v>
      </c>
      <c r="I317">
        <v>0.36</v>
      </c>
      <c r="J317">
        <v>0</v>
      </c>
      <c r="K317">
        <v>1.69</v>
      </c>
      <c r="L317" s="1">
        <v>1.0369633</v>
      </c>
      <c r="M317" s="1">
        <v>3.5591496899999999</v>
      </c>
      <c r="N317" s="2"/>
      <c r="O317" s="2"/>
      <c r="P317" s="2"/>
      <c r="S317" s="1">
        <v>0.5</v>
      </c>
      <c r="T317" s="1">
        <v>300</v>
      </c>
      <c r="U317" s="1">
        <v>269.99</v>
      </c>
      <c r="V317" s="1">
        <v>0.375</v>
      </c>
      <c r="W317" s="1">
        <v>24</v>
      </c>
      <c r="X317" s="1">
        <v>3.5984068699999998</v>
      </c>
      <c r="Y317" s="1">
        <v>4.8455737000000001</v>
      </c>
    </row>
    <row r="318" spans="1:25" x14ac:dyDescent="0.25">
      <c r="A318" s="1">
        <v>0.5</v>
      </c>
      <c r="B318" s="1">
        <v>300</v>
      </c>
      <c r="C318" s="1">
        <v>259.99</v>
      </c>
      <c r="D318" s="1">
        <v>0.4375</v>
      </c>
      <c r="E318" s="1">
        <v>21</v>
      </c>
      <c r="F318" s="1">
        <f t="shared" si="12"/>
        <v>2.222E-2</v>
      </c>
      <c r="G318" s="1">
        <f t="shared" si="13"/>
        <v>0.1</v>
      </c>
      <c r="H318" s="1">
        <f t="shared" si="14"/>
        <v>5.5000000000000003E-4</v>
      </c>
      <c r="I318">
        <v>0.36</v>
      </c>
      <c r="J318">
        <v>0</v>
      </c>
      <c r="K318">
        <v>1.69</v>
      </c>
      <c r="L318" s="1">
        <v>0.90986772000000005</v>
      </c>
      <c r="M318" s="1">
        <v>2.8153283199999999</v>
      </c>
      <c r="N318" s="2"/>
      <c r="O318" s="2"/>
      <c r="P318" s="2"/>
      <c r="S318" s="1">
        <v>0.5</v>
      </c>
      <c r="T318" s="1">
        <v>300</v>
      </c>
      <c r="U318" s="1">
        <v>269.99</v>
      </c>
      <c r="V318" s="1">
        <v>0.375</v>
      </c>
      <c r="W318" s="1">
        <v>44</v>
      </c>
      <c r="X318" s="1">
        <v>4.4842347900000004</v>
      </c>
      <c r="Y318" s="1">
        <v>6.7797706099999999</v>
      </c>
    </row>
    <row r="319" spans="1:25" x14ac:dyDescent="0.25">
      <c r="A319" s="1">
        <v>0.25</v>
      </c>
      <c r="B319" s="1">
        <v>300</v>
      </c>
      <c r="C319" s="1">
        <v>264.99</v>
      </c>
      <c r="D319" s="1">
        <v>0.4375</v>
      </c>
      <c r="E319" s="1">
        <v>10</v>
      </c>
      <c r="F319" s="1">
        <f t="shared" si="12"/>
        <v>2.222E-2</v>
      </c>
      <c r="G319" s="1">
        <f t="shared" si="13"/>
        <v>0.1</v>
      </c>
      <c r="H319" s="1">
        <f t="shared" si="14"/>
        <v>5.5000000000000003E-4</v>
      </c>
      <c r="I319">
        <v>0.36</v>
      </c>
      <c r="J319">
        <v>0</v>
      </c>
      <c r="K319">
        <v>1.69</v>
      </c>
      <c r="L319" s="1">
        <v>0.77946612999999998</v>
      </c>
      <c r="M319" s="1">
        <v>1.8567901200000001</v>
      </c>
      <c r="N319" s="2"/>
      <c r="O319" s="2"/>
      <c r="P319" s="2"/>
      <c r="S319" s="1">
        <v>0.5</v>
      </c>
      <c r="T319" s="1">
        <v>300</v>
      </c>
      <c r="U319" s="1">
        <v>269.99</v>
      </c>
      <c r="V319" s="1">
        <v>0.375</v>
      </c>
      <c r="W319" s="1">
        <v>64</v>
      </c>
      <c r="X319" s="1">
        <v>1.4053620899999999</v>
      </c>
      <c r="Y319" s="1">
        <v>4.5074934600000001</v>
      </c>
    </row>
    <row r="320" spans="1:25" x14ac:dyDescent="0.25">
      <c r="A320" s="1">
        <v>0.25</v>
      </c>
      <c r="B320" s="1">
        <v>300</v>
      </c>
      <c r="C320" s="1">
        <v>269.99</v>
      </c>
      <c r="D320" s="1">
        <v>0.4375</v>
      </c>
      <c r="E320" s="1">
        <v>27.5</v>
      </c>
      <c r="F320" s="1">
        <f t="shared" si="12"/>
        <v>2.222E-2</v>
      </c>
      <c r="G320" s="1">
        <f t="shared" si="13"/>
        <v>0.1</v>
      </c>
      <c r="H320" s="1">
        <f t="shared" si="14"/>
        <v>5.5000000000000003E-4</v>
      </c>
      <c r="I320">
        <v>0.36</v>
      </c>
      <c r="J320">
        <v>0</v>
      </c>
      <c r="K320">
        <v>1.69</v>
      </c>
      <c r="L320" s="1">
        <v>0.73587479</v>
      </c>
      <c r="M320" s="1">
        <v>2.6547790500000001</v>
      </c>
      <c r="N320" s="2"/>
      <c r="O320" s="2"/>
      <c r="P320" s="2"/>
      <c r="S320" s="1">
        <v>0.5</v>
      </c>
      <c r="T320" s="1">
        <v>300</v>
      </c>
      <c r="U320" s="1">
        <v>269.99</v>
      </c>
      <c r="V320" s="1">
        <v>0.375</v>
      </c>
      <c r="W320" s="1">
        <v>84</v>
      </c>
      <c r="X320" s="1">
        <v>-7.8231936199999996</v>
      </c>
      <c r="Y320" s="1">
        <v>-4.0263858900000002</v>
      </c>
    </row>
    <row r="321" spans="1:25" x14ac:dyDescent="0.25">
      <c r="A321" s="1">
        <v>0.25</v>
      </c>
      <c r="B321" s="1">
        <v>300</v>
      </c>
      <c r="C321" s="1">
        <v>264.99</v>
      </c>
      <c r="D321" s="1">
        <v>0.4375</v>
      </c>
      <c r="E321" s="1">
        <v>18.75</v>
      </c>
      <c r="F321" s="1">
        <f t="shared" si="12"/>
        <v>2.222E-2</v>
      </c>
      <c r="G321" s="1">
        <f t="shared" si="13"/>
        <v>0.1</v>
      </c>
      <c r="H321" s="1">
        <f t="shared" si="14"/>
        <v>5.5000000000000003E-4</v>
      </c>
      <c r="I321">
        <v>0.36</v>
      </c>
      <c r="J321">
        <v>0</v>
      </c>
      <c r="K321">
        <v>1.69</v>
      </c>
      <c r="L321" s="1">
        <v>0.67805541000000003</v>
      </c>
      <c r="M321" s="1">
        <v>2.3005872599999999</v>
      </c>
      <c r="N321" s="2"/>
      <c r="O321" s="2"/>
      <c r="P321" s="2"/>
      <c r="S321" s="1">
        <v>0.5</v>
      </c>
      <c r="T321" s="1">
        <v>300</v>
      </c>
      <c r="U321" s="1">
        <v>269.99</v>
      </c>
      <c r="V321" s="1">
        <v>0.375</v>
      </c>
      <c r="W321" s="1">
        <v>104</v>
      </c>
      <c r="X321" s="1">
        <v>-26.559181670000001</v>
      </c>
      <c r="Y321" s="1">
        <v>-21.999043759999999</v>
      </c>
    </row>
    <row r="322" spans="1:25" x14ac:dyDescent="0.25">
      <c r="A322" s="1">
        <v>0.5</v>
      </c>
      <c r="B322" s="1">
        <v>300</v>
      </c>
      <c r="C322" s="1">
        <v>269.99</v>
      </c>
      <c r="D322" s="1">
        <v>0.4375</v>
      </c>
      <c r="E322" s="1">
        <v>55</v>
      </c>
      <c r="F322" s="1">
        <f t="shared" si="12"/>
        <v>2.222E-2</v>
      </c>
      <c r="G322" s="1">
        <f t="shared" si="13"/>
        <v>0.1</v>
      </c>
      <c r="H322" s="1">
        <f t="shared" si="14"/>
        <v>5.5000000000000003E-4</v>
      </c>
      <c r="I322">
        <v>0.36</v>
      </c>
      <c r="J322">
        <v>0</v>
      </c>
      <c r="K322">
        <v>1.69</v>
      </c>
      <c r="L322" s="1">
        <v>0.67052042000000001</v>
      </c>
      <c r="M322" s="1">
        <v>4.3446404200000002</v>
      </c>
      <c r="N322" s="2"/>
      <c r="O322" s="2"/>
      <c r="P322" s="2"/>
      <c r="S322" s="1">
        <v>0.5</v>
      </c>
      <c r="T322" s="1">
        <v>300</v>
      </c>
      <c r="U322" s="1">
        <v>264.99</v>
      </c>
      <c r="V322" s="1">
        <v>0.375</v>
      </c>
      <c r="W322" s="1">
        <v>24</v>
      </c>
      <c r="X322" s="1">
        <v>2.3892677999999998</v>
      </c>
      <c r="Y322" s="1">
        <v>3.5616480899999998</v>
      </c>
    </row>
    <row r="323" spans="1:25" x14ac:dyDescent="0.25">
      <c r="A323" s="1">
        <v>0.5</v>
      </c>
      <c r="B323" s="1">
        <v>300</v>
      </c>
      <c r="C323" s="1">
        <v>274.99</v>
      </c>
      <c r="D323" s="1">
        <v>0.375</v>
      </c>
      <c r="E323" s="1">
        <v>84</v>
      </c>
      <c r="F323" s="1">
        <f t="shared" ref="F323:F330" si="15">22.22/1000</f>
        <v>2.222E-2</v>
      </c>
      <c r="G323" s="1">
        <f t="shared" ref="G323:G330" si="16">100/1000</f>
        <v>0.1</v>
      </c>
      <c r="H323" s="1">
        <f t="shared" ref="H323:H330" si="17">(0.5+0.6)/2000</f>
        <v>5.5000000000000003E-4</v>
      </c>
      <c r="I323">
        <v>0.36</v>
      </c>
      <c r="J323">
        <v>0</v>
      </c>
      <c r="K323">
        <v>1.69</v>
      </c>
      <c r="L323" s="1">
        <v>0.61131356999999997</v>
      </c>
      <c r="M323" s="1">
        <v>4.66305003</v>
      </c>
      <c r="N323" s="2"/>
      <c r="O323" s="2"/>
      <c r="P323" s="2"/>
      <c r="S323" s="1">
        <v>0.5</v>
      </c>
      <c r="T323" s="1">
        <v>300</v>
      </c>
      <c r="U323" s="1">
        <v>264.99</v>
      </c>
      <c r="V323" s="1">
        <v>0.375</v>
      </c>
      <c r="W323" s="1">
        <v>44</v>
      </c>
      <c r="X323" s="1">
        <v>1.75977769</v>
      </c>
      <c r="Y323" s="1">
        <v>3.93863911</v>
      </c>
    </row>
    <row r="324" spans="1:25" x14ac:dyDescent="0.25">
      <c r="A324" s="1">
        <v>0.5</v>
      </c>
      <c r="B324" s="1">
        <v>300</v>
      </c>
      <c r="C324" s="1">
        <v>269.99</v>
      </c>
      <c r="D324" s="1">
        <v>0.25</v>
      </c>
      <c r="E324" s="1">
        <v>96.5</v>
      </c>
      <c r="F324" s="1">
        <f t="shared" si="15"/>
        <v>2.222E-2</v>
      </c>
      <c r="G324" s="1">
        <f t="shared" si="16"/>
        <v>0.1</v>
      </c>
      <c r="H324" s="1">
        <f t="shared" si="17"/>
        <v>5.5000000000000003E-4</v>
      </c>
      <c r="I324">
        <v>0.36</v>
      </c>
      <c r="J324">
        <v>0</v>
      </c>
      <c r="K324">
        <v>1.69</v>
      </c>
      <c r="L324" s="1">
        <v>0.56005366000000001</v>
      </c>
      <c r="M324" s="1">
        <v>3.3682076300000001</v>
      </c>
      <c r="N324" s="2"/>
      <c r="O324" s="2"/>
      <c r="P324" s="2"/>
      <c r="S324" s="1">
        <v>0.5</v>
      </c>
      <c r="T324" s="1">
        <v>300</v>
      </c>
      <c r="U324" s="1">
        <v>264.99</v>
      </c>
      <c r="V324" s="1">
        <v>0.375</v>
      </c>
      <c r="W324" s="1">
        <v>64</v>
      </c>
      <c r="X324" s="1">
        <v>-3.4565411099999999</v>
      </c>
      <c r="Y324" s="1">
        <v>-0.63459076999999997</v>
      </c>
    </row>
    <row r="325" spans="1:25" x14ac:dyDescent="0.25">
      <c r="A325" s="1">
        <v>0.5</v>
      </c>
      <c r="B325" s="1">
        <v>300</v>
      </c>
      <c r="C325" s="1">
        <v>274.99</v>
      </c>
      <c r="D325" s="1">
        <v>0.3125</v>
      </c>
      <c r="E325" s="1">
        <v>101</v>
      </c>
      <c r="F325" s="1">
        <f t="shared" si="15"/>
        <v>2.222E-2</v>
      </c>
      <c r="G325" s="1">
        <f t="shared" si="16"/>
        <v>0.1</v>
      </c>
      <c r="H325" s="1">
        <f t="shared" si="17"/>
        <v>5.5000000000000003E-4</v>
      </c>
      <c r="I325">
        <v>0.36</v>
      </c>
      <c r="J325">
        <v>0</v>
      </c>
      <c r="K325">
        <v>1.69</v>
      </c>
      <c r="L325" s="1">
        <v>0.55005086999999997</v>
      </c>
      <c r="M325" s="1">
        <v>4.6504170399999998</v>
      </c>
      <c r="N325" s="2"/>
      <c r="O325" s="2"/>
      <c r="P325" s="2"/>
      <c r="S325" s="1">
        <v>0.5</v>
      </c>
      <c r="T325" s="1">
        <v>300</v>
      </c>
      <c r="U325" s="1">
        <v>264.99</v>
      </c>
      <c r="V325" s="1">
        <v>0.375</v>
      </c>
      <c r="W325" s="1">
        <v>84</v>
      </c>
      <c r="X325" s="1">
        <v>-15.71829595</v>
      </c>
      <c r="Y325" s="1">
        <v>-12.51165316</v>
      </c>
    </row>
    <row r="326" spans="1:25" x14ac:dyDescent="0.25">
      <c r="A326" s="1">
        <v>0.25</v>
      </c>
      <c r="B326" s="1">
        <v>300</v>
      </c>
      <c r="C326" s="1">
        <v>269.99</v>
      </c>
      <c r="D326" s="1">
        <v>0.5</v>
      </c>
      <c r="E326" s="1">
        <v>17</v>
      </c>
      <c r="F326" s="1">
        <f t="shared" si="15"/>
        <v>2.222E-2</v>
      </c>
      <c r="G326" s="1">
        <f t="shared" si="16"/>
        <v>0.1</v>
      </c>
      <c r="H326" s="1">
        <f t="shared" si="17"/>
        <v>5.5000000000000003E-4</v>
      </c>
      <c r="I326">
        <v>0.36</v>
      </c>
      <c r="J326">
        <v>0</v>
      </c>
      <c r="K326">
        <v>1.69</v>
      </c>
      <c r="L326" s="1">
        <v>0.51441081</v>
      </c>
      <c r="M326" s="1">
        <v>4.2869444300000001</v>
      </c>
      <c r="N326" s="2"/>
      <c r="O326" s="2"/>
      <c r="P326" s="2"/>
      <c r="S326" s="1">
        <v>0.5</v>
      </c>
      <c r="T326" s="1">
        <v>300</v>
      </c>
      <c r="U326" s="1">
        <v>264.99</v>
      </c>
      <c r="V326" s="1">
        <v>0.375</v>
      </c>
      <c r="W326" s="1">
        <v>104</v>
      </c>
      <c r="X326" s="1">
        <v>-38.878608980000003</v>
      </c>
      <c r="Y326" s="1">
        <v>-35.353924790000001</v>
      </c>
    </row>
    <row r="327" spans="1:25" x14ac:dyDescent="0.25">
      <c r="A327" s="1">
        <v>0.25</v>
      </c>
      <c r="B327" s="1">
        <v>300</v>
      </c>
      <c r="C327" s="1">
        <v>274.99</v>
      </c>
      <c r="D327" s="1">
        <v>0.4375</v>
      </c>
      <c r="E327" s="1">
        <v>36.25</v>
      </c>
      <c r="F327" s="1">
        <f t="shared" si="15"/>
        <v>2.222E-2</v>
      </c>
      <c r="G327" s="1">
        <f t="shared" si="16"/>
        <v>0.1</v>
      </c>
      <c r="H327" s="1">
        <f t="shared" si="17"/>
        <v>5.5000000000000003E-4</v>
      </c>
      <c r="I327">
        <v>0.36</v>
      </c>
      <c r="J327">
        <v>0</v>
      </c>
      <c r="K327">
        <v>1.69</v>
      </c>
      <c r="L327" s="1">
        <v>0.47798985999999999</v>
      </c>
      <c r="M327" s="1">
        <v>2.6023321099999999</v>
      </c>
      <c r="N327" s="2"/>
      <c r="O327" s="2"/>
      <c r="P327" s="2"/>
      <c r="S327" s="1">
        <v>0.5</v>
      </c>
      <c r="T327" s="1">
        <v>300</v>
      </c>
      <c r="U327" s="1">
        <v>259.99</v>
      </c>
      <c r="V327" s="1">
        <v>0.375</v>
      </c>
      <c r="W327" s="1">
        <v>24</v>
      </c>
      <c r="X327" s="1">
        <v>1.3216238899999999</v>
      </c>
      <c r="Y327" s="1">
        <v>2.3684039100000001</v>
      </c>
    </row>
    <row r="328" spans="1:25" x14ac:dyDescent="0.25">
      <c r="A328" s="1">
        <v>0.5</v>
      </c>
      <c r="B328" s="1">
        <v>300</v>
      </c>
      <c r="C328" s="1">
        <v>264.99</v>
      </c>
      <c r="D328" s="1">
        <v>0.5</v>
      </c>
      <c r="E328" s="1">
        <v>18</v>
      </c>
      <c r="F328" s="1">
        <f t="shared" si="15"/>
        <v>2.222E-2</v>
      </c>
      <c r="G328" s="1">
        <f t="shared" si="16"/>
        <v>0.1</v>
      </c>
      <c r="H328" s="1">
        <f t="shared" si="17"/>
        <v>5.5000000000000003E-4</v>
      </c>
      <c r="I328">
        <v>0.36</v>
      </c>
      <c r="J328">
        <v>0</v>
      </c>
      <c r="K328">
        <v>1.69</v>
      </c>
      <c r="L328" s="1">
        <v>0.36860773000000002</v>
      </c>
      <c r="M328" s="1">
        <v>4.8798049299999997</v>
      </c>
      <c r="N328" s="2"/>
      <c r="O328" s="2"/>
      <c r="P328" s="2"/>
      <c r="S328" s="1">
        <v>0.5</v>
      </c>
      <c r="T328" s="1">
        <v>300</v>
      </c>
      <c r="U328" s="1">
        <v>259.99</v>
      </c>
      <c r="V328" s="1">
        <v>0.375</v>
      </c>
      <c r="W328" s="1">
        <v>44</v>
      </c>
      <c r="X328" s="1">
        <v>-0.70816224000000005</v>
      </c>
      <c r="Y328" s="1">
        <v>1.25374203</v>
      </c>
    </row>
    <row r="329" spans="1:25" x14ac:dyDescent="0.25">
      <c r="A329" s="1">
        <v>0.25</v>
      </c>
      <c r="B329" s="1">
        <v>300</v>
      </c>
      <c r="C329" s="1">
        <v>269.99</v>
      </c>
      <c r="D329" s="1">
        <v>0.5</v>
      </c>
      <c r="E329" s="1">
        <v>9</v>
      </c>
      <c r="F329" s="1">
        <f t="shared" si="15"/>
        <v>2.222E-2</v>
      </c>
      <c r="G329" s="1">
        <f t="shared" si="16"/>
        <v>0.1</v>
      </c>
      <c r="H329" s="1">
        <f t="shared" si="17"/>
        <v>5.5000000000000003E-4</v>
      </c>
      <c r="I329">
        <v>0.36</v>
      </c>
      <c r="J329">
        <v>0</v>
      </c>
      <c r="K329">
        <v>1.69</v>
      </c>
      <c r="L329" s="1">
        <v>0.22636232000000001</v>
      </c>
      <c r="M329" s="1">
        <v>3.2342015800000001</v>
      </c>
      <c r="N329" s="2"/>
      <c r="O329" s="2"/>
      <c r="P329" s="2"/>
      <c r="S329" s="1">
        <v>0.5</v>
      </c>
      <c r="T329" s="1">
        <v>300</v>
      </c>
      <c r="U329" s="1">
        <v>259.99</v>
      </c>
      <c r="V329" s="1">
        <v>0.375</v>
      </c>
      <c r="W329" s="1">
        <v>64</v>
      </c>
      <c r="X329" s="1">
        <v>-7.9510175600000004</v>
      </c>
      <c r="Y329" s="1">
        <v>-5.5910813499999996</v>
      </c>
    </row>
    <row r="330" spans="1:25" x14ac:dyDescent="0.25">
      <c r="A330" s="1">
        <v>0.25</v>
      </c>
      <c r="B330" s="1">
        <v>300</v>
      </c>
      <c r="C330" s="1">
        <v>279.99</v>
      </c>
      <c r="D330" s="1">
        <v>0.4375</v>
      </c>
      <c r="E330" s="1">
        <v>45</v>
      </c>
      <c r="F330" s="1">
        <f t="shared" si="15"/>
        <v>2.222E-2</v>
      </c>
      <c r="G330" s="1">
        <f t="shared" si="16"/>
        <v>0.1</v>
      </c>
      <c r="H330" s="1">
        <f t="shared" si="17"/>
        <v>5.5000000000000003E-4</v>
      </c>
      <c r="I330">
        <v>0.36</v>
      </c>
      <c r="J330">
        <v>0</v>
      </c>
      <c r="K330">
        <v>1.69</v>
      </c>
      <c r="L330" s="1">
        <v>3.8344379999999997E-2</v>
      </c>
      <c r="M330" s="1">
        <v>2.37116163</v>
      </c>
      <c r="N330" s="2"/>
      <c r="O330" s="2"/>
      <c r="P330" s="2"/>
      <c r="S330" s="1">
        <v>0.5</v>
      </c>
      <c r="T330" s="1">
        <v>300</v>
      </c>
      <c r="U330" s="1">
        <v>259.99</v>
      </c>
      <c r="V330" s="1">
        <v>0.375</v>
      </c>
      <c r="W330" s="1">
        <v>84</v>
      </c>
      <c r="X330" s="1">
        <v>-23.137228700000001</v>
      </c>
      <c r="Y330" s="1">
        <v>-20.82529405</v>
      </c>
    </row>
    <row r="331" spans="1:25" x14ac:dyDescent="0.25">
      <c r="F331" s="2"/>
      <c r="G331" s="2"/>
      <c r="N331" s="2"/>
      <c r="O331" s="2"/>
      <c r="P331" s="2"/>
      <c r="S331" s="1">
        <v>0.5</v>
      </c>
      <c r="T331" s="1">
        <v>300</v>
      </c>
      <c r="U331" s="1">
        <v>259.99</v>
      </c>
      <c r="V331" s="1">
        <v>0.375</v>
      </c>
      <c r="W331" s="1">
        <v>104</v>
      </c>
      <c r="X331" s="1">
        <v>-50.636575880000002</v>
      </c>
      <c r="Y331" s="1">
        <v>-48.606883099999997</v>
      </c>
    </row>
    <row r="332" spans="1:25" x14ac:dyDescent="0.25">
      <c r="F332" s="2"/>
      <c r="G332" s="2"/>
      <c r="N332" s="2"/>
      <c r="O332" s="2"/>
      <c r="P332" s="2"/>
      <c r="S332" s="1">
        <v>0.5</v>
      </c>
      <c r="T332" s="1">
        <v>300</v>
      </c>
      <c r="U332" s="1">
        <v>254.99</v>
      </c>
      <c r="V332" s="1">
        <v>0.375</v>
      </c>
      <c r="W332" s="1">
        <v>24</v>
      </c>
      <c r="X332" s="1">
        <v>-2.69181267</v>
      </c>
      <c r="Y332" s="1">
        <v>1.25026009</v>
      </c>
    </row>
    <row r="333" spans="1:25" x14ac:dyDescent="0.25">
      <c r="F333" s="2"/>
      <c r="G333" s="2"/>
      <c r="N333" s="2"/>
      <c r="O333" s="2"/>
      <c r="P333" s="2"/>
      <c r="S333" s="1">
        <v>0.5</v>
      </c>
      <c r="T333" s="1">
        <v>300</v>
      </c>
      <c r="U333" s="1">
        <v>254.99</v>
      </c>
      <c r="V333" s="1">
        <v>0.375</v>
      </c>
      <c r="W333" s="1">
        <v>44</v>
      </c>
      <c r="X333" s="1">
        <v>-8.0828037500000001</v>
      </c>
      <c r="Y333" s="1">
        <v>-1.2818801</v>
      </c>
    </row>
    <row r="334" spans="1:25" x14ac:dyDescent="0.25">
      <c r="F334" s="2"/>
      <c r="G334" s="2"/>
      <c r="N334" s="2"/>
      <c r="O334" s="2"/>
      <c r="P334" s="2"/>
      <c r="S334" s="1">
        <v>0.5</v>
      </c>
      <c r="T334" s="1">
        <v>300</v>
      </c>
      <c r="U334" s="1">
        <v>254.99</v>
      </c>
      <c r="V334" s="1">
        <v>0.375</v>
      </c>
      <c r="W334" s="1">
        <v>64</v>
      </c>
      <c r="X334" s="1">
        <v>-22.916582429999998</v>
      </c>
      <c r="Y334" s="1">
        <v>-10.34040403</v>
      </c>
    </row>
    <row r="335" spans="1:25" x14ac:dyDescent="0.25">
      <c r="F335" s="2"/>
      <c r="G335" s="2"/>
      <c r="N335" s="2"/>
      <c r="O335" s="2"/>
      <c r="P335" s="2"/>
      <c r="S335" s="1">
        <v>0.5</v>
      </c>
      <c r="T335" s="1">
        <v>300</v>
      </c>
      <c r="U335" s="1">
        <v>254.99</v>
      </c>
      <c r="V335" s="1">
        <v>0.375</v>
      </c>
      <c r="W335" s="1">
        <v>84</v>
      </c>
      <c r="X335" s="1">
        <v>-44.396632179999997</v>
      </c>
      <c r="Y335" s="1">
        <v>-28.900407139999999</v>
      </c>
    </row>
    <row r="336" spans="1:25" x14ac:dyDescent="0.25">
      <c r="F336" s="2"/>
      <c r="G336" s="2"/>
      <c r="N336" s="2"/>
      <c r="O336" s="2"/>
      <c r="P336" s="2"/>
      <c r="S336" s="1">
        <v>0.5</v>
      </c>
      <c r="T336" s="1">
        <v>300</v>
      </c>
      <c r="U336" s="1">
        <v>254.99</v>
      </c>
      <c r="V336" s="1">
        <v>0.375</v>
      </c>
      <c r="W336" s="1">
        <v>104</v>
      </c>
      <c r="X336" s="1">
        <v>-79.254811259999997</v>
      </c>
      <c r="Y336" s="1">
        <v>-61.629847789999999</v>
      </c>
    </row>
    <row r="337" spans="6:25" x14ac:dyDescent="0.25">
      <c r="F337" s="2"/>
      <c r="G337" s="2"/>
      <c r="N337" s="2"/>
      <c r="O337" s="2"/>
      <c r="P337" s="2"/>
      <c r="S337" s="1">
        <v>0.5</v>
      </c>
      <c r="T337" s="1">
        <v>300</v>
      </c>
      <c r="U337" s="1">
        <v>299.99</v>
      </c>
      <c r="V337" s="1">
        <v>0.3125</v>
      </c>
      <c r="W337" s="1">
        <v>29</v>
      </c>
      <c r="X337" s="1">
        <v>10.920952099999999</v>
      </c>
      <c r="Y337" s="1">
        <v>11.24214847</v>
      </c>
    </row>
    <row r="338" spans="6:25" x14ac:dyDescent="0.25">
      <c r="F338" s="2"/>
      <c r="G338" s="2"/>
      <c r="N338" s="2"/>
      <c r="O338" s="2"/>
      <c r="P338" s="2"/>
      <c r="S338" s="1">
        <v>0.5</v>
      </c>
      <c r="T338" s="1">
        <v>300</v>
      </c>
      <c r="U338" s="1">
        <v>299.99</v>
      </c>
      <c r="V338" s="1">
        <v>0.3125</v>
      </c>
      <c r="W338" s="1">
        <v>53</v>
      </c>
      <c r="X338" s="1">
        <v>20.371029579999998</v>
      </c>
      <c r="Y338" s="1">
        <v>21.010684009999999</v>
      </c>
    </row>
    <row r="339" spans="6:25" x14ac:dyDescent="0.25">
      <c r="F339" s="2"/>
      <c r="G339" s="2"/>
      <c r="N339" s="2"/>
      <c r="O339" s="2"/>
      <c r="P339" s="2"/>
      <c r="S339" s="1">
        <v>0.5</v>
      </c>
      <c r="T339" s="1">
        <v>300</v>
      </c>
      <c r="U339" s="1">
        <v>299.99</v>
      </c>
      <c r="V339" s="1">
        <v>0.3125</v>
      </c>
      <c r="W339" s="1">
        <v>77</v>
      </c>
      <c r="X339" s="1">
        <v>29.61129601</v>
      </c>
      <c r="Y339" s="1">
        <v>30.68084198</v>
      </c>
    </row>
    <row r="340" spans="6:25" x14ac:dyDescent="0.25">
      <c r="F340" s="2"/>
      <c r="G340" s="2"/>
      <c r="N340" s="2"/>
      <c r="O340" s="2"/>
      <c r="P340" s="2"/>
      <c r="S340" s="1">
        <v>0.5</v>
      </c>
      <c r="T340" s="1">
        <v>300</v>
      </c>
      <c r="U340" s="1">
        <v>299.99</v>
      </c>
      <c r="V340" s="1">
        <v>0.3125</v>
      </c>
      <c r="W340" s="1">
        <v>101</v>
      </c>
      <c r="X340" s="1">
        <v>38.44604253</v>
      </c>
      <c r="Y340" s="1">
        <v>40.107122400000002</v>
      </c>
    </row>
    <row r="341" spans="6:25" x14ac:dyDescent="0.25">
      <c r="F341" s="2"/>
      <c r="G341" s="2"/>
      <c r="N341" s="2"/>
      <c r="O341" s="2"/>
      <c r="P341" s="2"/>
      <c r="S341" s="1">
        <v>0.5</v>
      </c>
      <c r="T341" s="1">
        <v>300</v>
      </c>
      <c r="U341" s="1">
        <v>299.99</v>
      </c>
      <c r="V341" s="1">
        <v>0.3125</v>
      </c>
      <c r="W341" s="1">
        <v>125</v>
      </c>
      <c r="X341" s="1">
        <v>46.652738249999999</v>
      </c>
      <c r="Y341" s="1">
        <v>49.109296430000001</v>
      </c>
    </row>
    <row r="342" spans="6:25" x14ac:dyDescent="0.25">
      <c r="F342" s="2"/>
      <c r="G342" s="2"/>
      <c r="N342" s="2"/>
      <c r="O342" s="2"/>
      <c r="P342" s="2"/>
      <c r="S342" s="1">
        <v>0.5</v>
      </c>
      <c r="T342" s="1">
        <v>300</v>
      </c>
      <c r="U342" s="1">
        <v>294.99</v>
      </c>
      <c r="V342" s="1">
        <v>0.3125</v>
      </c>
      <c r="W342" s="1">
        <v>29</v>
      </c>
      <c r="X342" s="1">
        <v>10.525101210000001</v>
      </c>
      <c r="Y342" s="1">
        <v>10.86135417</v>
      </c>
    </row>
    <row r="343" spans="6:25" x14ac:dyDescent="0.25">
      <c r="F343" s="2"/>
      <c r="G343" s="2"/>
      <c r="N343" s="2"/>
      <c r="O343" s="2"/>
      <c r="P343" s="2"/>
      <c r="S343" s="1">
        <v>0.5</v>
      </c>
      <c r="T343" s="1">
        <v>300</v>
      </c>
      <c r="U343" s="1">
        <v>294.99</v>
      </c>
      <c r="V343" s="1">
        <v>0.3125</v>
      </c>
      <c r="W343" s="1">
        <v>53</v>
      </c>
      <c r="X343" s="1">
        <v>19.208948750000001</v>
      </c>
      <c r="Y343" s="1">
        <v>20.08275574</v>
      </c>
    </row>
    <row r="344" spans="6:25" x14ac:dyDescent="0.25">
      <c r="F344" s="2"/>
      <c r="G344" s="2"/>
      <c r="N344" s="2"/>
      <c r="O344" s="2"/>
      <c r="P344" s="2"/>
      <c r="S344" s="1">
        <v>0.5</v>
      </c>
      <c r="T344" s="1">
        <v>300</v>
      </c>
      <c r="U344" s="1">
        <v>294.99</v>
      </c>
      <c r="V344" s="1">
        <v>0.3125</v>
      </c>
      <c r="W344" s="1">
        <v>77</v>
      </c>
      <c r="X344" s="1">
        <v>26.95123826</v>
      </c>
      <c r="Y344" s="1">
        <v>28.461832829999999</v>
      </c>
    </row>
    <row r="345" spans="6:25" x14ac:dyDescent="0.25">
      <c r="F345" s="2"/>
      <c r="G345" s="2"/>
      <c r="N345" s="2"/>
      <c r="O345" s="2"/>
      <c r="P345" s="2"/>
      <c r="S345" s="1">
        <v>0.5</v>
      </c>
      <c r="T345" s="1">
        <v>300</v>
      </c>
      <c r="U345" s="1">
        <v>294.99</v>
      </c>
      <c r="V345" s="1">
        <v>0.3125</v>
      </c>
      <c r="W345" s="1">
        <v>101</v>
      </c>
      <c r="X345" s="1">
        <v>33.141828330000003</v>
      </c>
      <c r="Y345" s="1">
        <v>35.437493320000002</v>
      </c>
    </row>
    <row r="346" spans="6:25" x14ac:dyDescent="0.25">
      <c r="F346" s="2"/>
      <c r="G346" s="2"/>
      <c r="N346" s="2"/>
      <c r="O346" s="2"/>
      <c r="P346" s="2"/>
      <c r="S346" s="1">
        <v>0.5</v>
      </c>
      <c r="T346" s="1">
        <v>300</v>
      </c>
      <c r="U346" s="1">
        <v>294.99</v>
      </c>
      <c r="V346" s="1">
        <v>0.3125</v>
      </c>
      <c r="W346" s="1">
        <v>125</v>
      </c>
      <c r="X346" s="1">
        <v>36.874521059999999</v>
      </c>
      <c r="Y346" s="1">
        <v>40.153093370000001</v>
      </c>
    </row>
    <row r="347" spans="6:25" x14ac:dyDescent="0.25">
      <c r="F347" s="2"/>
      <c r="G347" s="2"/>
      <c r="N347" s="2"/>
      <c r="O347" s="2"/>
      <c r="P347" s="2"/>
      <c r="S347" s="1">
        <v>0.5</v>
      </c>
      <c r="T347" s="1">
        <v>300</v>
      </c>
      <c r="U347" s="1">
        <v>289.99</v>
      </c>
      <c r="V347" s="1">
        <v>0.3125</v>
      </c>
      <c r="W347" s="1">
        <v>29</v>
      </c>
      <c r="X347" s="1">
        <v>10.0383288</v>
      </c>
      <c r="Y347" s="1">
        <v>10.4426784</v>
      </c>
    </row>
    <row r="348" spans="6:25" x14ac:dyDescent="0.25">
      <c r="F348" s="2"/>
      <c r="G348" s="2"/>
      <c r="N348" s="2"/>
      <c r="O348" s="2"/>
      <c r="P348" s="2"/>
      <c r="S348" s="1">
        <v>0.5</v>
      </c>
      <c r="T348" s="1">
        <v>300</v>
      </c>
      <c r="U348" s="1">
        <v>289.99</v>
      </c>
      <c r="V348" s="1">
        <v>0.3125</v>
      </c>
      <c r="W348" s="1">
        <v>53</v>
      </c>
      <c r="X348" s="1">
        <v>17.839213059999999</v>
      </c>
      <c r="Y348" s="1">
        <v>18.982722800000001</v>
      </c>
    </row>
    <row r="349" spans="6:25" x14ac:dyDescent="0.25">
      <c r="F349" s="2"/>
      <c r="G349" s="2"/>
      <c r="N349" s="2"/>
      <c r="O349" s="2"/>
      <c r="P349" s="2"/>
      <c r="S349" s="1">
        <v>0.5</v>
      </c>
      <c r="T349" s="1">
        <v>300</v>
      </c>
      <c r="U349" s="1">
        <v>289.99</v>
      </c>
      <c r="V349" s="1">
        <v>0.3125</v>
      </c>
      <c r="W349" s="1">
        <v>77</v>
      </c>
      <c r="X349" s="1">
        <v>23.929924620000001</v>
      </c>
      <c r="Y349" s="1">
        <v>25.887017270000001</v>
      </c>
    </row>
    <row r="350" spans="6:25" x14ac:dyDescent="0.25">
      <c r="F350" s="2"/>
      <c r="G350" s="2"/>
      <c r="N350" s="2"/>
      <c r="O350" s="2"/>
      <c r="P350" s="2"/>
      <c r="S350" s="1">
        <v>0.5</v>
      </c>
      <c r="T350" s="1">
        <v>300</v>
      </c>
      <c r="U350" s="1">
        <v>289.99</v>
      </c>
      <c r="V350" s="1">
        <v>0.3125</v>
      </c>
      <c r="W350" s="1">
        <v>101</v>
      </c>
      <c r="X350" s="1">
        <v>27.35132694</v>
      </c>
      <c r="Y350" s="1">
        <v>30.25745092</v>
      </c>
    </row>
    <row r="351" spans="6:25" x14ac:dyDescent="0.25">
      <c r="F351" s="2"/>
      <c r="G351" s="2"/>
      <c r="N351" s="2"/>
      <c r="O351" s="2"/>
      <c r="P351" s="2"/>
      <c r="S351" s="1">
        <v>0.5</v>
      </c>
      <c r="T351" s="1">
        <v>300</v>
      </c>
      <c r="U351" s="1">
        <v>289.99</v>
      </c>
      <c r="V351" s="1">
        <v>0.3125</v>
      </c>
      <c r="W351" s="1">
        <v>125</v>
      </c>
      <c r="X351" s="1">
        <v>26.584804290000001</v>
      </c>
      <c r="Y351" s="1">
        <v>30.64670469</v>
      </c>
    </row>
    <row r="352" spans="6:25" x14ac:dyDescent="0.25">
      <c r="F352" s="2"/>
      <c r="G352" s="2"/>
      <c r="N352" s="2"/>
      <c r="O352" s="2"/>
      <c r="P352" s="2"/>
      <c r="S352" s="1">
        <v>0.5</v>
      </c>
      <c r="T352" s="1">
        <v>300</v>
      </c>
      <c r="U352" s="1">
        <v>284.99</v>
      </c>
      <c r="V352" s="1">
        <v>0.3125</v>
      </c>
      <c r="W352" s="1">
        <v>29</v>
      </c>
      <c r="X352" s="1">
        <v>9.0178948299999995</v>
      </c>
      <c r="Y352" s="1">
        <v>9.7004563800000003</v>
      </c>
    </row>
    <row r="353" spans="6:25" x14ac:dyDescent="0.25">
      <c r="F353" s="2"/>
      <c r="G353" s="2"/>
      <c r="N353" s="2"/>
      <c r="O353" s="2"/>
      <c r="P353" s="2"/>
      <c r="S353" s="1">
        <v>0.5</v>
      </c>
      <c r="T353" s="1">
        <v>300</v>
      </c>
      <c r="U353" s="1">
        <v>284.99</v>
      </c>
      <c r="V353" s="1">
        <v>0.3125</v>
      </c>
      <c r="W353" s="1">
        <v>53</v>
      </c>
      <c r="X353" s="1">
        <v>15.383750300000001</v>
      </c>
      <c r="Y353" s="1">
        <v>16.992397400000002</v>
      </c>
    </row>
    <row r="354" spans="6:25" x14ac:dyDescent="0.25">
      <c r="F354" s="2"/>
      <c r="G354" s="2"/>
      <c r="N354" s="2"/>
      <c r="O354" s="2"/>
      <c r="P354" s="2"/>
      <c r="S354" s="1">
        <v>0.5</v>
      </c>
      <c r="T354" s="1">
        <v>300</v>
      </c>
      <c r="U354" s="1">
        <v>284.99</v>
      </c>
      <c r="V354" s="1">
        <v>0.3125</v>
      </c>
      <c r="W354" s="1">
        <v>77</v>
      </c>
      <c r="X354" s="1">
        <v>19.318109750000001</v>
      </c>
      <c r="Y354" s="1">
        <v>21.887634890000001</v>
      </c>
    </row>
    <row r="355" spans="6:25" x14ac:dyDescent="0.25">
      <c r="F355" s="2"/>
      <c r="G355" s="2"/>
      <c r="N355" s="2"/>
      <c r="O355" s="2"/>
      <c r="P355" s="2"/>
      <c r="S355" s="1">
        <v>0.5</v>
      </c>
      <c r="T355" s="1">
        <v>300</v>
      </c>
      <c r="U355" s="1">
        <v>284.99</v>
      </c>
      <c r="V355" s="1">
        <v>0.3125</v>
      </c>
      <c r="W355" s="1">
        <v>101</v>
      </c>
      <c r="X355" s="1">
        <v>19.603998529999998</v>
      </c>
      <c r="Y355" s="1">
        <v>23.269555759999999</v>
      </c>
    </row>
    <row r="356" spans="6:25" x14ac:dyDescent="0.25">
      <c r="F356" s="2"/>
      <c r="G356" s="2"/>
      <c r="N356" s="2"/>
      <c r="O356" s="2"/>
      <c r="P356" s="2"/>
      <c r="S356" s="1">
        <v>0.5</v>
      </c>
      <c r="T356" s="1">
        <v>300</v>
      </c>
      <c r="U356" s="1">
        <v>284.99</v>
      </c>
      <c r="V356" s="1">
        <v>0.3125</v>
      </c>
      <c r="W356" s="1">
        <v>125</v>
      </c>
      <c r="X356" s="1">
        <v>14.219578759999999</v>
      </c>
      <c r="Y356" s="1">
        <v>19.218523080000001</v>
      </c>
    </row>
    <row r="357" spans="6:25" x14ac:dyDescent="0.25">
      <c r="F357" s="2"/>
      <c r="G357" s="2"/>
      <c r="N357" s="2"/>
      <c r="O357" s="2"/>
      <c r="P357" s="2"/>
      <c r="S357" s="1">
        <v>0.5</v>
      </c>
      <c r="T357" s="1">
        <v>300</v>
      </c>
      <c r="U357" s="1">
        <v>279.99</v>
      </c>
      <c r="V357" s="1">
        <v>0.3125</v>
      </c>
      <c r="W357" s="1">
        <v>29</v>
      </c>
      <c r="X357" s="1">
        <v>7.2423146799999998</v>
      </c>
      <c r="Y357" s="1">
        <v>8.0918428799999997</v>
      </c>
    </row>
    <row r="358" spans="6:25" x14ac:dyDescent="0.25">
      <c r="F358" s="2"/>
      <c r="G358" s="2"/>
      <c r="N358" s="2"/>
      <c r="O358" s="2"/>
      <c r="P358" s="2"/>
      <c r="S358" s="1">
        <v>0.5</v>
      </c>
      <c r="T358" s="1">
        <v>300</v>
      </c>
      <c r="U358" s="1">
        <v>279.99</v>
      </c>
      <c r="V358" s="1">
        <v>0.3125</v>
      </c>
      <c r="W358" s="1">
        <v>53</v>
      </c>
      <c r="X358" s="1">
        <v>11.79337992</v>
      </c>
      <c r="Y358" s="1">
        <v>13.689334669999999</v>
      </c>
    </row>
    <row r="359" spans="6:25" x14ac:dyDescent="0.25">
      <c r="F359" s="2"/>
      <c r="G359" s="2"/>
      <c r="N359" s="2"/>
      <c r="O359" s="2"/>
      <c r="P359" s="2"/>
      <c r="S359" s="1">
        <v>0.5</v>
      </c>
      <c r="T359" s="1">
        <v>300</v>
      </c>
      <c r="U359" s="1">
        <v>279.99</v>
      </c>
      <c r="V359" s="1">
        <v>0.3125</v>
      </c>
      <c r="W359" s="1">
        <v>77</v>
      </c>
      <c r="X359" s="1">
        <v>13.294620399999999</v>
      </c>
      <c r="Y359" s="1">
        <v>16.222014739999999</v>
      </c>
    </row>
    <row r="360" spans="6:25" x14ac:dyDescent="0.25">
      <c r="F360" s="2"/>
      <c r="G360" s="2"/>
      <c r="N360" s="2"/>
      <c r="O360" s="2"/>
      <c r="P360" s="2"/>
      <c r="S360" s="1">
        <v>0.5</v>
      </c>
      <c r="T360" s="1">
        <v>300</v>
      </c>
      <c r="U360" s="1">
        <v>279.99</v>
      </c>
      <c r="V360" s="1">
        <v>0.3125</v>
      </c>
      <c r="W360" s="1">
        <v>101</v>
      </c>
      <c r="X360" s="1">
        <v>10.143122160000001</v>
      </c>
      <c r="Y360" s="1">
        <v>14.218622099999999</v>
      </c>
    </row>
    <row r="361" spans="6:25" x14ac:dyDescent="0.25">
      <c r="F361" s="2"/>
      <c r="G361" s="2"/>
      <c r="N361" s="2"/>
      <c r="O361" s="2"/>
      <c r="P361" s="2"/>
      <c r="S361" s="1">
        <v>0.5</v>
      </c>
      <c r="T361" s="1">
        <v>300</v>
      </c>
      <c r="U361" s="1">
        <v>279.99</v>
      </c>
      <c r="V361" s="1">
        <v>0.3125</v>
      </c>
      <c r="W361" s="1">
        <v>125</v>
      </c>
      <c r="X361" s="1">
        <v>-0.13954996</v>
      </c>
      <c r="Y361" s="1">
        <v>5.3637837599999996</v>
      </c>
    </row>
    <row r="362" spans="6:25" x14ac:dyDescent="0.25">
      <c r="F362" s="2"/>
      <c r="G362" s="2"/>
      <c r="N362" s="2"/>
      <c r="O362" s="2"/>
      <c r="P362" s="2"/>
      <c r="S362" s="1">
        <v>0.5</v>
      </c>
      <c r="T362" s="1">
        <v>300</v>
      </c>
      <c r="U362" s="1">
        <v>274.99</v>
      </c>
      <c r="V362" s="1">
        <v>0.3125</v>
      </c>
      <c r="W362" s="1">
        <v>29</v>
      </c>
      <c r="X362" s="1">
        <v>5.4758472300000003</v>
      </c>
      <c r="Y362" s="1">
        <v>6.3334891200000003</v>
      </c>
    </row>
    <row r="363" spans="6:25" x14ac:dyDescent="0.25">
      <c r="F363" s="2"/>
      <c r="G363" s="2"/>
      <c r="N363" s="2"/>
      <c r="O363" s="2"/>
      <c r="P363" s="2"/>
      <c r="S363" s="1">
        <v>0.5</v>
      </c>
      <c r="T363" s="1">
        <v>300</v>
      </c>
      <c r="U363" s="1">
        <v>274.99</v>
      </c>
      <c r="V363" s="1">
        <v>0.3125</v>
      </c>
      <c r="W363" s="1">
        <v>53</v>
      </c>
      <c r="X363" s="1">
        <v>8.1496742799999993</v>
      </c>
      <c r="Y363" s="1">
        <v>10.125542210000001</v>
      </c>
    </row>
    <row r="364" spans="6:25" x14ac:dyDescent="0.25">
      <c r="F364" s="2"/>
      <c r="G364" s="2"/>
      <c r="N364" s="2"/>
      <c r="O364" s="2"/>
      <c r="P364" s="2"/>
      <c r="S364" s="1">
        <v>0.5</v>
      </c>
      <c r="T364" s="1">
        <v>300</v>
      </c>
      <c r="U364" s="1">
        <v>274.99</v>
      </c>
      <c r="V364" s="1">
        <v>0.3125</v>
      </c>
      <c r="W364" s="1">
        <v>77</v>
      </c>
      <c r="X364" s="1">
        <v>7.1636370400000002</v>
      </c>
      <c r="Y364" s="1">
        <v>10.172765030000001</v>
      </c>
    </row>
    <row r="365" spans="6:25" x14ac:dyDescent="0.25">
      <c r="F365" s="2"/>
      <c r="G365" s="2"/>
      <c r="N365" s="2"/>
      <c r="O365" s="2"/>
      <c r="P365" s="2"/>
      <c r="S365" s="1">
        <v>0.5</v>
      </c>
      <c r="T365" s="1">
        <v>300</v>
      </c>
      <c r="U365" s="1">
        <v>274.99</v>
      </c>
      <c r="V365" s="1">
        <v>0.3125</v>
      </c>
      <c r="W365" s="1">
        <v>101</v>
      </c>
      <c r="X365" s="1">
        <v>0.55005086999999997</v>
      </c>
      <c r="Y365" s="1">
        <v>4.6504170399999998</v>
      </c>
    </row>
    <row r="366" spans="6:25" x14ac:dyDescent="0.25">
      <c r="F366" s="2"/>
      <c r="G366" s="2"/>
      <c r="N366" s="2"/>
      <c r="O366" s="2"/>
      <c r="P366" s="2"/>
      <c r="S366" s="1">
        <v>0.5</v>
      </c>
      <c r="T366" s="1">
        <v>300</v>
      </c>
      <c r="U366" s="1">
        <v>274.99</v>
      </c>
      <c r="V366" s="1">
        <v>0.3125</v>
      </c>
      <c r="W366" s="1">
        <v>125</v>
      </c>
      <c r="X366" s="1">
        <v>-14.664484529999999</v>
      </c>
      <c r="Y366" s="1">
        <v>-9.2229559900000009</v>
      </c>
    </row>
    <row r="367" spans="6:25" x14ac:dyDescent="0.25">
      <c r="F367" s="2"/>
      <c r="G367" s="2"/>
      <c r="N367" s="2"/>
      <c r="O367" s="2"/>
      <c r="P367" s="2"/>
      <c r="S367" s="1">
        <v>0.5</v>
      </c>
      <c r="T367" s="1">
        <v>300</v>
      </c>
      <c r="U367" s="1">
        <v>269.99</v>
      </c>
      <c r="V367" s="1">
        <v>0.3125</v>
      </c>
      <c r="W367" s="1">
        <v>29</v>
      </c>
      <c r="X367" s="1">
        <v>3.9655231899999999</v>
      </c>
      <c r="Y367" s="1">
        <v>4.7367842099999997</v>
      </c>
    </row>
    <row r="368" spans="6:25" x14ac:dyDescent="0.25">
      <c r="F368" s="2"/>
      <c r="G368" s="2"/>
      <c r="N368" s="2"/>
      <c r="O368" s="2"/>
      <c r="P368" s="2"/>
      <c r="S368" s="1">
        <v>0.5</v>
      </c>
      <c r="T368" s="1">
        <v>300</v>
      </c>
      <c r="U368" s="1">
        <v>269.99</v>
      </c>
      <c r="V368" s="1">
        <v>0.3125</v>
      </c>
      <c r="W368" s="1">
        <v>53</v>
      </c>
      <c r="X368" s="1">
        <v>4.8543845399999999</v>
      </c>
      <c r="Y368" s="1">
        <v>6.75293834</v>
      </c>
    </row>
    <row r="369" spans="6:25" x14ac:dyDescent="0.25">
      <c r="F369" s="2"/>
      <c r="G369" s="2"/>
      <c r="N369" s="2"/>
      <c r="O369" s="2"/>
      <c r="P369" s="2"/>
      <c r="S369" s="1">
        <v>0.5</v>
      </c>
      <c r="T369" s="1">
        <v>300</v>
      </c>
      <c r="U369" s="1">
        <v>269.99</v>
      </c>
      <c r="V369" s="1">
        <v>0.3125</v>
      </c>
      <c r="W369" s="1">
        <v>77</v>
      </c>
      <c r="X369" s="1">
        <v>1.43145118</v>
      </c>
      <c r="Y369" s="1">
        <v>4.2816803099999996</v>
      </c>
    </row>
    <row r="370" spans="6:25" x14ac:dyDescent="0.25">
      <c r="F370" s="2"/>
      <c r="G370" s="2"/>
      <c r="N370" s="2"/>
      <c r="O370" s="2"/>
      <c r="P370" s="2"/>
      <c r="S370" s="1">
        <v>0.5</v>
      </c>
      <c r="T370" s="1">
        <v>300</v>
      </c>
      <c r="U370" s="1">
        <v>269.99</v>
      </c>
      <c r="V370" s="1">
        <v>0.3125</v>
      </c>
      <c r="W370" s="1">
        <v>101</v>
      </c>
      <c r="X370" s="1">
        <v>-8.5769760599999998</v>
      </c>
      <c r="Y370" s="1">
        <v>-4.8193948400000002</v>
      </c>
    </row>
    <row r="371" spans="6:25" x14ac:dyDescent="0.25">
      <c r="F371" s="2"/>
      <c r="G371" s="2"/>
      <c r="N371" s="2"/>
      <c r="O371" s="2"/>
      <c r="P371" s="2"/>
      <c r="S371" s="1">
        <v>0.5</v>
      </c>
      <c r="T371" s="1">
        <v>300</v>
      </c>
      <c r="U371" s="1">
        <v>269.99</v>
      </c>
      <c r="V371" s="1">
        <v>0.3125</v>
      </c>
      <c r="W371" s="1">
        <v>125</v>
      </c>
      <c r="X371" s="1">
        <v>-28.638689320000001</v>
      </c>
      <c r="Y371" s="1">
        <v>-23.820940780000001</v>
      </c>
    </row>
    <row r="372" spans="6:25" x14ac:dyDescent="0.25">
      <c r="F372" s="2"/>
      <c r="G372" s="2"/>
      <c r="N372" s="2"/>
      <c r="O372" s="2"/>
      <c r="P372" s="2"/>
      <c r="S372" s="1">
        <v>0.5</v>
      </c>
      <c r="T372" s="1">
        <v>300</v>
      </c>
      <c r="U372" s="1">
        <v>264.99</v>
      </c>
      <c r="V372" s="1">
        <v>0.3125</v>
      </c>
      <c r="W372" s="1">
        <v>29</v>
      </c>
      <c r="X372" s="1">
        <v>2.6694899099999998</v>
      </c>
      <c r="Y372" s="1">
        <v>3.2896613700000001</v>
      </c>
    </row>
    <row r="373" spans="6:25" x14ac:dyDescent="0.25">
      <c r="F373" s="2"/>
      <c r="G373" s="2"/>
      <c r="N373" s="2"/>
      <c r="O373" s="2"/>
      <c r="P373" s="2"/>
      <c r="S373" s="1">
        <v>0.5</v>
      </c>
      <c r="T373" s="1">
        <v>300</v>
      </c>
      <c r="U373" s="1">
        <v>264.99</v>
      </c>
      <c r="V373" s="1">
        <v>0.3125</v>
      </c>
      <c r="W373" s="1">
        <v>53</v>
      </c>
      <c r="X373" s="1">
        <v>1.9097328600000001</v>
      </c>
      <c r="Y373" s="1">
        <v>3.6095481500000002</v>
      </c>
    </row>
    <row r="374" spans="6:25" x14ac:dyDescent="0.25">
      <c r="F374" s="2"/>
      <c r="G374" s="2"/>
      <c r="N374" s="2"/>
      <c r="O374" s="2"/>
      <c r="P374" s="2"/>
      <c r="S374" s="1">
        <v>0.5</v>
      </c>
      <c r="T374" s="1">
        <v>300</v>
      </c>
      <c r="U374" s="1">
        <v>264.99</v>
      </c>
      <c r="V374" s="1">
        <v>0.3125</v>
      </c>
      <c r="W374" s="1">
        <v>77</v>
      </c>
      <c r="X374" s="1">
        <v>-3.8397838900000001</v>
      </c>
      <c r="Y374" s="1">
        <v>-1.35798587</v>
      </c>
    </row>
    <row r="375" spans="6:25" x14ac:dyDescent="0.25">
      <c r="F375" s="2"/>
      <c r="G375" s="2"/>
      <c r="N375" s="2"/>
      <c r="O375" s="2"/>
      <c r="P375" s="2"/>
      <c r="S375" s="1">
        <v>0.5</v>
      </c>
      <c r="T375" s="1">
        <v>300</v>
      </c>
      <c r="U375" s="1">
        <v>264.99</v>
      </c>
      <c r="V375" s="1">
        <v>0.3125</v>
      </c>
      <c r="W375" s="1">
        <v>101</v>
      </c>
      <c r="X375" s="1">
        <v>-17.133168319999999</v>
      </c>
      <c r="Y375" s="1">
        <v>-14.06591383</v>
      </c>
    </row>
    <row r="376" spans="6:25" x14ac:dyDescent="0.25">
      <c r="F376" s="2"/>
      <c r="G376" s="2"/>
      <c r="N376" s="2"/>
      <c r="O376" s="2"/>
      <c r="P376" s="2"/>
      <c r="S376" s="1">
        <v>0.5</v>
      </c>
      <c r="T376" s="1">
        <v>300</v>
      </c>
      <c r="U376" s="1">
        <v>264.99</v>
      </c>
      <c r="V376" s="1">
        <v>0.3125</v>
      </c>
      <c r="W376" s="1">
        <v>125</v>
      </c>
      <c r="X376" s="1">
        <v>-41.946256900000002</v>
      </c>
      <c r="Y376" s="1">
        <v>-38.286755999999997</v>
      </c>
    </row>
    <row r="377" spans="6:25" x14ac:dyDescent="0.25">
      <c r="F377" s="2"/>
      <c r="G377" s="2"/>
      <c r="N377" s="2"/>
      <c r="O377" s="2"/>
      <c r="P377" s="2"/>
      <c r="S377" s="1">
        <v>0.5</v>
      </c>
      <c r="T377" s="1">
        <v>300</v>
      </c>
      <c r="U377" s="1">
        <v>259.99</v>
      </c>
      <c r="V377" s="1">
        <v>0.3125</v>
      </c>
      <c r="W377" s="1">
        <v>29</v>
      </c>
      <c r="X377" s="1">
        <v>1.5216145000000001</v>
      </c>
      <c r="Y377" s="1">
        <v>1.9443919599999999</v>
      </c>
    </row>
    <row r="378" spans="6:25" x14ac:dyDescent="0.25">
      <c r="F378" s="2"/>
      <c r="G378" s="2"/>
      <c r="N378" s="2"/>
      <c r="O378" s="2"/>
      <c r="P378" s="2"/>
      <c r="S378" s="1">
        <v>0.5</v>
      </c>
      <c r="T378" s="1">
        <v>300</v>
      </c>
      <c r="U378" s="1">
        <v>259.99</v>
      </c>
      <c r="V378" s="1">
        <v>0.3125</v>
      </c>
      <c r="W378" s="1">
        <v>53</v>
      </c>
      <c r="X378" s="1">
        <v>-0.76662452999999997</v>
      </c>
      <c r="Y378" s="1">
        <v>0.63877134000000002</v>
      </c>
    </row>
    <row r="379" spans="6:25" x14ac:dyDescent="0.25">
      <c r="F379" s="2"/>
      <c r="G379" s="2"/>
      <c r="N379" s="2"/>
      <c r="O379" s="2"/>
      <c r="P379" s="2"/>
      <c r="S379" s="1">
        <v>0.5</v>
      </c>
      <c r="T379" s="1">
        <v>300</v>
      </c>
      <c r="U379" s="1">
        <v>259.99</v>
      </c>
      <c r="V379" s="1">
        <v>0.3125</v>
      </c>
      <c r="W379" s="1">
        <v>77</v>
      </c>
      <c r="X379" s="1">
        <v>-8.7282106299999995</v>
      </c>
      <c r="Y379" s="1">
        <v>-6.7958219299999998</v>
      </c>
    </row>
    <row r="380" spans="6:25" x14ac:dyDescent="0.25">
      <c r="F380" s="2"/>
      <c r="G380" s="2"/>
      <c r="N380" s="2"/>
      <c r="O380" s="2"/>
      <c r="P380" s="2"/>
      <c r="S380" s="1">
        <v>0.5</v>
      </c>
      <c r="T380" s="1">
        <v>300</v>
      </c>
      <c r="U380" s="1">
        <v>259.99</v>
      </c>
      <c r="V380" s="1">
        <v>0.3125</v>
      </c>
      <c r="W380" s="1">
        <v>101</v>
      </c>
      <c r="X380" s="1">
        <v>-25.19734579</v>
      </c>
      <c r="Y380" s="1">
        <v>-23.133410919999999</v>
      </c>
    </row>
    <row r="381" spans="6:25" x14ac:dyDescent="0.25">
      <c r="F381" s="2"/>
      <c r="G381" s="2"/>
      <c r="N381" s="2"/>
      <c r="O381" s="2"/>
      <c r="P381" s="2"/>
      <c r="S381" s="1">
        <v>0.5</v>
      </c>
      <c r="T381" s="1">
        <v>300</v>
      </c>
      <c r="U381" s="1">
        <v>259.99</v>
      </c>
      <c r="V381" s="1">
        <v>0.3125</v>
      </c>
      <c r="W381" s="1">
        <v>125</v>
      </c>
      <c r="X381" s="1">
        <v>-54.681533530000003</v>
      </c>
      <c r="Y381" s="1">
        <v>-52.657154939999998</v>
      </c>
    </row>
    <row r="382" spans="6:25" x14ac:dyDescent="0.25">
      <c r="F382" s="2"/>
      <c r="G382" s="2"/>
      <c r="N382" s="2"/>
      <c r="O382" s="2"/>
      <c r="P382" s="2"/>
      <c r="S382" s="1">
        <v>0.5</v>
      </c>
      <c r="T382" s="1">
        <v>300</v>
      </c>
      <c r="U382" s="1">
        <v>254.99</v>
      </c>
      <c r="V382" s="1">
        <v>0.3125</v>
      </c>
      <c r="W382" s="1">
        <v>29</v>
      </c>
      <c r="X382" s="1">
        <v>-2.5430879100000001</v>
      </c>
      <c r="Y382" s="1">
        <v>0.68470847000000001</v>
      </c>
    </row>
    <row r="383" spans="6:25" x14ac:dyDescent="0.25">
      <c r="F383" s="2"/>
      <c r="G383" s="2"/>
      <c r="N383" s="2"/>
      <c r="O383" s="2"/>
      <c r="P383" s="2"/>
      <c r="S383" s="1">
        <v>0.5</v>
      </c>
      <c r="T383" s="1">
        <v>300</v>
      </c>
      <c r="U383" s="1">
        <v>254.99</v>
      </c>
      <c r="V383" s="1">
        <v>0.3125</v>
      </c>
      <c r="W383" s="1">
        <v>53</v>
      </c>
      <c r="X383" s="1">
        <v>-10.14785195</v>
      </c>
      <c r="Y383" s="1">
        <v>-2.1706025000000002</v>
      </c>
    </row>
    <row r="384" spans="6:25" x14ac:dyDescent="0.25">
      <c r="F384" s="2"/>
      <c r="G384" s="2"/>
      <c r="N384" s="2"/>
      <c r="O384" s="2"/>
      <c r="P384" s="2"/>
      <c r="S384" s="1">
        <v>0.5</v>
      </c>
      <c r="T384" s="1">
        <v>300</v>
      </c>
      <c r="U384" s="1">
        <v>254.99</v>
      </c>
      <c r="V384" s="1">
        <v>0.3125</v>
      </c>
      <c r="W384" s="1">
        <v>77</v>
      </c>
      <c r="X384" s="1">
        <v>-27.05953577</v>
      </c>
      <c r="Y384" s="1">
        <v>-12.01671183</v>
      </c>
    </row>
    <row r="385" spans="6:25" x14ac:dyDescent="0.25">
      <c r="F385" s="2"/>
      <c r="G385" s="2"/>
      <c r="N385" s="2"/>
      <c r="O385" s="2"/>
      <c r="P385" s="2"/>
      <c r="S385" s="1">
        <v>0.5</v>
      </c>
      <c r="T385" s="1">
        <v>300</v>
      </c>
      <c r="U385" s="1">
        <v>254.99</v>
      </c>
      <c r="V385" s="1">
        <v>0.3125</v>
      </c>
      <c r="W385" s="1">
        <v>101</v>
      </c>
      <c r="X385" s="1">
        <v>-46.93343952</v>
      </c>
      <c r="Y385" s="1">
        <v>-31.96103798</v>
      </c>
    </row>
    <row r="386" spans="6:25" x14ac:dyDescent="0.25">
      <c r="F386" s="2"/>
      <c r="G386" s="2"/>
      <c r="N386" s="2"/>
      <c r="O386" s="2"/>
      <c r="P386" s="2"/>
      <c r="S386" s="1">
        <v>0.5</v>
      </c>
      <c r="T386" s="1">
        <v>300</v>
      </c>
      <c r="U386" s="1">
        <v>254.99</v>
      </c>
      <c r="V386" s="1">
        <v>0.3125</v>
      </c>
      <c r="W386" s="1">
        <v>125</v>
      </c>
      <c r="X386" s="1">
        <v>-83.380691310000003</v>
      </c>
      <c r="Y386" s="1">
        <v>-66.821214100000006</v>
      </c>
    </row>
    <row r="387" spans="6:25" x14ac:dyDescent="0.25">
      <c r="F387" s="2"/>
      <c r="G387" s="2"/>
      <c r="N387" s="2"/>
      <c r="O387" s="2"/>
      <c r="P387" s="2"/>
      <c r="S387" s="1">
        <v>0.5</v>
      </c>
      <c r="T387" s="1">
        <v>300</v>
      </c>
      <c r="U387" s="1">
        <v>299.99</v>
      </c>
      <c r="V387" s="1">
        <v>0.25</v>
      </c>
      <c r="W387" s="1">
        <v>37</v>
      </c>
      <c r="X387" s="1">
        <v>11.7623523</v>
      </c>
      <c r="Y387" s="1">
        <v>12.092352999999999</v>
      </c>
    </row>
    <row r="388" spans="6:25" x14ac:dyDescent="0.25">
      <c r="F388" s="2"/>
      <c r="G388" s="2"/>
      <c r="N388" s="2"/>
      <c r="O388" s="2"/>
      <c r="P388" s="2"/>
      <c r="S388" s="1">
        <v>0.5</v>
      </c>
      <c r="T388" s="1">
        <v>300</v>
      </c>
      <c r="U388" s="1">
        <v>299.99</v>
      </c>
      <c r="V388" s="1">
        <v>0.25</v>
      </c>
      <c r="W388" s="1">
        <v>66.75</v>
      </c>
      <c r="X388" s="1">
        <v>21.620754819999998</v>
      </c>
      <c r="Y388" s="1">
        <v>22.3294633</v>
      </c>
    </row>
    <row r="389" spans="6:25" x14ac:dyDescent="0.25">
      <c r="F389" s="2"/>
      <c r="G389" s="2"/>
      <c r="N389" s="2"/>
      <c r="O389" s="2"/>
      <c r="P389" s="2"/>
      <c r="S389" s="1">
        <v>0.5</v>
      </c>
      <c r="T389" s="1">
        <v>300</v>
      </c>
      <c r="U389" s="1">
        <v>299.99</v>
      </c>
      <c r="V389" s="1">
        <v>0.25</v>
      </c>
      <c r="W389" s="1">
        <v>96.5</v>
      </c>
      <c r="X389" s="1">
        <v>31.197510380000001</v>
      </c>
      <c r="Y389" s="1">
        <v>32.45802741</v>
      </c>
    </row>
    <row r="390" spans="6:25" x14ac:dyDescent="0.25">
      <c r="F390" s="2"/>
      <c r="G390" s="2"/>
      <c r="N390" s="2"/>
      <c r="O390" s="2"/>
      <c r="P390" s="2"/>
      <c r="S390" s="1">
        <v>0.5</v>
      </c>
      <c r="T390" s="1">
        <v>300</v>
      </c>
      <c r="U390" s="1">
        <v>299.99</v>
      </c>
      <c r="V390" s="1">
        <v>0.25</v>
      </c>
      <c r="W390" s="1">
        <v>126.25</v>
      </c>
      <c r="X390" s="1">
        <v>40.274557780000002</v>
      </c>
      <c r="Y390" s="1">
        <v>42.323425030000003</v>
      </c>
    </row>
    <row r="391" spans="6:25" x14ac:dyDescent="0.25">
      <c r="F391" s="2"/>
      <c r="G391" s="2"/>
      <c r="N391" s="2"/>
      <c r="O391" s="2"/>
      <c r="P391" s="2"/>
      <c r="S391" s="1">
        <v>0.5</v>
      </c>
      <c r="T391" s="1">
        <v>300</v>
      </c>
      <c r="U391" s="1">
        <v>299.99</v>
      </c>
      <c r="V391" s="1">
        <v>0.25</v>
      </c>
      <c r="W391" s="1">
        <v>156</v>
      </c>
      <c r="X391" s="1">
        <v>48.588390109999999</v>
      </c>
      <c r="Y391" s="1">
        <v>51.719086310000002</v>
      </c>
    </row>
    <row r="392" spans="6:25" x14ac:dyDescent="0.25">
      <c r="F392" s="2"/>
      <c r="G392" s="2"/>
      <c r="N392" s="2"/>
      <c r="O392" s="2"/>
      <c r="P392" s="2"/>
      <c r="S392" s="1">
        <v>0.5</v>
      </c>
      <c r="T392" s="1">
        <v>300</v>
      </c>
      <c r="U392" s="1">
        <v>294.99</v>
      </c>
      <c r="V392" s="1">
        <v>0.25</v>
      </c>
      <c r="W392" s="1">
        <v>37</v>
      </c>
      <c r="X392" s="1">
        <v>11.361317250000001</v>
      </c>
      <c r="Y392" s="1">
        <v>11.626785030000001</v>
      </c>
    </row>
    <row r="393" spans="6:25" x14ac:dyDescent="0.25">
      <c r="F393" s="2"/>
      <c r="G393" s="2"/>
      <c r="N393" s="2"/>
      <c r="O393" s="2"/>
      <c r="P393" s="2"/>
      <c r="S393" s="1">
        <v>0.5</v>
      </c>
      <c r="T393" s="1">
        <v>300</v>
      </c>
      <c r="U393" s="1">
        <v>294.99</v>
      </c>
      <c r="V393" s="1">
        <v>0.25</v>
      </c>
      <c r="W393" s="1">
        <v>66.75</v>
      </c>
      <c r="X393" s="1">
        <v>20.39682342</v>
      </c>
      <c r="Y393" s="1">
        <v>21.26527772</v>
      </c>
    </row>
    <row r="394" spans="6:25" x14ac:dyDescent="0.25">
      <c r="F394" s="2"/>
      <c r="G394" s="2"/>
      <c r="N394" s="2"/>
      <c r="O394" s="2"/>
      <c r="P394" s="2"/>
      <c r="S394" s="1">
        <v>0.5</v>
      </c>
      <c r="T394" s="1">
        <v>300</v>
      </c>
      <c r="U394" s="1">
        <v>294.99</v>
      </c>
      <c r="V394" s="1">
        <v>0.25</v>
      </c>
      <c r="W394" s="1">
        <v>96.5</v>
      </c>
      <c r="X394" s="1">
        <v>28.365352550000001</v>
      </c>
      <c r="Y394" s="1">
        <v>30.002697179999998</v>
      </c>
    </row>
    <row r="395" spans="6:25" x14ac:dyDescent="0.25">
      <c r="F395" s="2"/>
      <c r="G395" s="2"/>
      <c r="N395" s="2"/>
      <c r="O395" s="2"/>
      <c r="P395" s="2"/>
      <c r="S395" s="1">
        <v>0.5</v>
      </c>
      <c r="T395" s="1">
        <v>300</v>
      </c>
      <c r="U395" s="1">
        <v>294.99</v>
      </c>
      <c r="V395" s="1">
        <v>0.25</v>
      </c>
      <c r="W395" s="1">
        <v>126.25</v>
      </c>
      <c r="X395" s="1">
        <v>34.621041439999999</v>
      </c>
      <c r="Y395" s="1">
        <v>37.254966060000001</v>
      </c>
    </row>
    <row r="396" spans="6:25" x14ac:dyDescent="0.25">
      <c r="F396" s="2"/>
      <c r="G396" s="2"/>
      <c r="N396" s="2"/>
      <c r="O396" s="2"/>
      <c r="P396" s="2"/>
      <c r="S396" s="1">
        <v>0.5</v>
      </c>
      <c r="T396" s="1">
        <v>300</v>
      </c>
      <c r="U396" s="1">
        <v>294.99</v>
      </c>
      <c r="V396" s="1">
        <v>0.25</v>
      </c>
      <c r="W396" s="1">
        <v>156</v>
      </c>
      <c r="X396" s="1">
        <v>38.196760769999997</v>
      </c>
      <c r="Y396" s="1">
        <v>42.117783060000001</v>
      </c>
    </row>
    <row r="397" spans="6:25" x14ac:dyDescent="0.25">
      <c r="F397" s="2"/>
      <c r="G397" s="2"/>
      <c r="N397" s="2"/>
      <c r="O397" s="2"/>
      <c r="P397" s="2"/>
      <c r="S397" s="1">
        <v>0.5</v>
      </c>
      <c r="T397" s="1">
        <v>300</v>
      </c>
      <c r="U397" s="1">
        <v>289.99</v>
      </c>
      <c r="V397" s="1">
        <v>0.25</v>
      </c>
      <c r="W397" s="1">
        <v>37</v>
      </c>
      <c r="X397" s="1">
        <v>10.86619348</v>
      </c>
      <c r="Y397" s="1">
        <v>11.122859030000001</v>
      </c>
    </row>
    <row r="398" spans="6:25" x14ac:dyDescent="0.25">
      <c r="F398" s="2"/>
      <c r="G398" s="2"/>
      <c r="N398" s="2"/>
      <c r="O398" s="2"/>
      <c r="P398" s="2"/>
      <c r="S398" s="1">
        <v>0.5</v>
      </c>
      <c r="T398" s="1">
        <v>300</v>
      </c>
      <c r="U398" s="1">
        <v>289.99</v>
      </c>
      <c r="V398" s="1">
        <v>0.25</v>
      </c>
      <c r="W398" s="1">
        <v>66.75</v>
      </c>
      <c r="X398" s="1">
        <v>18.959269379999999</v>
      </c>
      <c r="Y398" s="1">
        <v>20.02979843</v>
      </c>
    </row>
    <row r="399" spans="6:25" x14ac:dyDescent="0.25">
      <c r="F399" s="2"/>
      <c r="G399" s="2"/>
      <c r="N399" s="2"/>
      <c r="O399" s="2"/>
      <c r="P399" s="2"/>
      <c r="S399" s="1">
        <v>0.5</v>
      </c>
      <c r="T399" s="1">
        <v>300</v>
      </c>
      <c r="U399" s="1">
        <v>289.99</v>
      </c>
      <c r="V399" s="1">
        <v>0.25</v>
      </c>
      <c r="W399" s="1">
        <v>96.5</v>
      </c>
      <c r="X399" s="1">
        <v>25.163913520000001</v>
      </c>
      <c r="Y399" s="1">
        <v>27.197948709999999</v>
      </c>
    </row>
    <row r="400" spans="6:25" x14ac:dyDescent="0.25">
      <c r="F400" s="2"/>
      <c r="G400" s="2"/>
      <c r="N400" s="2"/>
      <c r="O400" s="2"/>
      <c r="P400" s="2"/>
      <c r="S400" s="1">
        <v>0.5</v>
      </c>
      <c r="T400" s="1">
        <v>300</v>
      </c>
      <c r="U400" s="1">
        <v>289.99</v>
      </c>
      <c r="V400" s="1">
        <v>0.25</v>
      </c>
      <c r="W400" s="1">
        <v>126.25</v>
      </c>
      <c r="X400" s="1">
        <v>28.467262170000001</v>
      </c>
      <c r="Y400" s="1">
        <v>31.691049700000001</v>
      </c>
    </row>
    <row r="401" spans="6:25" x14ac:dyDescent="0.25">
      <c r="F401" s="2"/>
      <c r="G401" s="2"/>
      <c r="N401" s="2"/>
      <c r="O401" s="2"/>
      <c r="P401" s="2"/>
      <c r="S401" s="1">
        <v>0.5</v>
      </c>
      <c r="T401" s="1">
        <v>300</v>
      </c>
      <c r="U401" s="1">
        <v>289.99</v>
      </c>
      <c r="V401" s="1">
        <v>0.25</v>
      </c>
      <c r="W401" s="1">
        <v>156</v>
      </c>
      <c r="X401" s="1">
        <v>27.272536809999998</v>
      </c>
      <c r="Y401" s="1">
        <v>31.9932923</v>
      </c>
    </row>
    <row r="402" spans="6:25" x14ac:dyDescent="0.25">
      <c r="F402" s="2"/>
      <c r="G402" s="2"/>
      <c r="N402" s="2"/>
      <c r="O402" s="2"/>
      <c r="P402" s="2"/>
      <c r="S402" s="1">
        <v>0.5</v>
      </c>
      <c r="T402" s="1">
        <v>300</v>
      </c>
      <c r="U402" s="1">
        <v>284.99</v>
      </c>
      <c r="V402" s="1">
        <v>0.25</v>
      </c>
      <c r="W402" s="1">
        <v>37</v>
      </c>
      <c r="X402" s="1">
        <v>9.76057928</v>
      </c>
      <c r="Y402" s="1">
        <v>10.241153069999999</v>
      </c>
    </row>
    <row r="403" spans="6:25" x14ac:dyDescent="0.25">
      <c r="F403" s="2"/>
      <c r="G403" s="2"/>
      <c r="N403" s="2"/>
      <c r="O403" s="2"/>
      <c r="P403" s="2"/>
      <c r="S403" s="1">
        <v>0.5</v>
      </c>
      <c r="T403" s="1">
        <v>300</v>
      </c>
      <c r="U403" s="1">
        <v>284.99</v>
      </c>
      <c r="V403" s="1">
        <v>0.25</v>
      </c>
      <c r="W403" s="1">
        <v>66.75</v>
      </c>
      <c r="X403" s="1">
        <v>16.291023289999998</v>
      </c>
      <c r="Y403" s="1">
        <v>17.79025115</v>
      </c>
    </row>
    <row r="404" spans="6:25" x14ac:dyDescent="0.25">
      <c r="F404" s="2"/>
      <c r="G404" s="2"/>
      <c r="N404" s="2"/>
      <c r="O404" s="2"/>
      <c r="P404" s="2"/>
      <c r="S404" s="1">
        <v>0.5</v>
      </c>
      <c r="T404" s="1">
        <v>300</v>
      </c>
      <c r="U404" s="1">
        <v>284.99</v>
      </c>
      <c r="V404" s="1">
        <v>0.25</v>
      </c>
      <c r="W404" s="1">
        <v>96.5</v>
      </c>
      <c r="X404" s="1">
        <v>20.156889079999999</v>
      </c>
      <c r="Y404" s="1">
        <v>22.801308299999999</v>
      </c>
    </row>
    <row r="405" spans="6:25" x14ac:dyDescent="0.25">
      <c r="F405" s="2"/>
      <c r="G405" s="2"/>
      <c r="N405" s="2"/>
      <c r="O405" s="2"/>
      <c r="P405" s="2"/>
      <c r="S405" s="1">
        <v>0.5</v>
      </c>
      <c r="T405" s="1">
        <v>300</v>
      </c>
      <c r="U405" s="1">
        <v>284.99</v>
      </c>
      <c r="V405" s="1">
        <v>0.25</v>
      </c>
      <c r="W405" s="1">
        <v>126.25</v>
      </c>
      <c r="X405" s="1">
        <v>20.10158603</v>
      </c>
      <c r="Y405" s="1">
        <v>24.12790442</v>
      </c>
    </row>
    <row r="406" spans="6:25" x14ac:dyDescent="0.25">
      <c r="F406" s="2"/>
      <c r="G406" s="2"/>
      <c r="N406" s="2"/>
      <c r="O406" s="2"/>
      <c r="P406" s="2"/>
      <c r="S406" s="1">
        <v>0.5</v>
      </c>
      <c r="T406" s="1">
        <v>300</v>
      </c>
      <c r="U406" s="1">
        <v>284.99</v>
      </c>
      <c r="V406" s="1">
        <v>0.25</v>
      </c>
      <c r="W406" s="1">
        <v>156</v>
      </c>
      <c r="X406" s="1">
        <v>14.02625969</v>
      </c>
      <c r="Y406" s="1">
        <v>19.790097159999998</v>
      </c>
    </row>
    <row r="407" spans="6:25" x14ac:dyDescent="0.25">
      <c r="F407" s="2"/>
      <c r="G407" s="2"/>
      <c r="N407" s="2"/>
      <c r="O407" s="2"/>
      <c r="P407" s="2"/>
      <c r="S407" s="1">
        <v>0.5</v>
      </c>
      <c r="T407" s="1">
        <v>300</v>
      </c>
      <c r="U407" s="1">
        <v>279.99</v>
      </c>
      <c r="V407" s="1">
        <v>0.25</v>
      </c>
      <c r="W407" s="1">
        <v>37</v>
      </c>
      <c r="X407" s="1">
        <v>7.7846180299999999</v>
      </c>
      <c r="Y407" s="1">
        <v>8.3529313100000007</v>
      </c>
    </row>
    <row r="408" spans="6:25" x14ac:dyDescent="0.25">
      <c r="F408" s="2"/>
      <c r="G408" s="2"/>
      <c r="N408" s="2"/>
      <c r="O408" s="2"/>
      <c r="P408" s="2"/>
      <c r="S408" s="1">
        <v>0.5</v>
      </c>
      <c r="T408" s="1">
        <v>300</v>
      </c>
      <c r="U408" s="1">
        <v>279.99</v>
      </c>
      <c r="V408" s="1">
        <v>0.25</v>
      </c>
      <c r="W408" s="1">
        <v>66.75</v>
      </c>
      <c r="X408" s="1">
        <v>12.34020097</v>
      </c>
      <c r="Y408" s="1">
        <v>14.06477965</v>
      </c>
    </row>
    <row r="409" spans="6:25" x14ac:dyDescent="0.25">
      <c r="F409" s="2"/>
      <c r="G409" s="2"/>
      <c r="N409" s="2"/>
      <c r="O409" s="2"/>
      <c r="P409" s="2"/>
      <c r="S409" s="1">
        <v>0.5</v>
      </c>
      <c r="T409" s="1">
        <v>300</v>
      </c>
      <c r="U409" s="1">
        <v>279.99</v>
      </c>
      <c r="V409" s="1">
        <v>0.25</v>
      </c>
      <c r="W409" s="1">
        <v>96.5</v>
      </c>
      <c r="X409" s="1">
        <v>13.54529962</v>
      </c>
      <c r="Y409" s="1">
        <v>16.512081479999999</v>
      </c>
    </row>
    <row r="410" spans="6:25" x14ac:dyDescent="0.25">
      <c r="F410" s="2"/>
      <c r="G410" s="2"/>
      <c r="N410" s="2"/>
      <c r="O410" s="2"/>
      <c r="P410" s="2"/>
      <c r="S410" s="1">
        <v>0.5</v>
      </c>
      <c r="T410" s="1">
        <v>300</v>
      </c>
      <c r="U410" s="1">
        <v>279.99</v>
      </c>
      <c r="V410" s="1">
        <v>0.25</v>
      </c>
      <c r="W410" s="1">
        <v>126.25</v>
      </c>
      <c r="X410" s="1">
        <v>9.7509022699999992</v>
      </c>
      <c r="Y410" s="1">
        <v>14.19209114</v>
      </c>
    </row>
    <row r="411" spans="6:25" x14ac:dyDescent="0.25">
      <c r="F411" s="2"/>
      <c r="G411" s="2"/>
      <c r="N411" s="2"/>
      <c r="O411" s="2"/>
      <c r="P411" s="2"/>
      <c r="S411" s="1">
        <v>0.5</v>
      </c>
      <c r="T411" s="1">
        <v>300</v>
      </c>
      <c r="U411" s="1">
        <v>279.99</v>
      </c>
      <c r="V411" s="1">
        <v>0.25</v>
      </c>
      <c r="W411" s="1">
        <v>156</v>
      </c>
      <c r="X411" s="1">
        <v>-1.56844355</v>
      </c>
      <c r="Y411" s="1">
        <v>4.7672963599999996</v>
      </c>
    </row>
    <row r="412" spans="6:25" x14ac:dyDescent="0.25">
      <c r="F412" s="2"/>
      <c r="G412" s="2"/>
      <c r="N412" s="2"/>
      <c r="O412" s="2"/>
      <c r="P412" s="2"/>
      <c r="S412" s="1">
        <v>0.5</v>
      </c>
      <c r="T412" s="1">
        <v>300</v>
      </c>
      <c r="U412" s="1">
        <v>274.99</v>
      </c>
      <c r="V412" s="1">
        <v>0.25</v>
      </c>
      <c r="W412" s="1">
        <v>37</v>
      </c>
      <c r="X412" s="1">
        <v>5.8473842100000004</v>
      </c>
      <c r="Y412" s="1">
        <v>6.3505284900000003</v>
      </c>
    </row>
    <row r="413" spans="6:25" x14ac:dyDescent="0.25">
      <c r="F413" s="2"/>
      <c r="G413" s="2"/>
      <c r="N413" s="2"/>
      <c r="O413" s="2"/>
      <c r="P413" s="2"/>
      <c r="S413" s="1">
        <v>0.5</v>
      </c>
      <c r="T413" s="1">
        <v>300</v>
      </c>
      <c r="U413" s="1">
        <v>274.99</v>
      </c>
      <c r="V413" s="1">
        <v>0.25</v>
      </c>
      <c r="W413" s="1">
        <v>66.75</v>
      </c>
      <c r="X413" s="1">
        <v>8.3545096900000004</v>
      </c>
      <c r="Y413" s="1">
        <v>10.09560812</v>
      </c>
    </row>
    <row r="414" spans="6:25" x14ac:dyDescent="0.25">
      <c r="F414" s="2"/>
      <c r="G414" s="2"/>
      <c r="N414" s="2"/>
      <c r="O414" s="2"/>
      <c r="P414" s="2"/>
      <c r="S414" s="1">
        <v>0.5</v>
      </c>
      <c r="T414" s="1">
        <v>300</v>
      </c>
      <c r="U414" s="1">
        <v>274.99</v>
      </c>
      <c r="V414" s="1">
        <v>0.25</v>
      </c>
      <c r="W414" s="1">
        <v>96.5</v>
      </c>
      <c r="X414" s="1">
        <v>6.8367121300000004</v>
      </c>
      <c r="Y414" s="1">
        <v>9.8441359300000002</v>
      </c>
    </row>
    <row r="415" spans="6:25" x14ac:dyDescent="0.25">
      <c r="F415" s="2"/>
      <c r="G415" s="2"/>
      <c r="N415" s="2"/>
      <c r="O415" s="2"/>
      <c r="P415" s="2"/>
      <c r="S415" s="1">
        <v>0.5</v>
      </c>
      <c r="T415" s="1">
        <v>300</v>
      </c>
      <c r="U415" s="1">
        <v>274.99</v>
      </c>
      <c r="V415" s="1">
        <v>0.25</v>
      </c>
      <c r="W415" s="1">
        <v>126.25</v>
      </c>
      <c r="X415" s="1">
        <v>-0.72667380999999998</v>
      </c>
      <c r="Y415" s="1">
        <v>3.7328794799999998</v>
      </c>
    </row>
    <row r="416" spans="6:25" x14ac:dyDescent="0.25">
      <c r="F416" s="2"/>
      <c r="G416" s="2"/>
      <c r="N416" s="2"/>
      <c r="O416" s="2"/>
      <c r="P416" s="2"/>
      <c r="S416" s="1">
        <v>0.5</v>
      </c>
      <c r="T416" s="1">
        <v>300</v>
      </c>
      <c r="U416" s="1">
        <v>274.99</v>
      </c>
      <c r="V416" s="1">
        <v>0.25</v>
      </c>
      <c r="W416" s="1">
        <v>156</v>
      </c>
      <c r="X416" s="1">
        <v>-17.350912439999998</v>
      </c>
      <c r="Y416" s="1">
        <v>-11.03821582</v>
      </c>
    </row>
    <row r="417" spans="6:25" x14ac:dyDescent="0.25">
      <c r="F417" s="2"/>
      <c r="G417" s="2"/>
      <c r="N417" s="2"/>
      <c r="O417" s="2"/>
      <c r="P417" s="2"/>
      <c r="S417" s="1">
        <v>0.5</v>
      </c>
      <c r="T417" s="1">
        <v>300</v>
      </c>
      <c r="U417" s="1">
        <v>269.99</v>
      </c>
      <c r="V417" s="1">
        <v>0.25</v>
      </c>
      <c r="W417" s="1">
        <v>37</v>
      </c>
      <c r="X417" s="1">
        <v>4.1946950599999999</v>
      </c>
      <c r="Y417" s="1">
        <v>4.5426215799999996</v>
      </c>
    </row>
    <row r="418" spans="6:25" x14ac:dyDescent="0.25">
      <c r="F418" s="2"/>
      <c r="G418" s="2"/>
      <c r="N418" s="2"/>
      <c r="O418" s="2"/>
      <c r="P418" s="2"/>
      <c r="S418" s="1">
        <v>0.5</v>
      </c>
      <c r="T418" s="1">
        <v>300</v>
      </c>
      <c r="U418" s="1">
        <v>269.99</v>
      </c>
      <c r="V418" s="1">
        <v>0.25</v>
      </c>
      <c r="W418" s="1">
        <v>66.75</v>
      </c>
      <c r="X418" s="1">
        <v>4.7492926500000001</v>
      </c>
      <c r="Y418" s="1">
        <v>6.3524933299999997</v>
      </c>
    </row>
    <row r="419" spans="6:25" x14ac:dyDescent="0.25">
      <c r="F419" s="2"/>
      <c r="G419" s="2"/>
      <c r="N419" s="2"/>
      <c r="O419" s="2"/>
      <c r="P419" s="2"/>
      <c r="S419" s="1">
        <v>0.5</v>
      </c>
      <c r="T419" s="1">
        <v>300</v>
      </c>
      <c r="U419" s="1">
        <v>269.99</v>
      </c>
      <c r="V419" s="1">
        <v>0.25</v>
      </c>
      <c r="W419" s="1">
        <v>96.5</v>
      </c>
      <c r="X419" s="1">
        <v>0.56005366000000001</v>
      </c>
      <c r="Y419" s="1">
        <v>3.3682076300000001</v>
      </c>
    </row>
    <row r="420" spans="6:25" x14ac:dyDescent="0.25">
      <c r="F420" s="2"/>
      <c r="G420" s="2"/>
      <c r="N420" s="2"/>
      <c r="O420" s="2"/>
      <c r="P420" s="2"/>
      <c r="S420" s="1">
        <v>0.5</v>
      </c>
      <c r="T420" s="1">
        <v>300</v>
      </c>
      <c r="U420" s="1">
        <v>269.99</v>
      </c>
      <c r="V420" s="1">
        <v>0.25</v>
      </c>
      <c r="W420" s="1">
        <v>126.25</v>
      </c>
      <c r="X420" s="1">
        <v>-10.7023311</v>
      </c>
      <c r="Y420" s="1">
        <v>-6.5949414900000001</v>
      </c>
    </row>
    <row r="421" spans="6:25" x14ac:dyDescent="0.25">
      <c r="F421" s="2"/>
      <c r="G421" s="2"/>
      <c r="N421" s="2"/>
      <c r="O421" s="2"/>
      <c r="P421" s="2"/>
      <c r="S421" s="1">
        <v>0.5</v>
      </c>
      <c r="T421" s="1">
        <v>300</v>
      </c>
      <c r="U421" s="1">
        <v>269.99</v>
      </c>
      <c r="V421" s="1">
        <v>0.25</v>
      </c>
      <c r="W421" s="1">
        <v>156</v>
      </c>
      <c r="X421" s="1">
        <v>-32.54620594</v>
      </c>
      <c r="Y421" s="1">
        <v>-26.83120825</v>
      </c>
    </row>
    <row r="422" spans="6:25" x14ac:dyDescent="0.25">
      <c r="F422" s="2"/>
      <c r="G422" s="2"/>
      <c r="N422" s="2"/>
      <c r="O422" s="2"/>
      <c r="P422" s="2"/>
      <c r="S422" s="1">
        <v>0.5</v>
      </c>
      <c r="T422" s="1">
        <v>300</v>
      </c>
      <c r="U422" s="1">
        <v>264.99</v>
      </c>
      <c r="V422" s="1">
        <v>0.25</v>
      </c>
      <c r="W422" s="1">
        <v>37</v>
      </c>
      <c r="X422" s="1">
        <v>2.7714539399999998</v>
      </c>
      <c r="Y422" s="1">
        <v>2.9020871100000001</v>
      </c>
    </row>
    <row r="423" spans="6:25" x14ac:dyDescent="0.25">
      <c r="F423" s="2"/>
      <c r="G423" s="2"/>
      <c r="N423" s="2"/>
      <c r="O423" s="2"/>
      <c r="P423" s="2"/>
      <c r="S423" s="1">
        <v>0.5</v>
      </c>
      <c r="T423" s="1">
        <v>300</v>
      </c>
      <c r="U423" s="1">
        <v>264.99</v>
      </c>
      <c r="V423" s="1">
        <v>0.25</v>
      </c>
      <c r="W423" s="1">
        <v>66.75</v>
      </c>
      <c r="X423" s="1">
        <v>1.5134928400000001</v>
      </c>
      <c r="Y423" s="1">
        <v>2.86021298</v>
      </c>
    </row>
    <row r="424" spans="6:25" x14ac:dyDescent="0.25">
      <c r="F424" s="2"/>
      <c r="G424" s="2"/>
      <c r="N424" s="2"/>
      <c r="O424" s="2"/>
      <c r="P424" s="2"/>
      <c r="S424" s="1">
        <v>0.5</v>
      </c>
      <c r="T424" s="1">
        <v>300</v>
      </c>
      <c r="U424" s="1">
        <v>264.99</v>
      </c>
      <c r="V424" s="1">
        <v>0.25</v>
      </c>
      <c r="W424" s="1">
        <v>96.5</v>
      </c>
      <c r="X424" s="1">
        <v>-5.2354309099999998</v>
      </c>
      <c r="Y424" s="1">
        <v>-2.83364934</v>
      </c>
    </row>
    <row r="425" spans="6:25" x14ac:dyDescent="0.25">
      <c r="F425" s="2"/>
      <c r="G425" s="2"/>
      <c r="N425" s="2"/>
      <c r="O425" s="2"/>
      <c r="P425" s="2"/>
      <c r="S425" s="1">
        <v>0.5</v>
      </c>
      <c r="T425" s="1">
        <v>300</v>
      </c>
      <c r="U425" s="1">
        <v>264.99</v>
      </c>
      <c r="V425" s="1">
        <v>0.25</v>
      </c>
      <c r="W425" s="1">
        <v>126.25</v>
      </c>
      <c r="X425" s="1">
        <v>-20.088192060000001</v>
      </c>
      <c r="Y425" s="1">
        <v>-16.680581910000001</v>
      </c>
    </row>
    <row r="426" spans="6:25" x14ac:dyDescent="0.25">
      <c r="F426" s="2"/>
      <c r="G426" s="2"/>
      <c r="N426" s="2"/>
      <c r="O426" s="2"/>
      <c r="P426" s="2"/>
      <c r="S426" s="1">
        <v>0.5</v>
      </c>
      <c r="T426" s="1">
        <v>300</v>
      </c>
      <c r="U426" s="1">
        <v>264.99</v>
      </c>
      <c r="V426" s="1">
        <v>0.25</v>
      </c>
      <c r="W426" s="1">
        <v>156</v>
      </c>
      <c r="X426" s="1">
        <v>-47.059029690000003</v>
      </c>
      <c r="Y426" s="1">
        <v>-42.48301412</v>
      </c>
    </row>
    <row r="427" spans="6:25" x14ac:dyDescent="0.25">
      <c r="F427" s="2"/>
      <c r="G427" s="2"/>
      <c r="N427" s="2"/>
      <c r="O427" s="2"/>
      <c r="P427" s="2"/>
      <c r="S427" s="1">
        <v>0.5</v>
      </c>
      <c r="T427" s="1">
        <v>300</v>
      </c>
      <c r="U427" s="1">
        <v>259.99</v>
      </c>
      <c r="V427" s="1">
        <v>0.25</v>
      </c>
      <c r="W427" s="1">
        <v>37</v>
      </c>
      <c r="X427" s="1">
        <v>1.50482224</v>
      </c>
      <c r="Y427" s="1">
        <v>1.3738563800000001</v>
      </c>
    </row>
    <row r="428" spans="6:25" x14ac:dyDescent="0.25">
      <c r="F428" s="2"/>
      <c r="G428" s="2"/>
      <c r="N428" s="2"/>
      <c r="O428" s="2"/>
      <c r="P428" s="2"/>
      <c r="S428" s="1">
        <v>0.5</v>
      </c>
      <c r="T428" s="1">
        <v>300</v>
      </c>
      <c r="U428" s="1">
        <v>259.99</v>
      </c>
      <c r="V428" s="1">
        <v>0.25</v>
      </c>
      <c r="W428" s="1">
        <v>66.75</v>
      </c>
      <c r="X428" s="1">
        <v>-1.4436744500000001</v>
      </c>
      <c r="Y428" s="1">
        <v>-0.44522244</v>
      </c>
    </row>
    <row r="429" spans="6:25" x14ac:dyDescent="0.25">
      <c r="F429" s="2"/>
      <c r="G429" s="2"/>
      <c r="N429" s="2"/>
      <c r="O429" s="2"/>
      <c r="P429" s="2"/>
      <c r="S429" s="1">
        <v>0.5</v>
      </c>
      <c r="T429" s="1">
        <v>300</v>
      </c>
      <c r="U429" s="1">
        <v>259.99</v>
      </c>
      <c r="V429" s="1">
        <v>0.25</v>
      </c>
      <c r="W429" s="1">
        <v>96.5</v>
      </c>
      <c r="X429" s="1">
        <v>-10.63908917</v>
      </c>
      <c r="Y429" s="1">
        <v>-8.82088012</v>
      </c>
    </row>
    <row r="430" spans="6:25" x14ac:dyDescent="0.25">
      <c r="F430" s="2"/>
      <c r="G430" s="2"/>
      <c r="N430" s="2"/>
      <c r="O430" s="2"/>
      <c r="P430" s="2"/>
      <c r="S430" s="1">
        <v>0.5</v>
      </c>
      <c r="T430" s="1">
        <v>300</v>
      </c>
      <c r="U430" s="1">
        <v>259.99</v>
      </c>
      <c r="V430" s="1">
        <v>0.25</v>
      </c>
      <c r="W430" s="1">
        <v>126.25</v>
      </c>
      <c r="X430" s="1">
        <v>-28.978675819999999</v>
      </c>
      <c r="Y430" s="1">
        <v>-26.580785030000001</v>
      </c>
    </row>
    <row r="431" spans="6:25" x14ac:dyDescent="0.25">
      <c r="F431" s="2"/>
      <c r="G431" s="2"/>
      <c r="N431" s="2"/>
      <c r="O431" s="2"/>
      <c r="P431" s="2"/>
      <c r="S431" s="1">
        <v>0.5</v>
      </c>
      <c r="T431" s="1">
        <v>300</v>
      </c>
      <c r="U431" s="1">
        <v>259.99</v>
      </c>
      <c r="V431" s="1">
        <v>0.25</v>
      </c>
      <c r="W431" s="1">
        <v>156</v>
      </c>
      <c r="X431" s="1">
        <v>-61.005273379999998</v>
      </c>
      <c r="Y431" s="1">
        <v>-58.045613629999998</v>
      </c>
    </row>
    <row r="432" spans="6:25" x14ac:dyDescent="0.25">
      <c r="F432" s="2"/>
      <c r="G432" s="2"/>
      <c r="N432" s="2"/>
      <c r="O432" s="2"/>
      <c r="P432" s="2"/>
      <c r="S432" s="1">
        <v>0.5</v>
      </c>
      <c r="T432" s="1">
        <v>300</v>
      </c>
      <c r="U432" s="1">
        <v>254.99</v>
      </c>
      <c r="V432" s="1">
        <v>0.25</v>
      </c>
      <c r="W432" s="1">
        <v>37</v>
      </c>
      <c r="X432" s="1">
        <v>-2.6314312499999999</v>
      </c>
      <c r="Y432" s="1">
        <v>-5.9897279999999997E-2</v>
      </c>
    </row>
    <row r="433" spans="1:25" x14ac:dyDescent="0.25">
      <c r="F433" s="2"/>
      <c r="G433" s="2"/>
      <c r="N433" s="2"/>
      <c r="O433" s="2"/>
      <c r="P433" s="2"/>
      <c r="S433" s="1">
        <v>0.5</v>
      </c>
      <c r="T433" s="1">
        <v>300</v>
      </c>
      <c r="U433" s="1">
        <v>254.99</v>
      </c>
      <c r="V433" s="1">
        <v>0.25</v>
      </c>
      <c r="W433" s="1">
        <v>66.75</v>
      </c>
      <c r="X433" s="1">
        <v>-14.1885209</v>
      </c>
      <c r="Y433" s="1">
        <v>-3.5800385100000001</v>
      </c>
    </row>
    <row r="434" spans="1:25" x14ac:dyDescent="0.25">
      <c r="F434" s="2"/>
      <c r="G434" s="2"/>
      <c r="N434" s="2"/>
      <c r="O434" s="2"/>
      <c r="P434" s="2"/>
      <c r="S434" s="1">
        <v>0.5</v>
      </c>
      <c r="T434" s="1">
        <v>300</v>
      </c>
      <c r="U434" s="1">
        <v>254.99</v>
      </c>
      <c r="V434" s="1">
        <v>0.25</v>
      </c>
      <c r="W434" s="1">
        <v>96.5</v>
      </c>
      <c r="X434" s="1">
        <v>-28.59264022</v>
      </c>
      <c r="Y434" s="1">
        <v>-14.58752992</v>
      </c>
    </row>
    <row r="435" spans="1:25" x14ac:dyDescent="0.25">
      <c r="F435" s="2"/>
      <c r="G435" s="2"/>
      <c r="N435" s="2"/>
      <c r="O435" s="2"/>
      <c r="P435" s="2"/>
      <c r="S435" s="1">
        <v>0.5</v>
      </c>
      <c r="T435" s="1">
        <v>300</v>
      </c>
      <c r="U435" s="1">
        <v>254.99</v>
      </c>
      <c r="V435" s="1">
        <v>0.25</v>
      </c>
      <c r="W435" s="1">
        <v>126.25</v>
      </c>
      <c r="X435" s="1">
        <v>-50.765520010000003</v>
      </c>
      <c r="Y435" s="1">
        <v>-36.256171279999997</v>
      </c>
    </row>
    <row r="436" spans="1:25" x14ac:dyDescent="0.25">
      <c r="F436" s="2"/>
      <c r="G436" s="2"/>
      <c r="N436" s="2"/>
      <c r="O436" s="2"/>
      <c r="P436" s="2"/>
      <c r="S436" s="1">
        <v>0.5</v>
      </c>
      <c r="T436" s="1">
        <v>300</v>
      </c>
      <c r="U436" s="1">
        <v>254.99</v>
      </c>
      <c r="V436" s="1">
        <v>0.25</v>
      </c>
      <c r="W436" s="1">
        <v>156</v>
      </c>
      <c r="X436" s="1">
        <v>-89.773862129999998</v>
      </c>
      <c r="Y436" s="1">
        <v>-73.440260719999998</v>
      </c>
    </row>
    <row r="437" spans="1:25" x14ac:dyDescent="0.25">
      <c r="A437" s="2"/>
      <c r="B437" s="2"/>
      <c r="C437" s="2"/>
      <c r="D437"/>
      <c r="E437" s="2"/>
      <c r="F437" s="2"/>
      <c r="G437" s="2"/>
      <c r="L437" s="2"/>
      <c r="N437" s="2"/>
      <c r="O437" s="2"/>
      <c r="P437" s="2"/>
      <c r="S437" s="2"/>
      <c r="T437" s="2"/>
      <c r="U437" s="2"/>
      <c r="V437"/>
      <c r="W437" s="2"/>
      <c r="X437" s="2"/>
    </row>
    <row r="438" spans="1:25" x14ac:dyDescent="0.25">
      <c r="A438" s="2"/>
      <c r="B438" s="2"/>
      <c r="C438" s="2"/>
      <c r="D438"/>
      <c r="E438" s="2"/>
      <c r="F438" s="2"/>
      <c r="G438" s="2"/>
      <c r="L438" s="2"/>
      <c r="N438" s="2"/>
      <c r="O438" s="2"/>
      <c r="P438" s="2"/>
      <c r="S438" s="2"/>
      <c r="T438" s="2"/>
      <c r="U438" s="2"/>
      <c r="V438"/>
      <c r="W438" s="2"/>
      <c r="X438" s="2"/>
    </row>
    <row r="439" spans="1:25" x14ac:dyDescent="0.25">
      <c r="A439" s="2"/>
      <c r="B439" s="2"/>
      <c r="C439" s="2"/>
      <c r="D439"/>
      <c r="E439" s="2"/>
      <c r="F439" s="2"/>
      <c r="G439" s="2"/>
      <c r="L439" s="2"/>
      <c r="N439" s="2"/>
      <c r="O439" s="2"/>
      <c r="P439" s="2"/>
      <c r="S439" s="2"/>
      <c r="T439" s="2"/>
      <c r="U439" s="2"/>
      <c r="V439"/>
      <c r="W439" s="2"/>
      <c r="X439" s="2"/>
    </row>
    <row r="440" spans="1:25" x14ac:dyDescent="0.25">
      <c r="A440" s="2"/>
      <c r="B440" s="2"/>
      <c r="C440" s="2"/>
      <c r="D440"/>
      <c r="E440" s="2"/>
      <c r="F440" s="2"/>
      <c r="G440" s="2"/>
      <c r="L440" s="2"/>
      <c r="N440" s="2"/>
      <c r="O440" s="2"/>
      <c r="P440" s="2"/>
      <c r="S440" s="2"/>
      <c r="T440" s="2"/>
      <c r="U440" s="2"/>
      <c r="V440"/>
      <c r="W440" s="2"/>
      <c r="X440" s="2"/>
    </row>
    <row r="441" spans="1:25" x14ac:dyDescent="0.25">
      <c r="A441" s="2"/>
      <c r="B441" s="2"/>
      <c r="C441" s="2"/>
      <c r="D441"/>
      <c r="E441" s="2"/>
      <c r="F441" s="2"/>
      <c r="G441" s="2"/>
      <c r="L441" s="2"/>
      <c r="N441" s="2"/>
      <c r="O441" s="2"/>
      <c r="P441" s="2"/>
      <c r="S441" s="2"/>
      <c r="T441" s="2"/>
      <c r="U441" s="2"/>
      <c r="V441"/>
      <c r="W441" s="2"/>
      <c r="X441" s="2"/>
    </row>
    <row r="442" spans="1:25" x14ac:dyDescent="0.25">
      <c r="A442" s="2"/>
      <c r="B442" s="2"/>
      <c r="C442" s="2"/>
      <c r="D442"/>
      <c r="E442" s="2"/>
      <c r="F442" s="2"/>
      <c r="G442" s="2"/>
      <c r="L442" s="2"/>
      <c r="N442" s="2"/>
      <c r="O442" s="2"/>
      <c r="P442" s="2"/>
      <c r="S442" s="2"/>
      <c r="T442" s="2"/>
      <c r="U442" s="2"/>
      <c r="V442"/>
      <c r="W442" s="2"/>
      <c r="X442" s="2"/>
    </row>
    <row r="443" spans="1:25" x14ac:dyDescent="0.25">
      <c r="A443" s="2"/>
      <c r="B443" s="2"/>
      <c r="C443" s="2"/>
      <c r="D443"/>
      <c r="E443" s="2"/>
      <c r="F443" s="2"/>
      <c r="G443" s="2"/>
      <c r="L443" s="2"/>
      <c r="N443" s="2"/>
      <c r="O443" s="2"/>
      <c r="P443" s="2"/>
      <c r="S443" s="2"/>
      <c r="T443" s="2"/>
      <c r="U443" s="2"/>
      <c r="V443"/>
      <c r="W443" s="2"/>
      <c r="X443" s="2"/>
    </row>
    <row r="444" spans="1:25" x14ac:dyDescent="0.25">
      <c r="A444" s="2"/>
      <c r="B444" s="2"/>
      <c r="C444" s="2"/>
      <c r="D444"/>
      <c r="E444" s="2"/>
      <c r="F444" s="2"/>
      <c r="G444" s="2"/>
      <c r="L444" s="2"/>
      <c r="N444" s="2"/>
      <c r="O444" s="2"/>
      <c r="P444" s="2"/>
      <c r="S444" s="2"/>
      <c r="T444" s="2"/>
      <c r="U444" s="2"/>
      <c r="V444"/>
      <c r="W444" s="2"/>
      <c r="X444" s="2"/>
    </row>
    <row r="445" spans="1:25" x14ac:dyDescent="0.25">
      <c r="A445" s="2"/>
      <c r="B445" s="2"/>
      <c r="C445" s="2"/>
      <c r="D445"/>
      <c r="E445" s="2"/>
      <c r="F445" s="2"/>
      <c r="G445" s="2"/>
      <c r="L445" s="2"/>
      <c r="N445" s="2"/>
      <c r="O445" s="2"/>
      <c r="P445" s="2"/>
      <c r="S445" s="2"/>
      <c r="T445" s="2"/>
      <c r="U445" s="2"/>
      <c r="V445"/>
      <c r="W445" s="2"/>
      <c r="X445" s="2"/>
    </row>
    <row r="446" spans="1:25" x14ac:dyDescent="0.25">
      <c r="A446" s="2"/>
      <c r="B446" s="2"/>
      <c r="C446" s="2"/>
      <c r="D446"/>
      <c r="E446" s="2"/>
      <c r="F446" s="2"/>
      <c r="G446" s="2"/>
      <c r="L446" s="2"/>
      <c r="N446" s="2"/>
      <c r="O446" s="2"/>
      <c r="P446" s="2"/>
      <c r="S446" s="2"/>
      <c r="T446" s="2"/>
      <c r="U446" s="2"/>
      <c r="V446"/>
      <c r="W446" s="2"/>
      <c r="X446" s="2"/>
    </row>
    <row r="447" spans="1:25" x14ac:dyDescent="0.25">
      <c r="A447" s="2"/>
      <c r="B447" s="2"/>
      <c r="C447" s="2"/>
      <c r="D447"/>
      <c r="E447" s="2"/>
      <c r="F447" s="2"/>
      <c r="G447" s="2"/>
      <c r="L447" s="2"/>
      <c r="N447" s="2"/>
      <c r="O447" s="2"/>
      <c r="P447" s="2"/>
      <c r="S447" s="2"/>
      <c r="T447" s="2"/>
      <c r="U447" s="2"/>
      <c r="V447"/>
      <c r="W447" s="2"/>
      <c r="X447" s="2"/>
    </row>
    <row r="448" spans="1:25" x14ac:dyDescent="0.25">
      <c r="A448" s="2"/>
      <c r="B448" s="2"/>
      <c r="C448" s="2"/>
      <c r="D448"/>
      <c r="E448" s="2"/>
      <c r="F448" s="2"/>
      <c r="G448" s="2"/>
      <c r="L448" s="2"/>
      <c r="N448" s="2"/>
      <c r="O448" s="2"/>
      <c r="P448" s="2"/>
      <c r="S448" s="2"/>
      <c r="T448" s="2"/>
      <c r="U448" s="2"/>
      <c r="V448"/>
      <c r="W448" s="2"/>
      <c r="X448" s="2"/>
    </row>
    <row r="449" spans="1:24" x14ac:dyDescent="0.25">
      <c r="A449" s="2"/>
      <c r="B449" s="2"/>
      <c r="C449" s="2"/>
      <c r="D449"/>
      <c r="E449" s="2"/>
      <c r="F449" s="2"/>
      <c r="G449" s="2"/>
      <c r="L449" s="2"/>
      <c r="N449" s="2"/>
      <c r="O449" s="2"/>
      <c r="P449" s="2"/>
      <c r="S449" s="2"/>
      <c r="T449" s="2"/>
      <c r="U449" s="2"/>
      <c r="V449"/>
      <c r="W449" s="2"/>
      <c r="X449" s="2"/>
    </row>
    <row r="450" spans="1:24" x14ac:dyDescent="0.25">
      <c r="A450" s="2"/>
      <c r="B450" s="2"/>
      <c r="C450" s="2"/>
      <c r="D450"/>
      <c r="E450" s="2"/>
      <c r="F450" s="2"/>
      <c r="G450" s="2"/>
      <c r="L450" s="2"/>
      <c r="N450" s="2"/>
      <c r="O450" s="2"/>
      <c r="P450" s="2"/>
      <c r="S450" s="2"/>
      <c r="T450" s="2"/>
      <c r="U450" s="2"/>
      <c r="V450"/>
      <c r="W450" s="2"/>
      <c r="X450" s="2"/>
    </row>
    <row r="451" spans="1:24" x14ac:dyDescent="0.25">
      <c r="A451" s="2"/>
      <c r="B451" s="2"/>
      <c r="C451" s="2"/>
      <c r="D451"/>
      <c r="E451" s="2"/>
      <c r="F451" s="2"/>
      <c r="G451" s="2"/>
      <c r="L451" s="2"/>
      <c r="N451" s="2"/>
      <c r="O451" s="2"/>
      <c r="P451" s="2"/>
      <c r="S451" s="2"/>
      <c r="T451" s="2"/>
      <c r="U451" s="2"/>
      <c r="V451"/>
      <c r="W451" s="2"/>
      <c r="X451" s="2"/>
    </row>
    <row r="452" spans="1:24" x14ac:dyDescent="0.25">
      <c r="A452" s="2"/>
      <c r="B452" s="2"/>
      <c r="C452" s="2"/>
      <c r="D452"/>
      <c r="E452" s="2"/>
      <c r="F452" s="2"/>
      <c r="G452" s="2"/>
      <c r="L452" s="2"/>
      <c r="N452" s="2"/>
      <c r="O452" s="2"/>
      <c r="P452" s="2"/>
      <c r="S452" s="2"/>
      <c r="T452" s="2"/>
      <c r="U452" s="2"/>
      <c r="V452"/>
      <c r="W452" s="2"/>
      <c r="X452" s="2"/>
    </row>
    <row r="453" spans="1:24" x14ac:dyDescent="0.25">
      <c r="A453" s="2"/>
      <c r="B453" s="2"/>
      <c r="C453" s="2"/>
      <c r="D453"/>
      <c r="E453" s="2"/>
      <c r="F453" s="2"/>
      <c r="G453" s="2"/>
      <c r="L453" s="2"/>
      <c r="N453" s="2"/>
      <c r="O453" s="2"/>
      <c r="P453" s="2"/>
      <c r="S453" s="2"/>
      <c r="T453" s="2"/>
      <c r="U453" s="2"/>
      <c r="V453"/>
      <c r="W453" s="2"/>
      <c r="X453" s="2"/>
    </row>
    <row r="454" spans="1:24" x14ac:dyDescent="0.25">
      <c r="A454" s="2"/>
      <c r="B454" s="2"/>
      <c r="C454" s="2"/>
      <c r="D454"/>
      <c r="E454" s="2"/>
      <c r="F454" s="2"/>
      <c r="G454" s="2"/>
      <c r="L454" s="2"/>
      <c r="N454" s="2"/>
      <c r="O454" s="2"/>
      <c r="P454" s="2"/>
      <c r="S454" s="2"/>
      <c r="T454" s="2"/>
      <c r="U454" s="2"/>
      <c r="V454"/>
      <c r="W454" s="2"/>
      <c r="X454" s="2"/>
    </row>
    <row r="455" spans="1:24" x14ac:dyDescent="0.25">
      <c r="A455" s="2"/>
      <c r="B455" s="2"/>
      <c r="C455" s="2"/>
      <c r="D455"/>
      <c r="E455" s="2"/>
      <c r="F455" s="2"/>
      <c r="G455" s="2"/>
      <c r="L455" s="2"/>
      <c r="N455" s="2"/>
      <c r="O455" s="2"/>
      <c r="P455" s="2"/>
      <c r="S455" s="2"/>
      <c r="T455" s="2"/>
      <c r="U455" s="2"/>
      <c r="V455"/>
      <c r="W455" s="2"/>
      <c r="X455" s="2"/>
    </row>
    <row r="456" spans="1:24" x14ac:dyDescent="0.25">
      <c r="A456" s="2"/>
      <c r="B456" s="2"/>
      <c r="C456" s="2"/>
      <c r="D456"/>
      <c r="E456" s="2"/>
      <c r="F456" s="2"/>
      <c r="G456" s="2"/>
      <c r="L456" s="2"/>
      <c r="N456" s="2"/>
      <c r="O456" s="2"/>
      <c r="P456" s="2"/>
      <c r="S456" s="2"/>
      <c r="T456" s="2"/>
      <c r="U456" s="2"/>
      <c r="V456"/>
      <c r="W456" s="2"/>
      <c r="X456" s="2"/>
    </row>
    <row r="457" spans="1:24" x14ac:dyDescent="0.25">
      <c r="A457" s="2"/>
      <c r="B457" s="2"/>
      <c r="C457" s="2"/>
      <c r="D457"/>
      <c r="E457" s="2"/>
      <c r="F457" s="2"/>
      <c r="G457" s="2"/>
      <c r="L457" s="2"/>
      <c r="N457" s="2"/>
      <c r="O457" s="2"/>
      <c r="P457" s="2"/>
      <c r="S457" s="2"/>
      <c r="T457" s="2"/>
      <c r="U457" s="2"/>
      <c r="V457"/>
      <c r="W457" s="2"/>
      <c r="X457" s="2"/>
    </row>
    <row r="458" spans="1:24" x14ac:dyDescent="0.25">
      <c r="A458" s="2"/>
      <c r="B458" s="2"/>
      <c r="C458" s="2"/>
      <c r="D458"/>
      <c r="E458" s="2"/>
      <c r="F458" s="2"/>
      <c r="G458" s="2"/>
      <c r="L458" s="2"/>
      <c r="N458" s="2"/>
      <c r="O458" s="2"/>
      <c r="P458" s="2"/>
      <c r="S458" s="2"/>
      <c r="T458" s="2"/>
      <c r="U458" s="2"/>
      <c r="V458"/>
      <c r="W458" s="2"/>
      <c r="X458" s="2"/>
    </row>
    <row r="459" spans="1:24" x14ac:dyDescent="0.25">
      <c r="A459" s="2"/>
      <c r="B459" s="2"/>
      <c r="C459" s="2"/>
      <c r="D459"/>
      <c r="E459" s="2"/>
      <c r="F459" s="2"/>
      <c r="G459" s="2"/>
      <c r="L459" s="2"/>
      <c r="N459" s="2"/>
      <c r="O459" s="2"/>
      <c r="P459" s="2"/>
      <c r="S459" s="2"/>
      <c r="T459" s="2"/>
      <c r="U459" s="2"/>
      <c r="V459"/>
      <c r="W459" s="2"/>
      <c r="X459" s="2"/>
    </row>
    <row r="460" spans="1:24" x14ac:dyDescent="0.25">
      <c r="A460" s="2"/>
      <c r="B460" s="2"/>
      <c r="C460" s="2"/>
      <c r="D460"/>
      <c r="E460" s="2"/>
      <c r="F460" s="2"/>
      <c r="G460" s="2"/>
      <c r="L460" s="2"/>
      <c r="N460" s="2"/>
      <c r="O460" s="2"/>
      <c r="P460" s="2"/>
      <c r="S460" s="2"/>
      <c r="T460" s="2"/>
      <c r="U460" s="2"/>
      <c r="V460"/>
      <c r="W460" s="2"/>
      <c r="X460" s="2"/>
    </row>
    <row r="461" spans="1:24" x14ac:dyDescent="0.25">
      <c r="A461" s="2"/>
      <c r="B461" s="2"/>
      <c r="C461" s="2"/>
      <c r="D461"/>
      <c r="E461" s="2"/>
      <c r="F461" s="2"/>
      <c r="G461" s="2"/>
      <c r="L461" s="2"/>
      <c r="N461" s="2"/>
      <c r="O461" s="2"/>
      <c r="P461" s="2"/>
      <c r="S461" s="2"/>
      <c r="T461" s="2"/>
      <c r="U461" s="2"/>
      <c r="V461"/>
      <c r="W461" s="2"/>
      <c r="X461" s="2"/>
    </row>
    <row r="462" spans="1:24" x14ac:dyDescent="0.25">
      <c r="A462" s="2"/>
      <c r="B462" s="2"/>
      <c r="C462" s="2"/>
      <c r="D462"/>
      <c r="E462" s="2"/>
      <c r="F462" s="2"/>
      <c r="G462" s="2"/>
      <c r="L462" s="2"/>
      <c r="N462" s="2"/>
      <c r="O462" s="2"/>
      <c r="P462" s="2"/>
      <c r="S462" s="2"/>
      <c r="T462" s="2"/>
      <c r="U462" s="2"/>
      <c r="V462"/>
      <c r="W462" s="2"/>
      <c r="X462" s="2"/>
    </row>
    <row r="463" spans="1:24" x14ac:dyDescent="0.25">
      <c r="A463" s="2"/>
      <c r="B463" s="2"/>
      <c r="C463" s="2"/>
      <c r="D463"/>
      <c r="E463" s="2"/>
      <c r="F463" s="2"/>
      <c r="G463" s="2"/>
      <c r="L463" s="2"/>
      <c r="N463" s="2"/>
      <c r="O463" s="2"/>
      <c r="P463" s="2"/>
      <c r="S463" s="2"/>
      <c r="T463" s="2"/>
      <c r="U463" s="2"/>
      <c r="V463"/>
      <c r="W463" s="2"/>
      <c r="X463" s="2"/>
    </row>
    <row r="464" spans="1:24" x14ac:dyDescent="0.25">
      <c r="A464" s="2"/>
      <c r="B464" s="2"/>
      <c r="C464" s="2"/>
      <c r="D464"/>
      <c r="E464" s="2"/>
      <c r="F464" s="2"/>
      <c r="G464" s="2"/>
      <c r="L464" s="2"/>
      <c r="N464" s="2"/>
      <c r="O464" s="2"/>
      <c r="P464" s="2"/>
      <c r="S464" s="2"/>
      <c r="T464" s="2"/>
      <c r="U464" s="2"/>
      <c r="V464"/>
      <c r="W464" s="2"/>
      <c r="X464" s="2"/>
    </row>
    <row r="465" spans="1:24" x14ac:dyDescent="0.25">
      <c r="A465" s="2"/>
      <c r="B465" s="2"/>
      <c r="C465" s="2"/>
      <c r="D465"/>
      <c r="E465" s="2"/>
      <c r="F465" s="2"/>
      <c r="G465" s="2"/>
      <c r="L465" s="2"/>
      <c r="N465" s="2"/>
      <c r="O465" s="2"/>
      <c r="P465" s="2"/>
      <c r="S465" s="2"/>
      <c r="T465" s="2"/>
      <c r="U465" s="2"/>
      <c r="V465"/>
      <c r="W465" s="2"/>
      <c r="X465" s="2"/>
    </row>
    <row r="466" spans="1:24" x14ac:dyDescent="0.25">
      <c r="A466" s="2"/>
      <c r="B466" s="2"/>
      <c r="C466" s="2"/>
      <c r="D466"/>
      <c r="E466" s="2"/>
      <c r="F466" s="2"/>
      <c r="G466" s="2"/>
      <c r="L466" s="2"/>
      <c r="N466" s="2"/>
      <c r="O466" s="2"/>
      <c r="P466" s="2"/>
      <c r="S466" s="2"/>
      <c r="T466" s="2"/>
      <c r="U466" s="2"/>
      <c r="V466"/>
      <c r="W466" s="2"/>
      <c r="X466" s="2"/>
    </row>
    <row r="467" spans="1:24" x14ac:dyDescent="0.25">
      <c r="A467" s="2"/>
      <c r="B467" s="2"/>
      <c r="C467" s="2"/>
      <c r="D467"/>
      <c r="E467" s="2"/>
      <c r="F467" s="2"/>
      <c r="G467" s="2"/>
      <c r="L467" s="2"/>
      <c r="N467" s="2"/>
      <c r="O467" s="2"/>
      <c r="P467" s="2"/>
      <c r="S467" s="2"/>
      <c r="T467" s="2"/>
      <c r="U467" s="2"/>
      <c r="V467"/>
      <c r="W467" s="2"/>
      <c r="X467" s="2"/>
    </row>
    <row r="468" spans="1:24" x14ac:dyDescent="0.25">
      <c r="A468" s="2"/>
      <c r="B468" s="2"/>
      <c r="C468" s="2"/>
      <c r="D468"/>
      <c r="E468" s="2"/>
      <c r="F468" s="2"/>
      <c r="G468" s="2"/>
      <c r="L468" s="2"/>
      <c r="N468" s="2"/>
      <c r="O468" s="2"/>
      <c r="P468" s="2"/>
      <c r="S468" s="2"/>
      <c r="T468" s="2"/>
      <c r="U468" s="2"/>
      <c r="V468"/>
      <c r="W468" s="2"/>
      <c r="X468" s="2"/>
    </row>
    <row r="469" spans="1:24" x14ac:dyDescent="0.25">
      <c r="A469" s="2"/>
      <c r="B469" s="2"/>
      <c r="C469" s="2"/>
      <c r="D469"/>
      <c r="E469" s="2"/>
      <c r="F469" s="2"/>
      <c r="G469" s="2"/>
      <c r="L469" s="2"/>
      <c r="N469" s="2"/>
      <c r="O469" s="2"/>
      <c r="P469" s="2"/>
      <c r="S469" s="2"/>
      <c r="T469" s="2"/>
      <c r="U469" s="2"/>
      <c r="V469"/>
      <c r="W469" s="2"/>
      <c r="X469" s="2"/>
    </row>
    <row r="470" spans="1:24" x14ac:dyDescent="0.25">
      <c r="A470" s="2"/>
      <c r="B470" s="2"/>
      <c r="C470" s="2"/>
      <c r="D470"/>
      <c r="E470" s="2"/>
      <c r="F470" s="2"/>
      <c r="G470" s="2"/>
      <c r="L470" s="2"/>
      <c r="N470" s="2"/>
      <c r="O470" s="2"/>
      <c r="P470" s="2"/>
      <c r="S470" s="2"/>
      <c r="T470" s="2"/>
      <c r="U470" s="2"/>
      <c r="V470"/>
      <c r="W470" s="2"/>
      <c r="X470" s="2"/>
    </row>
    <row r="471" spans="1:24" x14ac:dyDescent="0.25">
      <c r="A471" s="2"/>
      <c r="B471" s="2"/>
      <c r="C471" s="2"/>
      <c r="D471"/>
      <c r="E471" s="2"/>
      <c r="F471" s="2"/>
      <c r="G471" s="2"/>
      <c r="L471" s="2"/>
      <c r="N471" s="2"/>
      <c r="O471" s="2"/>
      <c r="P471" s="2"/>
      <c r="S471" s="2"/>
      <c r="T471" s="2"/>
      <c r="U471" s="2"/>
      <c r="V471"/>
      <c r="W471" s="2"/>
      <c r="X471" s="2"/>
    </row>
  </sheetData>
  <sortState ref="A2:M436">
    <sortCondition descending="1" ref="L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1"/>
  <sheetViews>
    <sheetView workbookViewId="0">
      <selection activeCell="L10" sqref="L10"/>
    </sheetView>
  </sheetViews>
  <sheetFormatPr defaultRowHeight="15" x14ac:dyDescent="0.25"/>
  <cols>
    <col min="1" max="9" width="9.140625" style="1"/>
    <col min="10" max="10" width="10" style="1" bestFit="1" customWidth="1"/>
    <col min="11" max="16" width="9.140625" style="1"/>
  </cols>
  <sheetData>
    <row r="1" spans="1:16" x14ac:dyDescent="0.25">
      <c r="A1" s="1" t="s">
        <v>0</v>
      </c>
      <c r="B1" s="1" t="s">
        <v>4</v>
      </c>
      <c r="C1" s="1" t="s">
        <v>5</v>
      </c>
      <c r="D1" s="1" t="s">
        <v>2</v>
      </c>
      <c r="E1" s="1" t="s">
        <v>3</v>
      </c>
      <c r="F1" s="1" t="s">
        <v>1</v>
      </c>
      <c r="G1" s="1" t="s">
        <v>37</v>
      </c>
      <c r="J1" s="1" t="s">
        <v>0</v>
      </c>
      <c r="K1" s="1" t="s">
        <v>4</v>
      </c>
      <c r="L1" s="1" t="s">
        <v>5</v>
      </c>
      <c r="M1" s="1" t="s">
        <v>2</v>
      </c>
      <c r="N1" s="1" t="s">
        <v>3</v>
      </c>
      <c r="O1" s="1" t="s">
        <v>1</v>
      </c>
      <c r="P1" s="1" t="s">
        <v>37</v>
      </c>
    </row>
    <row r="2" spans="1:16" x14ac:dyDescent="0.25">
      <c r="A2" s="1">
        <v>0.25</v>
      </c>
      <c r="B2" s="1">
        <v>300</v>
      </c>
      <c r="C2" s="1">
        <v>299.99</v>
      </c>
      <c r="D2" s="1">
        <v>0.5</v>
      </c>
      <c r="E2" s="1">
        <v>9</v>
      </c>
      <c r="F2" s="1">
        <v>4.3968656299999997</v>
      </c>
      <c r="G2" s="1">
        <v>4.3605203599999998</v>
      </c>
      <c r="H2"/>
      <c r="J2" s="1">
        <v>0.5</v>
      </c>
      <c r="K2" s="1">
        <v>300</v>
      </c>
      <c r="L2" s="1">
        <v>299.99</v>
      </c>
      <c r="M2" s="1">
        <v>0.5</v>
      </c>
      <c r="N2" s="1">
        <v>18</v>
      </c>
      <c r="O2" s="1">
        <v>8.7496924099999998</v>
      </c>
      <c r="P2" s="1">
        <v>8.7380256999999997</v>
      </c>
    </row>
    <row r="3" spans="1:16" x14ac:dyDescent="0.25">
      <c r="A3" s="1">
        <v>0.25</v>
      </c>
      <c r="B3" s="1">
        <v>300</v>
      </c>
      <c r="C3" s="1">
        <v>299.99</v>
      </c>
      <c r="D3" s="1">
        <v>0.5</v>
      </c>
      <c r="E3" s="1">
        <v>17</v>
      </c>
      <c r="F3" s="1">
        <v>8.3955776100000001</v>
      </c>
      <c r="G3" s="1">
        <v>8.4272605400000007</v>
      </c>
      <c r="H3"/>
      <c r="J3" s="1">
        <v>0.5</v>
      </c>
      <c r="K3" s="1">
        <v>300</v>
      </c>
      <c r="L3" s="1">
        <v>299.99</v>
      </c>
      <c r="M3" s="1">
        <v>0.5</v>
      </c>
      <c r="N3" s="1">
        <v>34</v>
      </c>
      <c r="O3" s="1">
        <v>16.707910720000001</v>
      </c>
      <c r="P3" s="1">
        <v>16.878173929999999</v>
      </c>
    </row>
    <row r="4" spans="1:16" x14ac:dyDescent="0.25">
      <c r="A4" s="1">
        <v>0.25</v>
      </c>
      <c r="B4" s="1">
        <v>300</v>
      </c>
      <c r="C4" s="1">
        <v>299.99</v>
      </c>
      <c r="D4" s="1">
        <v>0.5</v>
      </c>
      <c r="E4" s="1">
        <v>25</v>
      </c>
      <c r="F4" s="1">
        <v>12.34491667</v>
      </c>
      <c r="G4" s="1">
        <v>12.45333746</v>
      </c>
      <c r="H4"/>
      <c r="J4" s="1">
        <v>0.5</v>
      </c>
      <c r="K4" s="1">
        <v>300</v>
      </c>
      <c r="L4" s="1">
        <v>299.99</v>
      </c>
      <c r="M4" s="1">
        <v>0.5</v>
      </c>
      <c r="N4" s="1">
        <v>50</v>
      </c>
      <c r="O4" s="1">
        <v>24.526549930000002</v>
      </c>
      <c r="P4" s="1">
        <v>24.95308034</v>
      </c>
    </row>
    <row r="5" spans="1:16" x14ac:dyDescent="0.25">
      <c r="A5" s="1">
        <v>0.25</v>
      </c>
      <c r="B5" s="1">
        <v>300</v>
      </c>
      <c r="C5" s="1">
        <v>299.99</v>
      </c>
      <c r="D5" s="1">
        <v>0.5</v>
      </c>
      <c r="E5" s="1">
        <v>33</v>
      </c>
      <c r="F5" s="1">
        <v>16.17014751</v>
      </c>
      <c r="G5" s="1">
        <v>16.368607520000001</v>
      </c>
      <c r="H5"/>
      <c r="J5" s="1">
        <v>0.5</v>
      </c>
      <c r="K5" s="1">
        <v>300</v>
      </c>
      <c r="L5" s="1">
        <v>299.99</v>
      </c>
      <c r="M5" s="1">
        <v>0.5</v>
      </c>
      <c r="N5" s="1">
        <v>66</v>
      </c>
      <c r="O5" s="1">
        <v>32.06796714</v>
      </c>
      <c r="P5" s="1">
        <v>32.850554879999997</v>
      </c>
    </row>
    <row r="6" spans="1:16" x14ac:dyDescent="0.25">
      <c r="A6" s="1">
        <v>0.25</v>
      </c>
      <c r="B6" s="1">
        <v>300</v>
      </c>
      <c r="C6" s="1">
        <v>299.99</v>
      </c>
      <c r="D6" s="1">
        <v>0.5</v>
      </c>
      <c r="E6" s="1">
        <v>41</v>
      </c>
      <c r="F6" s="1">
        <v>19.795274129999999</v>
      </c>
      <c r="G6" s="1">
        <v>20.103118380000002</v>
      </c>
      <c r="H6"/>
      <c r="J6" s="1">
        <v>0.5</v>
      </c>
      <c r="K6" s="1">
        <v>300</v>
      </c>
      <c r="L6" s="1">
        <v>299.99</v>
      </c>
      <c r="M6" s="1">
        <v>0.5</v>
      </c>
      <c r="N6" s="1">
        <v>82</v>
      </c>
      <c r="O6" s="1">
        <v>39.180562739999999</v>
      </c>
      <c r="P6" s="1">
        <v>40.438900779999997</v>
      </c>
    </row>
    <row r="7" spans="1:16" x14ac:dyDescent="0.25">
      <c r="A7" s="1">
        <v>0.25</v>
      </c>
      <c r="B7" s="1">
        <v>300</v>
      </c>
      <c r="C7" s="1">
        <v>294.99</v>
      </c>
      <c r="D7" s="1">
        <v>0.5</v>
      </c>
      <c r="E7" s="1">
        <v>9</v>
      </c>
      <c r="F7" s="1">
        <v>3.9765207899999999</v>
      </c>
      <c r="G7" s="1">
        <v>4.2936279700000002</v>
      </c>
      <c r="H7"/>
      <c r="J7" s="1">
        <v>0.5</v>
      </c>
      <c r="K7" s="1">
        <v>300</v>
      </c>
      <c r="L7" s="1">
        <v>294.99</v>
      </c>
      <c r="M7" s="1">
        <v>0.5</v>
      </c>
      <c r="N7" s="1">
        <v>18</v>
      </c>
      <c r="O7" s="1">
        <v>8.1638068799999992</v>
      </c>
      <c r="P7" s="1">
        <v>8.5945123399999996</v>
      </c>
    </row>
    <row r="8" spans="1:16" x14ac:dyDescent="0.25">
      <c r="A8" s="1">
        <v>0.25</v>
      </c>
      <c r="B8" s="1">
        <v>300</v>
      </c>
      <c r="C8" s="1">
        <v>294.99</v>
      </c>
      <c r="D8" s="1">
        <v>0.5</v>
      </c>
      <c r="E8" s="1">
        <v>17</v>
      </c>
      <c r="F8" s="1">
        <v>7.5872167700000004</v>
      </c>
      <c r="G8" s="1">
        <v>8.1310670100000006</v>
      </c>
      <c r="H8"/>
      <c r="J8" s="1">
        <v>0.5</v>
      </c>
      <c r="K8" s="1">
        <v>300</v>
      </c>
      <c r="L8" s="1">
        <v>294.99</v>
      </c>
      <c r="M8" s="1">
        <v>0.5</v>
      </c>
      <c r="N8" s="1">
        <v>34</v>
      </c>
      <c r="O8" s="1">
        <v>15.364963769999999</v>
      </c>
      <c r="P8" s="1">
        <v>16.212093490000001</v>
      </c>
    </row>
    <row r="9" spans="1:16" x14ac:dyDescent="0.25">
      <c r="A9" s="1">
        <v>0.25</v>
      </c>
      <c r="B9" s="1">
        <v>300</v>
      </c>
      <c r="C9" s="1">
        <v>294.99</v>
      </c>
      <c r="D9" s="1">
        <v>0.5</v>
      </c>
      <c r="E9" s="1">
        <v>25</v>
      </c>
      <c r="F9" s="1">
        <v>10.807419149999999</v>
      </c>
      <c r="G9" s="1">
        <v>11.55914666</v>
      </c>
      <c r="H9"/>
      <c r="J9" s="1">
        <v>0.5</v>
      </c>
      <c r="K9" s="1">
        <v>300</v>
      </c>
      <c r="L9" s="1">
        <v>294.99</v>
      </c>
      <c r="M9" s="1">
        <v>0.5</v>
      </c>
      <c r="N9" s="1">
        <v>50</v>
      </c>
      <c r="O9" s="1">
        <v>21.689093920000001</v>
      </c>
      <c r="P9" s="1">
        <v>23.002384589999998</v>
      </c>
    </row>
    <row r="10" spans="1:16" x14ac:dyDescent="0.25">
      <c r="A10" s="1">
        <v>0.25</v>
      </c>
      <c r="B10" s="1">
        <v>300</v>
      </c>
      <c r="C10" s="1">
        <v>294.99</v>
      </c>
      <c r="D10" s="1">
        <v>0.5</v>
      </c>
      <c r="E10" s="1">
        <v>33</v>
      </c>
      <c r="F10" s="1">
        <v>13.301399630000001</v>
      </c>
      <c r="G10" s="1">
        <v>14.25499565</v>
      </c>
      <c r="H10"/>
      <c r="J10" s="1">
        <v>0.5</v>
      </c>
      <c r="K10" s="1">
        <v>300</v>
      </c>
      <c r="L10" s="1">
        <v>294.99</v>
      </c>
      <c r="M10" s="1">
        <v>0.5</v>
      </c>
      <c r="N10" s="1">
        <v>66</v>
      </c>
      <c r="O10" s="1">
        <v>26.49679776</v>
      </c>
      <c r="P10" s="1">
        <v>28.362586019999998</v>
      </c>
    </row>
    <row r="11" spans="1:16" x14ac:dyDescent="0.25">
      <c r="A11" s="1">
        <v>0.25</v>
      </c>
      <c r="B11" s="1">
        <v>300</v>
      </c>
      <c r="C11" s="1">
        <v>294.99</v>
      </c>
      <c r="D11" s="1">
        <v>0.5</v>
      </c>
      <c r="E11" s="1">
        <v>41</v>
      </c>
      <c r="F11" s="1">
        <v>14.56463462</v>
      </c>
      <c r="G11" s="1">
        <v>15.731222580000001</v>
      </c>
      <c r="H11"/>
      <c r="J11" s="1">
        <v>0.5</v>
      </c>
      <c r="K11" s="1">
        <v>300</v>
      </c>
      <c r="L11" s="1">
        <v>294.99</v>
      </c>
      <c r="M11" s="1">
        <v>0.5</v>
      </c>
      <c r="N11" s="1">
        <v>82</v>
      </c>
      <c r="O11" s="1">
        <v>28.736763849999999</v>
      </c>
      <c r="P11" s="1">
        <v>31.27170666</v>
      </c>
    </row>
    <row r="12" spans="1:16" x14ac:dyDescent="0.25">
      <c r="A12" s="1">
        <v>0.25</v>
      </c>
      <c r="B12" s="1">
        <v>300</v>
      </c>
      <c r="C12" s="1">
        <v>289.99</v>
      </c>
      <c r="D12" s="1">
        <v>0.5</v>
      </c>
      <c r="E12" s="1">
        <v>9</v>
      </c>
      <c r="F12" s="1">
        <v>3.49961476</v>
      </c>
      <c r="G12" s="1">
        <v>4.2154780699999996</v>
      </c>
      <c r="H12"/>
      <c r="J12" s="1">
        <v>0.5</v>
      </c>
      <c r="K12" s="1">
        <v>300</v>
      </c>
      <c r="L12" s="1">
        <v>289.99</v>
      </c>
      <c r="M12" s="1">
        <v>0.5</v>
      </c>
      <c r="N12" s="1">
        <v>18</v>
      </c>
      <c r="O12" s="1">
        <v>7.4692159199999999</v>
      </c>
      <c r="P12" s="1">
        <v>8.4184117399999998</v>
      </c>
    </row>
    <row r="13" spans="1:16" x14ac:dyDescent="0.25">
      <c r="A13" s="1">
        <v>0.25</v>
      </c>
      <c r="B13" s="1">
        <v>300</v>
      </c>
      <c r="C13" s="1">
        <v>289.99</v>
      </c>
      <c r="D13" s="1">
        <v>0.5</v>
      </c>
      <c r="E13" s="1">
        <v>17</v>
      </c>
      <c r="F13" s="1">
        <v>6.6847518499999996</v>
      </c>
      <c r="G13" s="1">
        <v>7.7808406400000001</v>
      </c>
      <c r="H13"/>
      <c r="J13" s="1">
        <v>0.5</v>
      </c>
      <c r="K13" s="1">
        <v>300</v>
      </c>
      <c r="L13" s="1">
        <v>289.99</v>
      </c>
      <c r="M13" s="1">
        <v>0.5</v>
      </c>
      <c r="N13" s="1">
        <v>34</v>
      </c>
      <c r="O13" s="1">
        <v>13.8130206</v>
      </c>
      <c r="P13" s="1">
        <v>15.39893777</v>
      </c>
    </row>
    <row r="14" spans="1:16" x14ac:dyDescent="0.25">
      <c r="A14" s="1">
        <v>0.25</v>
      </c>
      <c r="B14" s="1">
        <v>300</v>
      </c>
      <c r="C14" s="1">
        <v>289.99</v>
      </c>
      <c r="D14" s="1">
        <v>0.5</v>
      </c>
      <c r="E14" s="1">
        <v>25</v>
      </c>
      <c r="F14" s="1">
        <v>9.1364801999999994</v>
      </c>
      <c r="G14" s="1">
        <v>10.55515261</v>
      </c>
      <c r="H14"/>
      <c r="J14" s="1">
        <v>0.5</v>
      </c>
      <c r="K14" s="1">
        <v>300</v>
      </c>
      <c r="L14" s="1">
        <v>289.99</v>
      </c>
      <c r="M14" s="1">
        <v>0.5</v>
      </c>
      <c r="N14" s="1">
        <v>50</v>
      </c>
      <c r="O14" s="1">
        <v>18.524559920000002</v>
      </c>
      <c r="P14" s="1">
        <v>20.76435064</v>
      </c>
    </row>
    <row r="15" spans="1:16" x14ac:dyDescent="0.25">
      <c r="A15" s="1">
        <v>0.25</v>
      </c>
      <c r="B15" s="1">
        <v>300</v>
      </c>
      <c r="C15" s="1">
        <v>289.99</v>
      </c>
      <c r="D15" s="1">
        <v>0.5</v>
      </c>
      <c r="E15" s="1">
        <v>33</v>
      </c>
      <c r="F15" s="1">
        <v>10.28962746</v>
      </c>
      <c r="G15" s="1">
        <v>12.00948846</v>
      </c>
      <c r="H15"/>
      <c r="J15" s="1">
        <v>0.5</v>
      </c>
      <c r="K15" s="1">
        <v>300</v>
      </c>
      <c r="L15" s="1">
        <v>289.99</v>
      </c>
      <c r="M15" s="1">
        <v>0.5</v>
      </c>
      <c r="N15" s="1">
        <v>66</v>
      </c>
      <c r="O15" s="1">
        <v>20.529980869999999</v>
      </c>
      <c r="P15" s="1">
        <v>23.503856590000002</v>
      </c>
    </row>
    <row r="16" spans="1:16" x14ac:dyDescent="0.25">
      <c r="A16" s="1">
        <v>0.25</v>
      </c>
      <c r="B16" s="1">
        <v>300</v>
      </c>
      <c r="C16" s="1">
        <v>289.99</v>
      </c>
      <c r="D16" s="1">
        <v>0.5</v>
      </c>
      <c r="E16" s="1">
        <v>41</v>
      </c>
      <c r="F16" s="1">
        <v>9.2554633699999993</v>
      </c>
      <c r="G16" s="1">
        <v>11.28861259</v>
      </c>
      <c r="H16"/>
      <c r="J16" s="1">
        <v>0.5</v>
      </c>
      <c r="K16" s="1">
        <v>300</v>
      </c>
      <c r="L16" s="1">
        <v>289.99</v>
      </c>
      <c r="M16" s="1">
        <v>0.5</v>
      </c>
      <c r="N16" s="1">
        <v>82</v>
      </c>
      <c r="O16" s="1">
        <v>17.974790380000002</v>
      </c>
      <c r="P16" s="1">
        <v>21.810595119999999</v>
      </c>
    </row>
    <row r="17" spans="1:16" x14ac:dyDescent="0.25">
      <c r="A17" s="1">
        <v>0.25</v>
      </c>
      <c r="B17" s="1">
        <v>300</v>
      </c>
      <c r="C17" s="1">
        <v>284.99</v>
      </c>
      <c r="D17" s="1">
        <v>0.5</v>
      </c>
      <c r="E17" s="1">
        <v>9</v>
      </c>
      <c r="F17" s="1">
        <v>2.8006680199999998</v>
      </c>
      <c r="G17" s="1">
        <v>4.0876296200000004</v>
      </c>
      <c r="H17"/>
      <c r="J17" s="1">
        <v>0.5</v>
      </c>
      <c r="K17" s="1">
        <v>300</v>
      </c>
      <c r="L17" s="1">
        <v>284.99</v>
      </c>
      <c r="M17" s="1">
        <v>0.5</v>
      </c>
      <c r="N17" s="1">
        <v>18</v>
      </c>
      <c r="O17" s="1">
        <v>6.3140363600000002</v>
      </c>
      <c r="P17" s="1">
        <v>8.0752966300000004</v>
      </c>
    </row>
    <row r="18" spans="1:16" x14ac:dyDescent="0.25">
      <c r="A18" s="1">
        <v>0.25</v>
      </c>
      <c r="B18" s="1">
        <v>300</v>
      </c>
      <c r="C18" s="1">
        <v>284.99</v>
      </c>
      <c r="D18" s="1">
        <v>0.5</v>
      </c>
      <c r="E18" s="1">
        <v>17</v>
      </c>
      <c r="F18" s="1">
        <v>5.3950862400000004</v>
      </c>
      <c r="G18" s="1">
        <v>7.2106035899999998</v>
      </c>
      <c r="H18"/>
      <c r="J18" s="1">
        <v>0.5</v>
      </c>
      <c r="K18" s="1">
        <v>300</v>
      </c>
      <c r="L18" s="1">
        <v>284.99</v>
      </c>
      <c r="M18" s="1">
        <v>0.5</v>
      </c>
      <c r="N18" s="1">
        <v>34</v>
      </c>
      <c r="O18" s="1">
        <v>11.433393260000001</v>
      </c>
      <c r="P18" s="1">
        <v>14.006010399999999</v>
      </c>
    </row>
    <row r="19" spans="1:16" x14ac:dyDescent="0.25">
      <c r="A19" s="1">
        <v>0.25</v>
      </c>
      <c r="B19" s="1">
        <v>300</v>
      </c>
      <c r="C19" s="1">
        <v>284.99</v>
      </c>
      <c r="D19" s="1">
        <v>0.5</v>
      </c>
      <c r="E19" s="1">
        <v>25</v>
      </c>
      <c r="F19" s="1">
        <v>6.9324211800000004</v>
      </c>
      <c r="G19" s="1">
        <v>9.1426715000000005</v>
      </c>
      <c r="H19"/>
      <c r="J19" s="1">
        <v>0.5</v>
      </c>
      <c r="K19" s="1">
        <v>300</v>
      </c>
      <c r="L19" s="1">
        <v>284.99</v>
      </c>
      <c r="M19" s="1">
        <v>0.5</v>
      </c>
      <c r="N19" s="1">
        <v>50</v>
      </c>
      <c r="O19" s="1">
        <v>14.198419530000001</v>
      </c>
      <c r="P19" s="1">
        <v>17.560362619999999</v>
      </c>
    </row>
    <row r="20" spans="1:16" x14ac:dyDescent="0.25">
      <c r="A20" s="1">
        <v>0.25</v>
      </c>
      <c r="B20" s="1">
        <v>300</v>
      </c>
      <c r="C20" s="1">
        <v>284.99</v>
      </c>
      <c r="D20" s="1">
        <v>0.5</v>
      </c>
      <c r="E20" s="1">
        <v>33</v>
      </c>
      <c r="F20" s="1">
        <v>6.6589446299999997</v>
      </c>
      <c r="G20" s="1">
        <v>9.2431497300000007</v>
      </c>
      <c r="H20"/>
      <c r="J20" s="1">
        <v>0.5</v>
      </c>
      <c r="K20" s="1">
        <v>300</v>
      </c>
      <c r="L20" s="1">
        <v>284.99</v>
      </c>
      <c r="M20" s="1">
        <v>0.5</v>
      </c>
      <c r="N20" s="1">
        <v>66</v>
      </c>
      <c r="O20" s="1">
        <v>13.17509767</v>
      </c>
      <c r="P20" s="1">
        <v>17.42972249</v>
      </c>
    </row>
    <row r="21" spans="1:16" x14ac:dyDescent="0.25">
      <c r="A21" s="1">
        <v>0.25</v>
      </c>
      <c r="B21" s="1">
        <v>300</v>
      </c>
      <c r="C21" s="1">
        <v>284.99</v>
      </c>
      <c r="D21" s="1">
        <v>0.5</v>
      </c>
      <c r="E21" s="1">
        <v>41</v>
      </c>
      <c r="F21" s="1">
        <v>3.3607523399999999</v>
      </c>
      <c r="G21" s="1">
        <v>6.3503690600000002</v>
      </c>
      <c r="H21"/>
      <c r="J21" s="1">
        <v>0.5</v>
      </c>
      <c r="K21" s="1">
        <v>300</v>
      </c>
      <c r="L21" s="1">
        <v>284.99</v>
      </c>
      <c r="M21" s="1">
        <v>0.5</v>
      </c>
      <c r="N21" s="1">
        <v>82</v>
      </c>
      <c r="O21" s="1">
        <v>5.8268277700000004</v>
      </c>
      <c r="P21" s="1">
        <v>11.14176554</v>
      </c>
    </row>
    <row r="22" spans="1:16" x14ac:dyDescent="0.25">
      <c r="A22" s="1">
        <v>0.25</v>
      </c>
      <c r="B22" s="1">
        <v>300</v>
      </c>
      <c r="C22" s="1">
        <v>279.99</v>
      </c>
      <c r="D22" s="1">
        <v>0.5</v>
      </c>
      <c r="E22" s="1">
        <v>9</v>
      </c>
      <c r="F22" s="1">
        <v>1.9212654899999999</v>
      </c>
      <c r="G22" s="1">
        <v>3.8604658199999999</v>
      </c>
      <c r="H22"/>
      <c r="J22" s="1">
        <v>0.5</v>
      </c>
      <c r="K22" s="1">
        <v>300</v>
      </c>
      <c r="L22" s="1">
        <v>279.99</v>
      </c>
      <c r="M22" s="1">
        <v>0.5</v>
      </c>
      <c r="N22" s="1">
        <v>18</v>
      </c>
      <c r="O22" s="1">
        <v>4.7281108400000003</v>
      </c>
      <c r="P22" s="1">
        <v>7.3874577199999996</v>
      </c>
    </row>
    <row r="23" spans="1:16" x14ac:dyDescent="0.25">
      <c r="A23" s="1">
        <v>0.25</v>
      </c>
      <c r="B23" s="1">
        <v>300</v>
      </c>
      <c r="C23" s="1">
        <v>279.99</v>
      </c>
      <c r="D23" s="1">
        <v>0.5</v>
      </c>
      <c r="E23" s="1">
        <v>17</v>
      </c>
      <c r="F23" s="1">
        <v>3.7490450800000001</v>
      </c>
      <c r="G23" s="1">
        <v>6.3149080099999999</v>
      </c>
      <c r="H23"/>
      <c r="J23" s="1">
        <v>0.5</v>
      </c>
      <c r="K23" s="1">
        <v>300</v>
      </c>
      <c r="L23" s="1">
        <v>279.99</v>
      </c>
      <c r="M23" s="1">
        <v>0.5</v>
      </c>
      <c r="N23" s="1">
        <v>34</v>
      </c>
      <c r="O23" s="1">
        <v>8.2837569900000005</v>
      </c>
      <c r="P23" s="1">
        <v>11.839595539999999</v>
      </c>
    </row>
    <row r="24" spans="1:16" x14ac:dyDescent="0.25">
      <c r="A24" s="1">
        <v>0.25</v>
      </c>
      <c r="B24" s="1">
        <v>300</v>
      </c>
      <c r="C24" s="1">
        <v>279.99</v>
      </c>
      <c r="D24" s="1">
        <v>0.5</v>
      </c>
      <c r="E24" s="1">
        <v>25</v>
      </c>
      <c r="F24" s="1">
        <v>4.2626971500000002</v>
      </c>
      <c r="G24" s="1">
        <v>7.2466556500000001</v>
      </c>
      <c r="H24"/>
      <c r="J24" s="1">
        <v>0.5</v>
      </c>
      <c r="K24" s="1">
        <v>300</v>
      </c>
      <c r="L24" s="1">
        <v>279.99</v>
      </c>
      <c r="M24" s="1">
        <v>0.5</v>
      </c>
      <c r="N24" s="1">
        <v>50</v>
      </c>
      <c r="O24" s="1">
        <v>8.8798646699999999</v>
      </c>
      <c r="P24" s="1">
        <v>13.301937819999999</v>
      </c>
    </row>
    <row r="25" spans="1:16" x14ac:dyDescent="0.25">
      <c r="A25" s="1">
        <v>0.25</v>
      </c>
      <c r="B25" s="1">
        <v>300</v>
      </c>
      <c r="C25" s="1">
        <v>279.99</v>
      </c>
      <c r="D25" s="1">
        <v>0.5</v>
      </c>
      <c r="E25" s="1">
        <v>33</v>
      </c>
      <c r="F25" s="1">
        <v>2.4782412900000002</v>
      </c>
      <c r="G25" s="1">
        <v>5.8729306899999996</v>
      </c>
      <c r="H25"/>
      <c r="J25" s="1">
        <v>0.5</v>
      </c>
      <c r="K25" s="1">
        <v>300</v>
      </c>
      <c r="L25" s="1">
        <v>279.99</v>
      </c>
      <c r="M25" s="1">
        <v>0.5</v>
      </c>
      <c r="N25" s="1">
        <v>66</v>
      </c>
      <c r="O25" s="1">
        <v>4.6190770499999996</v>
      </c>
      <c r="P25" s="1">
        <v>10.047867</v>
      </c>
    </row>
    <row r="26" spans="1:16" x14ac:dyDescent="0.25">
      <c r="A26" s="1">
        <v>0.25</v>
      </c>
      <c r="B26" s="1">
        <v>300</v>
      </c>
      <c r="C26" s="1">
        <v>279.99</v>
      </c>
      <c r="D26" s="1">
        <v>0.5</v>
      </c>
      <c r="E26" s="1">
        <v>41</v>
      </c>
      <c r="F26" s="1">
        <v>-3.1283687100000002</v>
      </c>
      <c r="G26" s="1">
        <v>0.74373286000000005</v>
      </c>
      <c r="H26"/>
      <c r="J26" s="1">
        <v>0.5</v>
      </c>
      <c r="K26" s="1">
        <v>300</v>
      </c>
      <c r="L26" s="1">
        <v>279.99</v>
      </c>
      <c r="M26" s="1">
        <v>0.5</v>
      </c>
      <c r="N26" s="1">
        <v>82</v>
      </c>
      <c r="O26" s="1">
        <v>-7.66058035</v>
      </c>
      <c r="P26" s="1">
        <v>-0.99884675000000001</v>
      </c>
    </row>
    <row r="27" spans="1:16" x14ac:dyDescent="0.25">
      <c r="A27" s="1">
        <v>0.25</v>
      </c>
      <c r="B27" s="1">
        <v>300</v>
      </c>
      <c r="C27" s="1">
        <v>274.99</v>
      </c>
      <c r="D27" s="1">
        <v>0.5</v>
      </c>
      <c r="E27" s="1">
        <v>9</v>
      </c>
      <c r="F27" s="1">
        <v>1.0369633</v>
      </c>
      <c r="G27" s="1">
        <v>3.5591496899999999</v>
      </c>
      <c r="H27"/>
      <c r="J27" s="1">
        <v>0.5</v>
      </c>
      <c r="K27" s="1">
        <v>300</v>
      </c>
      <c r="L27" s="1">
        <v>274.99</v>
      </c>
      <c r="M27" s="1">
        <v>0.5</v>
      </c>
      <c r="N27" s="1">
        <v>18</v>
      </c>
      <c r="O27" s="1">
        <v>3.12053636</v>
      </c>
      <c r="P27" s="1">
        <v>6.5267050700000002</v>
      </c>
    </row>
    <row r="28" spans="1:16" x14ac:dyDescent="0.25">
      <c r="A28" s="1">
        <v>0.25</v>
      </c>
      <c r="B28" s="1">
        <v>300</v>
      </c>
      <c r="C28" s="1">
        <v>274.99</v>
      </c>
      <c r="D28" s="1">
        <v>0.5</v>
      </c>
      <c r="E28" s="1">
        <v>17</v>
      </c>
      <c r="F28" s="1">
        <v>2.0710689100000002</v>
      </c>
      <c r="G28" s="1">
        <v>5.2915870399999996</v>
      </c>
      <c r="H28"/>
      <c r="J28" s="1">
        <v>0.5</v>
      </c>
      <c r="K28" s="1">
        <v>300</v>
      </c>
      <c r="L28" s="1">
        <v>274.99</v>
      </c>
      <c r="M28" s="1">
        <v>0.5</v>
      </c>
      <c r="N28" s="1">
        <v>34</v>
      </c>
      <c r="O28" s="1">
        <v>5.05503502</v>
      </c>
      <c r="P28" s="1">
        <v>9.4459188100000002</v>
      </c>
    </row>
    <row r="29" spans="1:16" x14ac:dyDescent="0.25">
      <c r="A29" s="1">
        <v>0.25</v>
      </c>
      <c r="B29" s="1">
        <v>300</v>
      </c>
      <c r="C29" s="1">
        <v>274.99</v>
      </c>
      <c r="D29" s="1">
        <v>0.5</v>
      </c>
      <c r="E29" s="1">
        <v>25</v>
      </c>
      <c r="F29" s="1">
        <v>1.5500807000000001</v>
      </c>
      <c r="G29" s="1">
        <v>5.21327987</v>
      </c>
      <c r="H29"/>
      <c r="J29" s="1">
        <v>0.5</v>
      </c>
      <c r="K29" s="1">
        <v>300</v>
      </c>
      <c r="L29" s="1">
        <v>274.99</v>
      </c>
      <c r="M29" s="1">
        <v>0.5</v>
      </c>
      <c r="N29" s="1">
        <v>50</v>
      </c>
      <c r="O29" s="1">
        <v>3.4337427900000002</v>
      </c>
      <c r="P29" s="1">
        <v>8.7664856499999999</v>
      </c>
    </row>
    <row r="30" spans="1:16" x14ac:dyDescent="0.25">
      <c r="A30" s="1">
        <v>0.25</v>
      </c>
      <c r="B30" s="1">
        <v>300</v>
      </c>
      <c r="C30" s="1">
        <v>274.99</v>
      </c>
      <c r="D30" s="1">
        <v>0.5</v>
      </c>
      <c r="E30" s="1">
        <v>33</v>
      </c>
      <c r="F30" s="1">
        <v>-1.73943018</v>
      </c>
      <c r="G30" s="1">
        <v>2.3622064699999998</v>
      </c>
      <c r="H30"/>
      <c r="J30" s="1">
        <v>0.5</v>
      </c>
      <c r="K30" s="1">
        <v>300</v>
      </c>
      <c r="L30" s="1">
        <v>274.99</v>
      </c>
      <c r="M30" s="1">
        <v>0.5</v>
      </c>
      <c r="N30" s="1">
        <v>66</v>
      </c>
      <c r="O30" s="1">
        <v>-4.0919860799999999</v>
      </c>
      <c r="P30" s="1">
        <v>2.3397093400000002</v>
      </c>
    </row>
    <row r="31" spans="1:16" x14ac:dyDescent="0.25">
      <c r="A31" s="1">
        <v>0.25</v>
      </c>
      <c r="B31" s="1">
        <v>300</v>
      </c>
      <c r="C31" s="1">
        <v>274.99</v>
      </c>
      <c r="D31" s="1">
        <v>0.5</v>
      </c>
      <c r="E31" s="1">
        <v>41</v>
      </c>
      <c r="F31" s="1">
        <v>-9.6370135599999998</v>
      </c>
      <c r="G31" s="1">
        <v>-5.0148023400000001</v>
      </c>
      <c r="H31"/>
      <c r="J31" s="1">
        <v>0.5</v>
      </c>
      <c r="K31" s="1">
        <v>300</v>
      </c>
      <c r="L31" s="1">
        <v>274.99</v>
      </c>
      <c r="M31" s="1">
        <v>0.5</v>
      </c>
      <c r="N31" s="1">
        <v>82</v>
      </c>
      <c r="O31" s="1">
        <v>-21.322130520000002</v>
      </c>
      <c r="P31" s="1">
        <v>-13.540742740000001</v>
      </c>
    </row>
    <row r="32" spans="1:16" x14ac:dyDescent="0.25">
      <c r="A32" s="1">
        <v>0.25</v>
      </c>
      <c r="B32" s="1">
        <v>300</v>
      </c>
      <c r="C32" s="1">
        <v>269.99</v>
      </c>
      <c r="D32" s="1">
        <v>0.5</v>
      </c>
      <c r="E32" s="1">
        <v>9</v>
      </c>
      <c r="F32" s="1">
        <v>0.22636232000000001</v>
      </c>
      <c r="G32" s="1">
        <v>3.2342015800000001</v>
      </c>
      <c r="H32"/>
      <c r="J32" s="1">
        <v>0.5</v>
      </c>
      <c r="K32" s="1">
        <v>300</v>
      </c>
      <c r="L32" s="1">
        <v>269.99</v>
      </c>
      <c r="M32" s="1">
        <v>0.5</v>
      </c>
      <c r="N32" s="1">
        <v>18</v>
      </c>
      <c r="O32" s="1">
        <v>1.6663534900000001</v>
      </c>
      <c r="P32" s="1">
        <v>5.6746477100000003</v>
      </c>
    </row>
    <row r="33" spans="1:16" x14ac:dyDescent="0.25">
      <c r="A33" s="1">
        <v>0.25</v>
      </c>
      <c r="B33" s="1">
        <v>300</v>
      </c>
      <c r="C33" s="1">
        <v>269.99</v>
      </c>
      <c r="D33" s="1">
        <v>0.5</v>
      </c>
      <c r="E33" s="1">
        <v>17</v>
      </c>
      <c r="F33" s="1">
        <v>0.51441081</v>
      </c>
      <c r="G33" s="1">
        <v>4.2869444300000001</v>
      </c>
      <c r="H33"/>
      <c r="J33" s="1">
        <v>0.5</v>
      </c>
      <c r="K33" s="1">
        <v>300</v>
      </c>
      <c r="L33" s="1">
        <v>269.99</v>
      </c>
      <c r="M33" s="1">
        <v>0.5</v>
      </c>
      <c r="N33" s="1">
        <v>34</v>
      </c>
      <c r="O33" s="1">
        <v>2.0509668799999998</v>
      </c>
      <c r="P33" s="1">
        <v>7.1398382700000003</v>
      </c>
    </row>
    <row r="34" spans="1:16" x14ac:dyDescent="0.25">
      <c r="A34" s="1">
        <v>0.25</v>
      </c>
      <c r="B34" s="1">
        <v>300</v>
      </c>
      <c r="C34" s="1">
        <v>269.99</v>
      </c>
      <c r="D34" s="1">
        <v>0.5</v>
      </c>
      <c r="E34" s="1">
        <v>25</v>
      </c>
      <c r="F34" s="1">
        <v>-1.0104140100000001</v>
      </c>
      <c r="G34" s="1">
        <v>3.2344789899999999</v>
      </c>
      <c r="H34"/>
      <c r="J34" s="1">
        <v>0.5</v>
      </c>
      <c r="K34" s="1">
        <v>300</v>
      </c>
      <c r="L34" s="1">
        <v>269.99</v>
      </c>
      <c r="M34" s="1">
        <v>0.5</v>
      </c>
      <c r="N34" s="1">
        <v>50</v>
      </c>
      <c r="O34" s="1">
        <v>-1.7564747300000001</v>
      </c>
      <c r="P34" s="1">
        <v>4.3478568600000003</v>
      </c>
    </row>
    <row r="35" spans="1:16" x14ac:dyDescent="0.25">
      <c r="A35" s="1">
        <v>0.25</v>
      </c>
      <c r="B35" s="1">
        <v>300</v>
      </c>
      <c r="C35" s="1">
        <v>269.99</v>
      </c>
      <c r="D35" s="1">
        <v>0.5</v>
      </c>
      <c r="E35" s="1">
        <v>33</v>
      </c>
      <c r="F35" s="1">
        <v>-5.7633308899999998</v>
      </c>
      <c r="G35" s="1">
        <v>-1.0577658299999999</v>
      </c>
      <c r="H35"/>
      <c r="J35" s="1">
        <v>0.5</v>
      </c>
      <c r="K35" s="1">
        <v>300</v>
      </c>
      <c r="L35" s="1">
        <v>269.99</v>
      </c>
      <c r="M35" s="1">
        <v>0.5</v>
      </c>
      <c r="N35" s="1">
        <v>66</v>
      </c>
      <c r="O35" s="1">
        <v>-12.50419125</v>
      </c>
      <c r="P35" s="1">
        <v>-5.22835772</v>
      </c>
    </row>
    <row r="36" spans="1:16" x14ac:dyDescent="0.25">
      <c r="A36" s="1">
        <v>0.25</v>
      </c>
      <c r="B36" s="1">
        <v>300</v>
      </c>
      <c r="C36" s="1">
        <v>269.99</v>
      </c>
      <c r="D36" s="1">
        <v>0.5</v>
      </c>
      <c r="E36" s="1">
        <v>41</v>
      </c>
      <c r="F36" s="1">
        <v>-15.88887765</v>
      </c>
      <c r="G36" s="1">
        <v>-10.64979857</v>
      </c>
      <c r="H36"/>
      <c r="J36" s="1">
        <v>0.5</v>
      </c>
      <c r="K36" s="1">
        <v>300</v>
      </c>
      <c r="L36" s="1">
        <v>269.99</v>
      </c>
      <c r="M36" s="1">
        <v>0.5</v>
      </c>
      <c r="N36" s="1">
        <v>82</v>
      </c>
      <c r="O36" s="1">
        <v>-34.629075880000002</v>
      </c>
      <c r="P36" s="1">
        <v>-25.94340351</v>
      </c>
    </row>
    <row r="37" spans="1:16" x14ac:dyDescent="0.25">
      <c r="A37" s="1">
        <v>0.25</v>
      </c>
      <c r="B37" s="1">
        <v>300</v>
      </c>
      <c r="C37" s="1">
        <v>299.99</v>
      </c>
      <c r="D37" s="1">
        <v>0.4375</v>
      </c>
      <c r="E37" s="1">
        <v>10</v>
      </c>
      <c r="F37" s="1">
        <v>4.5776712599999998</v>
      </c>
      <c r="G37" s="1">
        <v>4.6848053099999998</v>
      </c>
      <c r="H37"/>
      <c r="J37" s="1">
        <v>0.5</v>
      </c>
      <c r="K37" s="1">
        <v>300</v>
      </c>
      <c r="L37" s="1">
        <v>264.99</v>
      </c>
      <c r="M37" s="1">
        <v>0.5</v>
      </c>
      <c r="N37" s="1">
        <v>18</v>
      </c>
      <c r="O37" s="1">
        <v>0.36860773000000002</v>
      </c>
      <c r="P37" s="1">
        <v>4.8798049299999997</v>
      </c>
    </row>
    <row r="38" spans="1:16" x14ac:dyDescent="0.25">
      <c r="A38" s="1">
        <v>0.25</v>
      </c>
      <c r="B38" s="1">
        <v>300</v>
      </c>
      <c r="C38" s="1">
        <v>299.99</v>
      </c>
      <c r="D38" s="1">
        <v>0.4375</v>
      </c>
      <c r="E38" s="1">
        <v>18.75</v>
      </c>
      <c r="F38" s="1">
        <v>8.7614070399999999</v>
      </c>
      <c r="G38" s="1">
        <v>8.9624264599999997</v>
      </c>
      <c r="H38"/>
      <c r="J38" s="1">
        <v>0.5</v>
      </c>
      <c r="K38" s="1">
        <v>300</v>
      </c>
      <c r="L38" s="1">
        <v>264.99</v>
      </c>
      <c r="M38" s="1">
        <v>0.5</v>
      </c>
      <c r="N38" s="1">
        <v>34</v>
      </c>
      <c r="O38" s="1">
        <v>-0.69616058999999997</v>
      </c>
      <c r="P38" s="1">
        <v>4.9871874600000003</v>
      </c>
    </row>
    <row r="39" spans="1:16" x14ac:dyDescent="0.25">
      <c r="A39" s="1">
        <v>0.25</v>
      </c>
      <c r="B39" s="1">
        <v>300</v>
      </c>
      <c r="C39" s="1">
        <v>299.99</v>
      </c>
      <c r="D39" s="1">
        <v>0.4375</v>
      </c>
      <c r="E39" s="1">
        <v>27.5</v>
      </c>
      <c r="F39" s="1">
        <v>12.90659443</v>
      </c>
      <c r="G39" s="1">
        <v>13.19935109</v>
      </c>
      <c r="H39"/>
      <c r="J39" s="1">
        <v>0.5</v>
      </c>
      <c r="K39" s="1">
        <v>300</v>
      </c>
      <c r="L39" s="1">
        <v>264.99</v>
      </c>
      <c r="M39" s="1">
        <v>0.5</v>
      </c>
      <c r="N39" s="1">
        <v>50</v>
      </c>
      <c r="O39" s="1">
        <v>-6.6153136000000003</v>
      </c>
      <c r="P39" s="1">
        <v>0.14983341</v>
      </c>
    </row>
    <row r="40" spans="1:16" x14ac:dyDescent="0.25">
      <c r="A40" s="1">
        <v>0.25</v>
      </c>
      <c r="B40" s="1">
        <v>300</v>
      </c>
      <c r="C40" s="1">
        <v>299.99</v>
      </c>
      <c r="D40" s="1">
        <v>0.4375</v>
      </c>
      <c r="E40" s="1">
        <v>36.25</v>
      </c>
      <c r="F40" s="1">
        <v>16.92850271</v>
      </c>
      <c r="G40" s="1">
        <v>17.321477819999998</v>
      </c>
      <c r="H40"/>
      <c r="J40" s="1">
        <v>0.5</v>
      </c>
      <c r="K40" s="1">
        <v>300</v>
      </c>
      <c r="L40" s="1">
        <v>264.99</v>
      </c>
      <c r="M40" s="1">
        <v>0.5</v>
      </c>
      <c r="N40" s="1">
        <v>66</v>
      </c>
      <c r="O40" s="1">
        <v>-20.503975189999998</v>
      </c>
      <c r="P40" s="1">
        <v>-12.518120290000001</v>
      </c>
    </row>
    <row r="41" spans="1:16" x14ac:dyDescent="0.25">
      <c r="A41" s="1">
        <v>0.25</v>
      </c>
      <c r="B41" s="1">
        <v>300</v>
      </c>
      <c r="C41" s="1">
        <v>299.99</v>
      </c>
      <c r="D41" s="1">
        <v>0.4375</v>
      </c>
      <c r="E41" s="1">
        <v>45</v>
      </c>
      <c r="F41" s="1">
        <v>20.750183979999999</v>
      </c>
      <c r="G41" s="1">
        <v>21.260720119999998</v>
      </c>
      <c r="H41"/>
      <c r="J41" s="1">
        <v>0.5</v>
      </c>
      <c r="K41" s="1">
        <v>300</v>
      </c>
      <c r="L41" s="1">
        <v>264.99</v>
      </c>
      <c r="M41" s="1">
        <v>0.5</v>
      </c>
      <c r="N41" s="1">
        <v>82</v>
      </c>
      <c r="O41" s="1">
        <v>-47.452355570000002</v>
      </c>
      <c r="P41" s="1">
        <v>-38.041280489999998</v>
      </c>
    </row>
    <row r="42" spans="1:16" x14ac:dyDescent="0.25">
      <c r="A42" s="1">
        <v>0.25</v>
      </c>
      <c r="B42" s="1">
        <v>300</v>
      </c>
      <c r="C42" s="1">
        <v>294.99</v>
      </c>
      <c r="D42" s="1">
        <v>0.4375</v>
      </c>
      <c r="E42" s="1">
        <v>10</v>
      </c>
      <c r="F42" s="1">
        <v>4.3084161600000002</v>
      </c>
      <c r="G42" s="1">
        <v>4.5390410399999999</v>
      </c>
      <c r="H42"/>
      <c r="J42" s="1">
        <v>0.5</v>
      </c>
      <c r="K42" s="1">
        <v>300</v>
      </c>
      <c r="L42" s="1">
        <v>299.99</v>
      </c>
      <c r="M42" s="1">
        <v>0.4375</v>
      </c>
      <c r="N42" s="1">
        <v>21</v>
      </c>
      <c r="O42" s="1">
        <v>9.6240507500000003</v>
      </c>
      <c r="P42" s="1">
        <v>9.8510417300000004</v>
      </c>
    </row>
    <row r="43" spans="1:16" x14ac:dyDescent="0.25">
      <c r="A43" s="1">
        <v>0.25</v>
      </c>
      <c r="B43" s="1">
        <v>300</v>
      </c>
      <c r="C43" s="1">
        <v>294.99</v>
      </c>
      <c r="D43" s="1">
        <v>0.4375</v>
      </c>
      <c r="E43" s="1">
        <v>18.75</v>
      </c>
      <c r="F43" s="1">
        <v>8.1301167999999997</v>
      </c>
      <c r="G43" s="1">
        <v>8.5893963400000004</v>
      </c>
      <c r="H43"/>
      <c r="J43" s="1">
        <v>0.5</v>
      </c>
      <c r="K43" s="1">
        <v>300</v>
      </c>
      <c r="L43" s="1">
        <v>299.99</v>
      </c>
      <c r="M43" s="1">
        <v>0.4375</v>
      </c>
      <c r="N43" s="1">
        <v>38</v>
      </c>
      <c r="O43" s="1">
        <v>17.72841597</v>
      </c>
      <c r="P43" s="1">
        <v>18.17188153</v>
      </c>
    </row>
    <row r="44" spans="1:16" x14ac:dyDescent="0.25">
      <c r="A44" s="1">
        <v>0.25</v>
      </c>
      <c r="B44" s="1">
        <v>300</v>
      </c>
      <c r="C44" s="1">
        <v>294.99</v>
      </c>
      <c r="D44" s="1">
        <v>0.4375</v>
      </c>
      <c r="E44" s="1">
        <v>27.5</v>
      </c>
      <c r="F44" s="1">
        <v>11.593581439999999</v>
      </c>
      <c r="G44" s="1">
        <v>12.26125571</v>
      </c>
      <c r="H44"/>
      <c r="J44" s="1">
        <v>0.5</v>
      </c>
      <c r="K44" s="1">
        <v>300</v>
      </c>
      <c r="L44" s="1">
        <v>299.99</v>
      </c>
      <c r="M44" s="1">
        <v>0.4375</v>
      </c>
      <c r="N44" s="1">
        <v>55</v>
      </c>
      <c r="O44" s="1">
        <v>25.701663830000001</v>
      </c>
      <c r="P44" s="1">
        <v>26.423820159999998</v>
      </c>
    </row>
    <row r="45" spans="1:16" x14ac:dyDescent="0.25">
      <c r="A45" s="1">
        <v>0.25</v>
      </c>
      <c r="B45" s="1">
        <v>300</v>
      </c>
      <c r="C45" s="1">
        <v>294.99</v>
      </c>
      <c r="D45" s="1">
        <v>0.4375</v>
      </c>
      <c r="E45" s="1">
        <v>36.25</v>
      </c>
      <c r="F45" s="1">
        <v>14.405957750000001</v>
      </c>
      <c r="G45" s="1">
        <v>15.271801910000001</v>
      </c>
      <c r="H45"/>
      <c r="J45" s="1">
        <v>0.5</v>
      </c>
      <c r="K45" s="1">
        <v>300</v>
      </c>
      <c r="L45" s="1">
        <v>299.99</v>
      </c>
      <c r="M45" s="1">
        <v>0.4375</v>
      </c>
      <c r="N45" s="1">
        <v>72</v>
      </c>
      <c r="O45" s="1">
        <v>33.40530081</v>
      </c>
      <c r="P45" s="1">
        <v>34.50049817</v>
      </c>
    </row>
    <row r="46" spans="1:16" x14ac:dyDescent="0.25">
      <c r="A46" s="1">
        <v>0.25</v>
      </c>
      <c r="B46" s="1">
        <v>300</v>
      </c>
      <c r="C46" s="1">
        <v>294.99</v>
      </c>
      <c r="D46" s="1">
        <v>0.4375</v>
      </c>
      <c r="E46" s="1">
        <v>45</v>
      </c>
      <c r="F46" s="1">
        <v>16.16536619</v>
      </c>
      <c r="G46" s="1">
        <v>17.235890470000001</v>
      </c>
      <c r="H46"/>
      <c r="J46" s="1">
        <v>0.5</v>
      </c>
      <c r="K46" s="1">
        <v>300</v>
      </c>
      <c r="L46" s="1">
        <v>299.99</v>
      </c>
      <c r="M46" s="1">
        <v>0.4375</v>
      </c>
      <c r="N46" s="1">
        <v>89</v>
      </c>
      <c r="O46" s="1">
        <v>40.697263069999998</v>
      </c>
      <c r="P46" s="1">
        <v>42.284210520000002</v>
      </c>
    </row>
    <row r="47" spans="1:16" x14ac:dyDescent="0.25">
      <c r="A47" s="1">
        <v>0.25</v>
      </c>
      <c r="B47" s="1">
        <v>300</v>
      </c>
      <c r="C47" s="1">
        <v>289.99</v>
      </c>
      <c r="D47" s="1">
        <v>0.4375</v>
      </c>
      <c r="E47" s="1">
        <v>10</v>
      </c>
      <c r="F47" s="1">
        <v>3.9978914900000002</v>
      </c>
      <c r="G47" s="1">
        <v>4.3772342599999998</v>
      </c>
      <c r="H47"/>
      <c r="J47" s="1">
        <v>0.5</v>
      </c>
      <c r="K47" s="1">
        <v>300</v>
      </c>
      <c r="L47" s="1">
        <v>294.99</v>
      </c>
      <c r="M47" s="1">
        <v>0.4375</v>
      </c>
      <c r="N47" s="1">
        <v>21</v>
      </c>
      <c r="O47" s="1">
        <v>9.1658527200000002</v>
      </c>
      <c r="P47" s="1">
        <v>9.6079899700000002</v>
      </c>
    </row>
    <row r="48" spans="1:16" x14ac:dyDescent="0.25">
      <c r="A48" s="1">
        <v>0.25</v>
      </c>
      <c r="B48" s="1">
        <v>300</v>
      </c>
      <c r="C48" s="1">
        <v>289.99</v>
      </c>
      <c r="D48" s="1">
        <v>0.4375</v>
      </c>
      <c r="E48" s="1">
        <v>18.75</v>
      </c>
      <c r="F48" s="1">
        <v>7.4192185200000003</v>
      </c>
      <c r="G48" s="1">
        <v>8.1502281599999993</v>
      </c>
      <c r="H48"/>
      <c r="J48" s="1">
        <v>0.5</v>
      </c>
      <c r="K48" s="1">
        <v>300</v>
      </c>
      <c r="L48" s="1">
        <v>294.99</v>
      </c>
      <c r="M48" s="1">
        <v>0.4375</v>
      </c>
      <c r="N48" s="1">
        <v>38</v>
      </c>
      <c r="O48" s="1">
        <v>16.546615559999999</v>
      </c>
      <c r="P48" s="1">
        <v>17.42032146</v>
      </c>
    </row>
    <row r="49" spans="1:16" x14ac:dyDescent="0.25">
      <c r="A49" s="1">
        <v>0.25</v>
      </c>
      <c r="B49" s="1">
        <v>300</v>
      </c>
      <c r="C49" s="1">
        <v>289.99</v>
      </c>
      <c r="D49" s="1">
        <v>0.4375</v>
      </c>
      <c r="E49" s="1">
        <v>27.5</v>
      </c>
      <c r="F49" s="1">
        <v>10.15667754</v>
      </c>
      <c r="G49" s="1">
        <v>11.186904970000001</v>
      </c>
      <c r="H49"/>
      <c r="J49" s="1">
        <v>0.5</v>
      </c>
      <c r="K49" s="1">
        <v>300</v>
      </c>
      <c r="L49" s="1">
        <v>294.99</v>
      </c>
      <c r="M49" s="1">
        <v>0.4375</v>
      </c>
      <c r="N49" s="1">
        <v>55</v>
      </c>
      <c r="O49" s="1">
        <v>23.150004540000001</v>
      </c>
      <c r="P49" s="1">
        <v>24.496168350000001</v>
      </c>
    </row>
    <row r="50" spans="1:16" x14ac:dyDescent="0.25">
      <c r="A50" s="1">
        <v>0.25</v>
      </c>
      <c r="B50" s="1">
        <v>300</v>
      </c>
      <c r="C50" s="1">
        <v>289.99</v>
      </c>
      <c r="D50" s="1">
        <v>0.4375</v>
      </c>
      <c r="E50" s="1">
        <v>36.25</v>
      </c>
      <c r="F50" s="1">
        <v>11.7385441</v>
      </c>
      <c r="G50" s="1">
        <v>13.035713879999999</v>
      </c>
      <c r="H50"/>
      <c r="J50" s="1">
        <v>0.5</v>
      </c>
      <c r="K50" s="1">
        <v>300</v>
      </c>
      <c r="L50" s="1">
        <v>294.99</v>
      </c>
      <c r="M50" s="1">
        <v>0.4375</v>
      </c>
      <c r="N50" s="1">
        <v>72</v>
      </c>
      <c r="O50" s="1">
        <v>28.45762118</v>
      </c>
      <c r="P50" s="1">
        <v>30.353726519999999</v>
      </c>
    </row>
    <row r="51" spans="1:16" x14ac:dyDescent="0.25">
      <c r="A51" s="1">
        <v>0.25</v>
      </c>
      <c r="B51" s="1">
        <v>300</v>
      </c>
      <c r="C51" s="1">
        <v>289.99</v>
      </c>
      <c r="D51" s="1">
        <v>0.4375</v>
      </c>
      <c r="E51" s="1">
        <v>45</v>
      </c>
      <c r="F51" s="1">
        <v>11.47073202</v>
      </c>
      <c r="G51" s="1">
        <v>13.03404082</v>
      </c>
      <c r="H51"/>
      <c r="J51" s="1">
        <v>0.5</v>
      </c>
      <c r="K51" s="1">
        <v>300</v>
      </c>
      <c r="L51" s="1">
        <v>294.99</v>
      </c>
      <c r="M51" s="1">
        <v>0.4375</v>
      </c>
      <c r="N51" s="1">
        <v>89</v>
      </c>
      <c r="O51" s="1">
        <v>31.701342709999999</v>
      </c>
      <c r="P51" s="1">
        <v>34.257184010000003</v>
      </c>
    </row>
    <row r="52" spans="1:16" x14ac:dyDescent="0.25">
      <c r="A52" s="1">
        <v>0.25</v>
      </c>
      <c r="B52" s="1">
        <v>300</v>
      </c>
      <c r="C52" s="1">
        <v>284.99</v>
      </c>
      <c r="D52" s="1">
        <v>0.4375</v>
      </c>
      <c r="E52" s="1">
        <v>10</v>
      </c>
      <c r="F52" s="1">
        <v>3.4825615499999998</v>
      </c>
      <c r="G52" s="1">
        <v>4.1223196399999997</v>
      </c>
      <c r="H52"/>
      <c r="J52" s="1">
        <v>0.5</v>
      </c>
      <c r="K52" s="1">
        <v>300</v>
      </c>
      <c r="L52" s="1">
        <v>289.99</v>
      </c>
      <c r="M52" s="1">
        <v>0.4375</v>
      </c>
      <c r="N52" s="1">
        <v>21</v>
      </c>
      <c r="O52" s="1">
        <v>8.6176096399999995</v>
      </c>
      <c r="P52" s="1">
        <v>9.3233793800000004</v>
      </c>
    </row>
    <row r="53" spans="1:16" x14ac:dyDescent="0.25">
      <c r="A53" s="1">
        <v>0.25</v>
      </c>
      <c r="B53" s="1">
        <v>300</v>
      </c>
      <c r="C53" s="1">
        <v>284.99</v>
      </c>
      <c r="D53" s="1">
        <v>0.4375</v>
      </c>
      <c r="E53" s="1">
        <v>18.75</v>
      </c>
      <c r="F53" s="1">
        <v>6.3098171399999998</v>
      </c>
      <c r="G53" s="1">
        <v>7.4136908100000003</v>
      </c>
      <c r="H53"/>
      <c r="J53" s="1">
        <v>0.5</v>
      </c>
      <c r="K53" s="1">
        <v>300</v>
      </c>
      <c r="L53" s="1">
        <v>289.99</v>
      </c>
      <c r="M53" s="1">
        <v>0.4375</v>
      </c>
      <c r="N53" s="1">
        <v>38</v>
      </c>
      <c r="O53" s="1">
        <v>15.17037798</v>
      </c>
      <c r="P53" s="1">
        <v>16.503734779999998</v>
      </c>
    </row>
    <row r="54" spans="1:16" x14ac:dyDescent="0.25">
      <c r="A54" s="1">
        <v>0.25</v>
      </c>
      <c r="B54" s="1">
        <v>300</v>
      </c>
      <c r="C54" s="1">
        <v>284.99</v>
      </c>
      <c r="D54" s="1">
        <v>0.4375</v>
      </c>
      <c r="E54" s="1">
        <v>27.5</v>
      </c>
      <c r="F54" s="1">
        <v>8.14724088</v>
      </c>
      <c r="G54" s="1">
        <v>9.6024553800000003</v>
      </c>
      <c r="H54"/>
      <c r="J54" s="1">
        <v>0.5</v>
      </c>
      <c r="K54" s="1">
        <v>300</v>
      </c>
      <c r="L54" s="1">
        <v>289.99</v>
      </c>
      <c r="M54" s="1">
        <v>0.4375</v>
      </c>
      <c r="N54" s="1">
        <v>55</v>
      </c>
      <c r="O54" s="1">
        <v>20.27782504</v>
      </c>
      <c r="P54" s="1">
        <v>22.244332920000002</v>
      </c>
    </row>
    <row r="55" spans="1:16" x14ac:dyDescent="0.25">
      <c r="A55" s="1">
        <v>0.25</v>
      </c>
      <c r="B55" s="1">
        <v>300</v>
      </c>
      <c r="C55" s="1">
        <v>284.99</v>
      </c>
      <c r="D55" s="1">
        <v>0.4375</v>
      </c>
      <c r="E55" s="1">
        <v>36.25</v>
      </c>
      <c r="F55" s="1">
        <v>8.3865401199999994</v>
      </c>
      <c r="G55" s="1">
        <v>10.14295006</v>
      </c>
      <c r="H55"/>
      <c r="J55" s="1">
        <v>0.5</v>
      </c>
      <c r="K55" s="1">
        <v>300</v>
      </c>
      <c r="L55" s="1">
        <v>289.99</v>
      </c>
      <c r="M55" s="1">
        <v>0.4375</v>
      </c>
      <c r="N55" s="1">
        <v>72</v>
      </c>
      <c r="O55" s="1">
        <v>23.097130029999999</v>
      </c>
      <c r="P55" s="1">
        <v>25.756384799999999</v>
      </c>
    </row>
    <row r="56" spans="1:16" x14ac:dyDescent="0.25">
      <c r="A56" s="1">
        <v>0.25</v>
      </c>
      <c r="B56" s="1">
        <v>300</v>
      </c>
      <c r="C56" s="1">
        <v>284.99</v>
      </c>
      <c r="D56" s="1">
        <v>0.4375</v>
      </c>
      <c r="E56" s="1">
        <v>45</v>
      </c>
      <c r="F56" s="1">
        <v>6.0858583199999998</v>
      </c>
      <c r="G56" s="1">
        <v>8.1454787599999996</v>
      </c>
      <c r="H56"/>
      <c r="J56" s="1">
        <v>0.5</v>
      </c>
      <c r="K56" s="1">
        <v>300</v>
      </c>
      <c r="L56" s="1">
        <v>289.99</v>
      </c>
      <c r="M56" s="1">
        <v>0.4375</v>
      </c>
      <c r="N56" s="1">
        <v>89</v>
      </c>
      <c r="O56" s="1">
        <v>22.301478979999999</v>
      </c>
      <c r="P56" s="1">
        <v>25.759317039999999</v>
      </c>
    </row>
    <row r="57" spans="1:16" x14ac:dyDescent="0.25">
      <c r="A57" s="1">
        <v>0.25</v>
      </c>
      <c r="B57" s="1">
        <v>300</v>
      </c>
      <c r="C57" s="1">
        <v>279.99</v>
      </c>
      <c r="D57" s="1">
        <v>0.4375</v>
      </c>
      <c r="E57" s="1">
        <v>10</v>
      </c>
      <c r="F57" s="1">
        <v>2.7411828499999999</v>
      </c>
      <c r="G57" s="1">
        <v>3.6314286099999999</v>
      </c>
      <c r="H57"/>
      <c r="J57" s="1">
        <v>0.5</v>
      </c>
      <c r="K57" s="1">
        <v>300</v>
      </c>
      <c r="L57" s="1">
        <v>284.99</v>
      </c>
      <c r="M57" s="1">
        <v>0.4375</v>
      </c>
      <c r="N57" s="1">
        <v>21</v>
      </c>
      <c r="O57" s="1">
        <v>7.6156159499999996</v>
      </c>
      <c r="P57" s="1">
        <v>8.7788195899999995</v>
      </c>
    </row>
    <row r="58" spans="1:16" x14ac:dyDescent="0.25">
      <c r="A58" s="1">
        <v>0.25</v>
      </c>
      <c r="B58" s="1">
        <v>300</v>
      </c>
      <c r="C58" s="1">
        <v>279.99</v>
      </c>
      <c r="D58" s="1">
        <v>0.4375</v>
      </c>
      <c r="E58" s="1">
        <v>18.75</v>
      </c>
      <c r="F58" s="1">
        <v>4.7967417499999998</v>
      </c>
      <c r="G58" s="1">
        <v>6.2110927800000004</v>
      </c>
      <c r="H58"/>
      <c r="J58" s="1">
        <v>0.5</v>
      </c>
      <c r="K58" s="1">
        <v>300</v>
      </c>
      <c r="L58" s="1">
        <v>284.99</v>
      </c>
      <c r="M58" s="1">
        <v>0.4375</v>
      </c>
      <c r="N58" s="1">
        <v>38</v>
      </c>
      <c r="O58" s="1">
        <v>12.92364356</v>
      </c>
      <c r="P58" s="1">
        <v>14.883059510000001</v>
      </c>
    </row>
    <row r="59" spans="1:16" x14ac:dyDescent="0.25">
      <c r="A59" s="1">
        <v>0.25</v>
      </c>
      <c r="B59" s="1">
        <v>300</v>
      </c>
      <c r="C59" s="1">
        <v>279.99</v>
      </c>
      <c r="D59" s="1">
        <v>0.4375</v>
      </c>
      <c r="E59" s="1">
        <v>27.5</v>
      </c>
      <c r="F59" s="1">
        <v>5.62779775</v>
      </c>
      <c r="G59" s="1">
        <v>7.3950940899999997</v>
      </c>
      <c r="H59"/>
      <c r="J59" s="1">
        <v>0.5</v>
      </c>
      <c r="K59" s="1">
        <v>300</v>
      </c>
      <c r="L59" s="1">
        <v>284.99</v>
      </c>
      <c r="M59" s="1">
        <v>0.4375</v>
      </c>
      <c r="N59" s="1">
        <v>55</v>
      </c>
      <c r="O59" s="1">
        <v>16.159434210000001</v>
      </c>
      <c r="P59" s="1">
        <v>18.870199920000001</v>
      </c>
    </row>
    <row r="60" spans="1:16" x14ac:dyDescent="0.25">
      <c r="A60" s="1">
        <v>0.25</v>
      </c>
      <c r="B60" s="1">
        <v>300</v>
      </c>
      <c r="C60" s="1">
        <v>279.99</v>
      </c>
      <c r="D60" s="1">
        <v>0.4375</v>
      </c>
      <c r="E60" s="1">
        <v>36.25</v>
      </c>
      <c r="F60" s="1">
        <v>4.4382758000000004</v>
      </c>
      <c r="G60" s="1">
        <v>6.4837374900000002</v>
      </c>
      <c r="H60"/>
      <c r="J60" s="1">
        <v>0.5</v>
      </c>
      <c r="K60" s="1">
        <v>300</v>
      </c>
      <c r="L60" s="1">
        <v>284.99</v>
      </c>
      <c r="M60" s="1">
        <v>0.4375</v>
      </c>
      <c r="N60" s="1">
        <v>72</v>
      </c>
      <c r="O60" s="1">
        <v>16.219244610000001</v>
      </c>
      <c r="P60" s="1">
        <v>19.73005818</v>
      </c>
    </row>
    <row r="61" spans="1:16" x14ac:dyDescent="0.25">
      <c r="A61" s="1">
        <v>0.25</v>
      </c>
      <c r="B61" s="1">
        <v>300</v>
      </c>
      <c r="C61" s="1">
        <v>279.99</v>
      </c>
      <c r="D61" s="1">
        <v>0.4375</v>
      </c>
      <c r="E61" s="1">
        <v>45</v>
      </c>
      <c r="F61" s="1">
        <v>3.8344379999999997E-2</v>
      </c>
      <c r="G61" s="1">
        <v>2.37116163</v>
      </c>
      <c r="H61"/>
      <c r="J61" s="1">
        <v>0.5</v>
      </c>
      <c r="K61" s="1">
        <v>300</v>
      </c>
      <c r="L61" s="1">
        <v>284.99</v>
      </c>
      <c r="M61" s="1">
        <v>0.4375</v>
      </c>
      <c r="N61" s="1">
        <v>89</v>
      </c>
      <c r="O61" s="1">
        <v>11.29473529</v>
      </c>
      <c r="P61" s="1">
        <v>15.72965812</v>
      </c>
    </row>
    <row r="62" spans="1:16" x14ac:dyDescent="0.25">
      <c r="A62" s="1">
        <v>0.25</v>
      </c>
      <c r="B62" s="1">
        <v>300</v>
      </c>
      <c r="C62" s="1">
        <v>274.99</v>
      </c>
      <c r="D62" s="1">
        <v>0.4375</v>
      </c>
      <c r="E62" s="1">
        <v>10</v>
      </c>
      <c r="F62" s="1">
        <v>1.9892014099999999</v>
      </c>
      <c r="G62" s="1">
        <v>3.0191313599999998</v>
      </c>
      <c r="H62"/>
      <c r="J62" s="1">
        <v>0.5</v>
      </c>
      <c r="K62" s="1">
        <v>300</v>
      </c>
      <c r="L62" s="1">
        <v>279.99</v>
      </c>
      <c r="M62" s="1">
        <v>0.4375</v>
      </c>
      <c r="N62" s="1">
        <v>21</v>
      </c>
      <c r="O62" s="1">
        <v>6.0654863700000003</v>
      </c>
      <c r="P62" s="1">
        <v>7.6322722399999998</v>
      </c>
    </row>
    <row r="63" spans="1:16" x14ac:dyDescent="0.25">
      <c r="A63" s="1">
        <v>0.25</v>
      </c>
      <c r="B63" s="1">
        <v>300</v>
      </c>
      <c r="C63" s="1">
        <v>274.99</v>
      </c>
      <c r="D63" s="1">
        <v>0.4375</v>
      </c>
      <c r="E63" s="1">
        <v>18.75</v>
      </c>
      <c r="F63" s="1">
        <v>3.2624249700000001</v>
      </c>
      <c r="G63" s="1">
        <v>4.8535191900000001</v>
      </c>
      <c r="H63"/>
      <c r="J63" s="1">
        <v>0.5</v>
      </c>
      <c r="K63" s="1">
        <v>300</v>
      </c>
      <c r="L63" s="1">
        <v>279.99</v>
      </c>
      <c r="M63" s="1">
        <v>0.4375</v>
      </c>
      <c r="N63" s="1">
        <v>38</v>
      </c>
      <c r="O63" s="1">
        <v>9.8124513100000001</v>
      </c>
      <c r="P63" s="1">
        <v>12.277904960000001</v>
      </c>
    </row>
    <row r="64" spans="1:16" x14ac:dyDescent="0.25">
      <c r="A64" s="1">
        <v>0.25</v>
      </c>
      <c r="B64" s="1">
        <v>300</v>
      </c>
      <c r="C64" s="1">
        <v>274.99</v>
      </c>
      <c r="D64" s="1">
        <v>0.4375</v>
      </c>
      <c r="E64" s="1">
        <v>27.5</v>
      </c>
      <c r="F64" s="1">
        <v>3.0833301099999999</v>
      </c>
      <c r="G64" s="1">
        <v>5.0025378099999998</v>
      </c>
      <c r="H64"/>
      <c r="J64" s="1">
        <v>0.5</v>
      </c>
      <c r="K64" s="1">
        <v>300</v>
      </c>
      <c r="L64" s="1">
        <v>279.99</v>
      </c>
      <c r="M64" s="1">
        <v>0.4375</v>
      </c>
      <c r="N64" s="1">
        <v>55</v>
      </c>
      <c r="O64" s="1">
        <v>10.95787717</v>
      </c>
      <c r="P64" s="1">
        <v>14.227245910000001</v>
      </c>
    </row>
    <row r="65" spans="1:16" x14ac:dyDescent="0.25">
      <c r="A65" s="1">
        <v>0.25</v>
      </c>
      <c r="B65" s="1">
        <v>300</v>
      </c>
      <c r="C65" s="1">
        <v>274.99</v>
      </c>
      <c r="D65" s="1">
        <v>0.4375</v>
      </c>
      <c r="E65" s="1">
        <v>36.25</v>
      </c>
      <c r="F65" s="1">
        <v>0.47798985999999999</v>
      </c>
      <c r="G65" s="1">
        <v>2.6023321099999999</v>
      </c>
      <c r="H65"/>
      <c r="J65" s="1">
        <v>0.5</v>
      </c>
      <c r="K65" s="1">
        <v>300</v>
      </c>
      <c r="L65" s="1">
        <v>279.99</v>
      </c>
      <c r="M65" s="1">
        <v>0.4375</v>
      </c>
      <c r="N65" s="1">
        <v>72</v>
      </c>
      <c r="O65" s="1">
        <v>8.0466371500000005</v>
      </c>
      <c r="P65" s="1">
        <v>12.146909559999999</v>
      </c>
    </row>
    <row r="66" spans="1:16" x14ac:dyDescent="0.25">
      <c r="A66" s="1">
        <v>0.25</v>
      </c>
      <c r="B66" s="1">
        <v>300</v>
      </c>
      <c r="C66" s="1">
        <v>274.99</v>
      </c>
      <c r="D66" s="1">
        <v>0.4375</v>
      </c>
      <c r="E66" s="1">
        <v>45</v>
      </c>
      <c r="F66" s="1">
        <v>-5.9937622900000003</v>
      </c>
      <c r="G66" s="1">
        <v>-3.68270783</v>
      </c>
      <c r="H66"/>
      <c r="J66" s="1">
        <v>0.5</v>
      </c>
      <c r="K66" s="1">
        <v>300</v>
      </c>
      <c r="L66" s="1">
        <v>279.99</v>
      </c>
      <c r="M66" s="1">
        <v>0.4375</v>
      </c>
      <c r="N66" s="1">
        <v>89</v>
      </c>
      <c r="O66" s="1">
        <v>-1.19243754</v>
      </c>
      <c r="P66" s="1">
        <v>3.88415753</v>
      </c>
    </row>
    <row r="67" spans="1:16" x14ac:dyDescent="0.25">
      <c r="A67" s="1">
        <v>0.25</v>
      </c>
      <c r="B67" s="1">
        <v>300</v>
      </c>
      <c r="C67" s="1">
        <v>269.99</v>
      </c>
      <c r="D67" s="1">
        <v>0.4375</v>
      </c>
      <c r="E67" s="1">
        <v>10</v>
      </c>
      <c r="F67" s="1">
        <v>1.33567174</v>
      </c>
      <c r="G67" s="1">
        <v>2.41870428</v>
      </c>
      <c r="H67"/>
      <c r="J67" s="1">
        <v>0.5</v>
      </c>
      <c r="K67" s="1">
        <v>300</v>
      </c>
      <c r="L67" s="1">
        <v>274.99</v>
      </c>
      <c r="M67" s="1">
        <v>0.4375</v>
      </c>
      <c r="N67" s="1">
        <v>21</v>
      </c>
      <c r="O67" s="1">
        <v>4.49436518</v>
      </c>
      <c r="P67" s="1">
        <v>6.2919771600000001</v>
      </c>
    </row>
    <row r="68" spans="1:16" x14ac:dyDescent="0.25">
      <c r="A68" s="1">
        <v>0.25</v>
      </c>
      <c r="B68" s="1">
        <v>300</v>
      </c>
      <c r="C68" s="1">
        <v>269.99</v>
      </c>
      <c r="D68" s="1">
        <v>0.4375</v>
      </c>
      <c r="E68" s="1">
        <v>18.75</v>
      </c>
      <c r="F68" s="1">
        <v>1.8849001000000001</v>
      </c>
      <c r="G68" s="1">
        <v>3.53753114</v>
      </c>
      <c r="H68"/>
      <c r="J68" s="1">
        <v>0.5</v>
      </c>
      <c r="K68" s="1">
        <v>300</v>
      </c>
      <c r="L68" s="1">
        <v>274.99</v>
      </c>
      <c r="M68" s="1">
        <v>0.4375</v>
      </c>
      <c r="N68" s="1">
        <v>38</v>
      </c>
      <c r="O68" s="1">
        <v>6.6356121999999997</v>
      </c>
      <c r="P68" s="1">
        <v>9.4097582200000005</v>
      </c>
    </row>
    <row r="69" spans="1:16" x14ac:dyDescent="0.25">
      <c r="A69" s="1">
        <v>0.25</v>
      </c>
      <c r="B69" s="1">
        <v>300</v>
      </c>
      <c r="C69" s="1">
        <v>269.99</v>
      </c>
      <c r="D69" s="1">
        <v>0.4375</v>
      </c>
      <c r="E69" s="1">
        <v>27.5</v>
      </c>
      <c r="F69" s="1">
        <v>0.73587479</v>
      </c>
      <c r="G69" s="1">
        <v>2.6547790500000001</v>
      </c>
      <c r="H69"/>
      <c r="J69" s="1">
        <v>0.5</v>
      </c>
      <c r="K69" s="1">
        <v>300</v>
      </c>
      <c r="L69" s="1">
        <v>274.99</v>
      </c>
      <c r="M69" s="1">
        <v>0.4375</v>
      </c>
      <c r="N69" s="1">
        <v>55</v>
      </c>
      <c r="O69" s="1">
        <v>5.6512733700000002</v>
      </c>
      <c r="P69" s="1">
        <v>9.2358353199999996</v>
      </c>
    </row>
    <row r="70" spans="1:16" x14ac:dyDescent="0.25">
      <c r="A70" s="1">
        <v>0.25</v>
      </c>
      <c r="B70" s="1">
        <v>300</v>
      </c>
      <c r="C70" s="1">
        <v>269.99</v>
      </c>
      <c r="D70" s="1">
        <v>0.4375</v>
      </c>
      <c r="E70" s="1">
        <v>36.25</v>
      </c>
      <c r="F70" s="1">
        <v>-3.23306001</v>
      </c>
      <c r="G70" s="1">
        <v>-1.2429019100000001</v>
      </c>
      <c r="H70"/>
      <c r="J70" s="1">
        <v>0.5</v>
      </c>
      <c r="K70" s="1">
        <v>300</v>
      </c>
      <c r="L70" s="1">
        <v>274.99</v>
      </c>
      <c r="M70" s="1">
        <v>0.4375</v>
      </c>
      <c r="N70" s="1">
        <v>72</v>
      </c>
      <c r="O70" s="1">
        <v>-0.248503</v>
      </c>
      <c r="P70" s="1">
        <v>4.1193278800000002</v>
      </c>
    </row>
    <row r="71" spans="1:16" x14ac:dyDescent="0.25">
      <c r="A71" s="1">
        <v>0.25</v>
      </c>
      <c r="B71" s="1">
        <v>300</v>
      </c>
      <c r="C71" s="1">
        <v>269.99</v>
      </c>
      <c r="D71" s="1">
        <v>0.4375</v>
      </c>
      <c r="E71" s="1">
        <v>45</v>
      </c>
      <c r="F71" s="1">
        <v>-11.70256169</v>
      </c>
      <c r="G71" s="1">
        <v>-9.7220293299999998</v>
      </c>
      <c r="H71"/>
      <c r="J71" s="1">
        <v>0.5</v>
      </c>
      <c r="K71" s="1">
        <v>300</v>
      </c>
      <c r="L71" s="1">
        <v>274.99</v>
      </c>
      <c r="M71" s="1">
        <v>0.4375</v>
      </c>
      <c r="N71" s="1">
        <v>89</v>
      </c>
      <c r="O71" s="1">
        <v>-13.80766262</v>
      </c>
      <c r="P71" s="1">
        <v>-8.5383236599999996</v>
      </c>
    </row>
    <row r="72" spans="1:16" x14ac:dyDescent="0.25">
      <c r="A72" s="1">
        <v>0.25</v>
      </c>
      <c r="B72" s="1">
        <v>300</v>
      </c>
      <c r="C72" s="1">
        <v>264.99</v>
      </c>
      <c r="D72" s="1">
        <v>0.4375</v>
      </c>
      <c r="E72" s="1">
        <v>10</v>
      </c>
      <c r="F72" s="1">
        <v>0.77946612999999998</v>
      </c>
      <c r="G72" s="1">
        <v>1.8567901200000001</v>
      </c>
      <c r="H72"/>
      <c r="J72" s="1">
        <v>0.5</v>
      </c>
      <c r="K72" s="1">
        <v>300</v>
      </c>
      <c r="L72" s="1">
        <v>269.99</v>
      </c>
      <c r="M72" s="1">
        <v>0.4375</v>
      </c>
      <c r="N72" s="1">
        <v>21</v>
      </c>
      <c r="O72" s="1">
        <v>3.1260973299999999</v>
      </c>
      <c r="P72" s="1">
        <v>5.0348746999999996</v>
      </c>
    </row>
    <row r="73" spans="1:16" x14ac:dyDescent="0.25">
      <c r="A73" s="1">
        <v>0.25</v>
      </c>
      <c r="B73" s="1">
        <v>300</v>
      </c>
      <c r="C73" s="1">
        <v>264.99</v>
      </c>
      <c r="D73" s="1">
        <v>0.4375</v>
      </c>
      <c r="E73" s="1">
        <v>18.75</v>
      </c>
      <c r="F73" s="1">
        <v>0.67805541000000003</v>
      </c>
      <c r="G73" s="1">
        <v>2.3005872599999999</v>
      </c>
      <c r="H73"/>
      <c r="J73" s="1">
        <v>0.5</v>
      </c>
      <c r="K73" s="1">
        <v>300</v>
      </c>
      <c r="L73" s="1">
        <v>269.99</v>
      </c>
      <c r="M73" s="1">
        <v>0.4375</v>
      </c>
      <c r="N73" s="1">
        <v>38</v>
      </c>
      <c r="O73" s="1">
        <v>3.7394676599999999</v>
      </c>
      <c r="P73" s="1">
        <v>6.65736434</v>
      </c>
    </row>
    <row r="74" spans="1:16" x14ac:dyDescent="0.25">
      <c r="A74" s="1">
        <v>0.25</v>
      </c>
      <c r="B74" s="1">
        <v>300</v>
      </c>
      <c r="C74" s="1">
        <v>264.99</v>
      </c>
      <c r="D74" s="1">
        <v>0.4375</v>
      </c>
      <c r="E74" s="1">
        <v>27.5</v>
      </c>
      <c r="F74" s="1">
        <v>-1.37560711</v>
      </c>
      <c r="G74" s="1">
        <v>0.4057791</v>
      </c>
      <c r="H74"/>
      <c r="J74" s="1">
        <v>0.5</v>
      </c>
      <c r="K74" s="1">
        <v>300</v>
      </c>
      <c r="L74" s="1">
        <v>269.99</v>
      </c>
      <c r="M74" s="1">
        <v>0.4375</v>
      </c>
      <c r="N74" s="1">
        <v>55</v>
      </c>
      <c r="O74" s="1">
        <v>0.67052042000000001</v>
      </c>
      <c r="P74" s="1">
        <v>4.3446404200000002</v>
      </c>
    </row>
    <row r="75" spans="1:16" x14ac:dyDescent="0.25">
      <c r="A75" s="1">
        <v>0.25</v>
      </c>
      <c r="B75" s="1">
        <v>300</v>
      </c>
      <c r="C75" s="1">
        <v>264.99</v>
      </c>
      <c r="D75" s="1">
        <v>0.4375</v>
      </c>
      <c r="E75" s="1">
        <v>36.25</v>
      </c>
      <c r="F75" s="1">
        <v>-6.6332007300000004</v>
      </c>
      <c r="G75" s="1">
        <v>-4.9859657799999999</v>
      </c>
      <c r="H75"/>
      <c r="J75" s="1">
        <v>0.5</v>
      </c>
      <c r="K75" s="1">
        <v>300</v>
      </c>
      <c r="L75" s="1">
        <v>269.99</v>
      </c>
      <c r="M75" s="1">
        <v>0.4375</v>
      </c>
      <c r="N75" s="1">
        <v>72</v>
      </c>
      <c r="O75" s="1">
        <v>-8.1609136200000005</v>
      </c>
      <c r="P75" s="1">
        <v>-3.84382205</v>
      </c>
    </row>
    <row r="76" spans="1:16" x14ac:dyDescent="0.25">
      <c r="A76" s="1">
        <v>0.25</v>
      </c>
      <c r="B76" s="1">
        <v>300</v>
      </c>
      <c r="C76" s="1">
        <v>264.99</v>
      </c>
      <c r="D76" s="1">
        <v>0.4375</v>
      </c>
      <c r="E76" s="1">
        <v>45</v>
      </c>
      <c r="F76" s="1">
        <v>-17.017501970000001</v>
      </c>
      <c r="G76" s="1">
        <v>-15.67582026</v>
      </c>
      <c r="H76"/>
      <c r="J76" s="1">
        <v>0.5</v>
      </c>
      <c r="K76" s="1">
        <v>300</v>
      </c>
      <c r="L76" s="1">
        <v>269.99</v>
      </c>
      <c r="M76" s="1">
        <v>0.4375</v>
      </c>
      <c r="N76" s="1">
        <v>89</v>
      </c>
      <c r="O76" s="1">
        <v>-25.963037780000001</v>
      </c>
      <c r="P76" s="1">
        <v>-20.9603061</v>
      </c>
    </row>
    <row r="77" spans="1:16" x14ac:dyDescent="0.25">
      <c r="A77" s="1">
        <v>0.25</v>
      </c>
      <c r="B77" s="1">
        <v>300</v>
      </c>
      <c r="C77" s="1">
        <v>299.99</v>
      </c>
      <c r="D77" s="1">
        <v>0.375</v>
      </c>
      <c r="E77" s="1">
        <v>12</v>
      </c>
      <c r="F77" s="1">
        <v>5.0766259199999997</v>
      </c>
      <c r="G77" s="1">
        <v>5.2204186699999999</v>
      </c>
      <c r="H77"/>
      <c r="J77" s="1">
        <v>0.5</v>
      </c>
      <c r="K77" s="1">
        <v>300</v>
      </c>
      <c r="L77" s="1">
        <v>264.99</v>
      </c>
      <c r="M77" s="1">
        <v>0.4375</v>
      </c>
      <c r="N77" s="1">
        <v>21</v>
      </c>
      <c r="O77" s="1">
        <v>1.94813507</v>
      </c>
      <c r="P77" s="1">
        <v>3.8859317099999999</v>
      </c>
    </row>
    <row r="78" spans="1:16" x14ac:dyDescent="0.25">
      <c r="A78" s="1">
        <v>0.25</v>
      </c>
      <c r="B78" s="1">
        <v>300</v>
      </c>
      <c r="C78" s="1">
        <v>299.99</v>
      </c>
      <c r="D78" s="1">
        <v>0.375</v>
      </c>
      <c r="E78" s="1">
        <v>22</v>
      </c>
      <c r="F78" s="1">
        <v>9.5152245000000004</v>
      </c>
      <c r="G78" s="1">
        <v>9.7708132600000006</v>
      </c>
      <c r="H78"/>
      <c r="J78" s="1">
        <v>0.5</v>
      </c>
      <c r="K78" s="1">
        <v>300</v>
      </c>
      <c r="L78" s="1">
        <v>264.99</v>
      </c>
      <c r="M78" s="1">
        <v>0.4375</v>
      </c>
      <c r="N78" s="1">
        <v>38</v>
      </c>
      <c r="O78" s="1">
        <v>1.1502186999999999</v>
      </c>
      <c r="P78" s="1">
        <v>4.0794841799999997</v>
      </c>
    </row>
    <row r="79" spans="1:16" x14ac:dyDescent="0.25">
      <c r="A79" s="1">
        <v>0.25</v>
      </c>
      <c r="B79" s="1">
        <v>300</v>
      </c>
      <c r="C79" s="1">
        <v>299.99</v>
      </c>
      <c r="D79" s="1">
        <v>0.375</v>
      </c>
      <c r="E79" s="1">
        <v>32</v>
      </c>
      <c r="F79" s="1">
        <v>13.904826590000001</v>
      </c>
      <c r="G79" s="1">
        <v>14.270780090000001</v>
      </c>
      <c r="H79"/>
      <c r="J79" s="1">
        <v>0.5</v>
      </c>
      <c r="K79" s="1">
        <v>300</v>
      </c>
      <c r="L79" s="1">
        <v>264.99</v>
      </c>
      <c r="M79" s="1">
        <v>0.4375</v>
      </c>
      <c r="N79" s="1">
        <v>55</v>
      </c>
      <c r="O79" s="1">
        <v>-3.9077251400000002</v>
      </c>
      <c r="P79" s="1">
        <v>-0.34572343</v>
      </c>
    </row>
    <row r="80" spans="1:16" x14ac:dyDescent="0.25">
      <c r="A80" s="1">
        <v>0.25</v>
      </c>
      <c r="B80" s="1">
        <v>300</v>
      </c>
      <c r="C80" s="1">
        <v>299.99</v>
      </c>
      <c r="D80" s="1">
        <v>0.375</v>
      </c>
      <c r="E80" s="1">
        <v>42</v>
      </c>
      <c r="F80" s="1">
        <v>18.153780829999999</v>
      </c>
      <c r="G80" s="1">
        <v>18.64030575</v>
      </c>
      <c r="H80"/>
      <c r="J80" s="1">
        <v>0.5</v>
      </c>
      <c r="K80" s="1">
        <v>300</v>
      </c>
      <c r="L80" s="1">
        <v>264.99</v>
      </c>
      <c r="M80" s="1">
        <v>0.4375</v>
      </c>
      <c r="N80" s="1">
        <v>72</v>
      </c>
      <c r="O80" s="1">
        <v>-15.57249715</v>
      </c>
      <c r="P80" s="1">
        <v>-11.612039810000001</v>
      </c>
    </row>
    <row r="81" spans="1:16" x14ac:dyDescent="0.25">
      <c r="A81" s="1">
        <v>0.25</v>
      </c>
      <c r="B81" s="1">
        <v>300</v>
      </c>
      <c r="C81" s="1">
        <v>299.99</v>
      </c>
      <c r="D81" s="1">
        <v>0.375</v>
      </c>
      <c r="E81" s="1">
        <v>52</v>
      </c>
      <c r="F81" s="1">
        <v>22.175357930000001</v>
      </c>
      <c r="G81" s="1">
        <v>22.802455309999999</v>
      </c>
      <c r="H81"/>
      <c r="J81" s="1">
        <v>0.5</v>
      </c>
      <c r="K81" s="1">
        <v>300</v>
      </c>
      <c r="L81" s="1">
        <v>264.99</v>
      </c>
      <c r="M81" s="1">
        <v>0.4375</v>
      </c>
      <c r="N81" s="1">
        <v>89</v>
      </c>
      <c r="O81" s="1">
        <v>-37.52548719</v>
      </c>
      <c r="P81" s="1">
        <v>-33.23714872</v>
      </c>
    </row>
    <row r="82" spans="1:16" x14ac:dyDescent="0.25">
      <c r="A82" s="1">
        <v>0.25</v>
      </c>
      <c r="B82" s="1">
        <v>300</v>
      </c>
      <c r="C82" s="1">
        <v>294.99</v>
      </c>
      <c r="D82" s="1">
        <v>0.375</v>
      </c>
      <c r="E82" s="1">
        <v>12</v>
      </c>
      <c r="F82" s="1">
        <v>4.83748544</v>
      </c>
      <c r="G82" s="1">
        <v>5.0080125600000001</v>
      </c>
      <c r="H82"/>
      <c r="J82" s="1">
        <v>0.5</v>
      </c>
      <c r="K82" s="1">
        <v>300</v>
      </c>
      <c r="L82" s="1">
        <v>259.99</v>
      </c>
      <c r="M82" s="1">
        <v>0.4375</v>
      </c>
      <c r="N82" s="1">
        <v>21</v>
      </c>
      <c r="O82" s="1">
        <v>0.90986772000000005</v>
      </c>
      <c r="P82" s="1">
        <v>2.8153283199999999</v>
      </c>
    </row>
    <row r="83" spans="1:16" x14ac:dyDescent="0.25">
      <c r="A83" s="1">
        <v>0.25</v>
      </c>
      <c r="B83" s="1">
        <v>300</v>
      </c>
      <c r="C83" s="1">
        <v>294.99</v>
      </c>
      <c r="D83" s="1">
        <v>0.375</v>
      </c>
      <c r="E83" s="1">
        <v>22</v>
      </c>
      <c r="F83" s="1">
        <v>8.9203342200000009</v>
      </c>
      <c r="G83" s="1">
        <v>9.3254416599999992</v>
      </c>
      <c r="H83"/>
      <c r="J83" s="1">
        <v>0.5</v>
      </c>
      <c r="K83" s="1">
        <v>300</v>
      </c>
      <c r="L83" s="1">
        <v>259.99</v>
      </c>
      <c r="M83" s="1">
        <v>0.4375</v>
      </c>
      <c r="N83" s="1">
        <v>38</v>
      </c>
      <c r="O83" s="1">
        <v>-1.1931451799999999</v>
      </c>
      <c r="P83" s="1">
        <v>1.6403867999999999</v>
      </c>
    </row>
    <row r="84" spans="1:16" x14ac:dyDescent="0.25">
      <c r="A84" s="1">
        <v>0.25</v>
      </c>
      <c r="B84" s="1">
        <v>300</v>
      </c>
      <c r="C84" s="1">
        <v>294.99</v>
      </c>
      <c r="D84" s="1">
        <v>0.375</v>
      </c>
      <c r="E84" s="1">
        <v>32</v>
      </c>
      <c r="F84" s="1">
        <v>12.62958063</v>
      </c>
      <c r="G84" s="1">
        <v>13.254777450000001</v>
      </c>
      <c r="H84"/>
      <c r="J84" s="1">
        <v>0.5</v>
      </c>
      <c r="K84" s="1">
        <v>300</v>
      </c>
      <c r="L84" s="1">
        <v>259.99</v>
      </c>
      <c r="M84" s="1">
        <v>0.4375</v>
      </c>
      <c r="N84" s="1">
        <v>55</v>
      </c>
      <c r="O84" s="1">
        <v>-8.1375705699999994</v>
      </c>
      <c r="P84" s="1">
        <v>-4.8654135500000004</v>
      </c>
    </row>
    <row r="85" spans="1:16" x14ac:dyDescent="0.25">
      <c r="A85" s="1">
        <v>0.25</v>
      </c>
      <c r="B85" s="1">
        <v>300</v>
      </c>
      <c r="C85" s="1">
        <v>294.99</v>
      </c>
      <c r="D85" s="1">
        <v>0.375</v>
      </c>
      <c r="E85" s="1">
        <v>42</v>
      </c>
      <c r="F85" s="1">
        <v>15.673588240000001</v>
      </c>
      <c r="G85" s="1">
        <v>16.513832730000001</v>
      </c>
      <c r="H85"/>
      <c r="J85" s="1">
        <v>0.5</v>
      </c>
      <c r="K85" s="1">
        <v>300</v>
      </c>
      <c r="L85" s="1">
        <v>259.99</v>
      </c>
      <c r="M85" s="1">
        <v>0.4375</v>
      </c>
      <c r="N85" s="1">
        <v>72</v>
      </c>
      <c r="O85" s="1">
        <v>-22.532060399999999</v>
      </c>
      <c r="P85" s="1">
        <v>-19.210273539999999</v>
      </c>
    </row>
    <row r="86" spans="1:16" x14ac:dyDescent="0.25">
      <c r="A86" s="1">
        <v>0.25</v>
      </c>
      <c r="B86" s="1">
        <v>300</v>
      </c>
      <c r="C86" s="1">
        <v>294.99</v>
      </c>
      <c r="D86" s="1">
        <v>0.375</v>
      </c>
      <c r="E86" s="1">
        <v>52</v>
      </c>
      <c r="F86" s="1">
        <v>17.66063256</v>
      </c>
      <c r="G86" s="1">
        <v>18.725838580000001</v>
      </c>
      <c r="H86"/>
      <c r="J86" s="1">
        <v>0.5</v>
      </c>
      <c r="K86" s="1">
        <v>300</v>
      </c>
      <c r="L86" s="1">
        <v>259.99</v>
      </c>
      <c r="M86" s="1">
        <v>0.4375</v>
      </c>
      <c r="N86" s="1">
        <v>89</v>
      </c>
      <c r="O86" s="1">
        <v>-48.550244749999997</v>
      </c>
      <c r="P86" s="1">
        <v>-45.388426260000003</v>
      </c>
    </row>
    <row r="87" spans="1:16" x14ac:dyDescent="0.25">
      <c r="A87" s="1">
        <v>0.25</v>
      </c>
      <c r="B87" s="1">
        <v>300</v>
      </c>
      <c r="C87" s="1">
        <v>289.99</v>
      </c>
      <c r="D87" s="1">
        <v>0.375</v>
      </c>
      <c r="E87" s="1">
        <v>12</v>
      </c>
      <c r="F87" s="1">
        <v>4.5538568899999996</v>
      </c>
      <c r="G87" s="1">
        <v>4.7786075700000001</v>
      </c>
      <c r="H87"/>
      <c r="J87" s="1">
        <v>0.5</v>
      </c>
      <c r="K87" s="1">
        <v>300</v>
      </c>
      <c r="L87" s="1">
        <v>254.99</v>
      </c>
      <c r="M87" s="1">
        <v>0.4375</v>
      </c>
      <c r="N87" s="1">
        <v>21</v>
      </c>
      <c r="O87" s="1">
        <v>-3.1008923199999998</v>
      </c>
      <c r="P87" s="1">
        <v>1.8094386200000001</v>
      </c>
    </row>
    <row r="88" spans="1:16" x14ac:dyDescent="0.25">
      <c r="A88" s="1">
        <v>0.25</v>
      </c>
      <c r="B88" s="1">
        <v>300</v>
      </c>
      <c r="C88" s="1">
        <v>289.99</v>
      </c>
      <c r="D88" s="1">
        <v>0.375</v>
      </c>
      <c r="E88" s="1">
        <v>22</v>
      </c>
      <c r="F88" s="1">
        <v>8.2402863800000006</v>
      </c>
      <c r="G88" s="1">
        <v>8.8099983900000005</v>
      </c>
      <c r="H88"/>
      <c r="J88" s="1">
        <v>0.5</v>
      </c>
      <c r="K88" s="1">
        <v>300</v>
      </c>
      <c r="L88" s="1">
        <v>254.99</v>
      </c>
      <c r="M88" s="1">
        <v>0.4375</v>
      </c>
      <c r="N88" s="1">
        <v>38</v>
      </c>
      <c r="O88" s="1">
        <v>-8.5022728599999997</v>
      </c>
      <c r="P88" s="1">
        <v>-0.66840412000000005</v>
      </c>
    </row>
    <row r="89" spans="1:16" x14ac:dyDescent="0.25">
      <c r="A89" s="1">
        <v>0.25</v>
      </c>
      <c r="B89" s="1">
        <v>300</v>
      </c>
      <c r="C89" s="1">
        <v>289.99</v>
      </c>
      <c r="D89" s="1">
        <v>0.375</v>
      </c>
      <c r="E89" s="1">
        <v>32</v>
      </c>
      <c r="F89" s="1">
        <v>11.219156419999999</v>
      </c>
      <c r="G89" s="1">
        <v>12.093286450000001</v>
      </c>
      <c r="H89"/>
      <c r="J89" s="1">
        <v>0.5</v>
      </c>
      <c r="K89" s="1">
        <v>300</v>
      </c>
      <c r="L89" s="1">
        <v>254.99</v>
      </c>
      <c r="M89" s="1">
        <v>0.4375</v>
      </c>
      <c r="N89" s="1">
        <v>55</v>
      </c>
      <c r="O89" s="1">
        <v>-20.921389250000001</v>
      </c>
      <c r="P89" s="1">
        <v>-9.1955323799999995</v>
      </c>
    </row>
    <row r="90" spans="1:16" x14ac:dyDescent="0.25">
      <c r="A90" s="1">
        <v>0.25</v>
      </c>
      <c r="B90" s="1">
        <v>300</v>
      </c>
      <c r="C90" s="1">
        <v>289.99</v>
      </c>
      <c r="D90" s="1">
        <v>0.375</v>
      </c>
      <c r="E90" s="1">
        <v>42</v>
      </c>
      <c r="F90" s="1">
        <v>13.029890330000001</v>
      </c>
      <c r="G90" s="1">
        <v>14.182880190000001</v>
      </c>
      <c r="H90"/>
      <c r="J90" s="1">
        <v>0.5</v>
      </c>
      <c r="K90" s="1">
        <v>300</v>
      </c>
      <c r="L90" s="1">
        <v>254.99</v>
      </c>
      <c r="M90" s="1">
        <v>0.4375</v>
      </c>
      <c r="N90" s="1">
        <v>72</v>
      </c>
      <c r="O90" s="1">
        <v>-44.474519600000001</v>
      </c>
      <c r="P90" s="1">
        <v>-26.570042829999998</v>
      </c>
    </row>
    <row r="91" spans="1:16" x14ac:dyDescent="0.25">
      <c r="A91" s="1">
        <v>0.25</v>
      </c>
      <c r="B91" s="1">
        <v>300</v>
      </c>
      <c r="C91" s="1">
        <v>289.99</v>
      </c>
      <c r="D91" s="1">
        <v>0.375</v>
      </c>
      <c r="E91" s="1">
        <v>52</v>
      </c>
      <c r="F91" s="1">
        <v>13.00458343</v>
      </c>
      <c r="G91" s="1">
        <v>14.44104486</v>
      </c>
      <c r="H91"/>
      <c r="J91" s="1">
        <v>0.5</v>
      </c>
      <c r="K91" s="1">
        <v>300</v>
      </c>
      <c r="L91" s="1">
        <v>254.99</v>
      </c>
      <c r="M91" s="1">
        <v>0.4375</v>
      </c>
      <c r="N91" s="1">
        <v>89</v>
      </c>
      <c r="O91" s="1">
        <v>-73.735856190000007</v>
      </c>
      <c r="P91" s="1">
        <v>-57.28350142</v>
      </c>
    </row>
    <row r="92" spans="1:16" x14ac:dyDescent="0.25">
      <c r="A92" s="1">
        <v>0.25</v>
      </c>
      <c r="B92" s="1">
        <v>300</v>
      </c>
      <c r="C92" s="1">
        <v>284.99</v>
      </c>
      <c r="D92" s="1">
        <v>0.375</v>
      </c>
      <c r="E92" s="1">
        <v>12</v>
      </c>
      <c r="F92" s="1">
        <v>4.0371689899999996</v>
      </c>
      <c r="G92" s="1">
        <v>4.43156587</v>
      </c>
      <c r="H92"/>
      <c r="J92" s="1">
        <v>0.5</v>
      </c>
      <c r="K92" s="1">
        <v>300</v>
      </c>
      <c r="L92" s="1">
        <v>299.99</v>
      </c>
      <c r="M92" s="1">
        <v>0.375</v>
      </c>
      <c r="N92" s="1">
        <v>24</v>
      </c>
      <c r="O92" s="1">
        <v>10.157607690000001</v>
      </c>
      <c r="P92" s="1">
        <v>10.44462787</v>
      </c>
    </row>
    <row r="93" spans="1:16" x14ac:dyDescent="0.25">
      <c r="A93" s="1">
        <v>0.25</v>
      </c>
      <c r="B93" s="1">
        <v>300</v>
      </c>
      <c r="C93" s="1">
        <v>284.99</v>
      </c>
      <c r="D93" s="1">
        <v>0.375</v>
      </c>
      <c r="E93" s="1">
        <v>22</v>
      </c>
      <c r="F93" s="1">
        <v>7.1070572299999997</v>
      </c>
      <c r="G93" s="1">
        <v>7.9453696100000002</v>
      </c>
      <c r="H93"/>
      <c r="J93" s="1">
        <v>0.5</v>
      </c>
      <c r="K93" s="1">
        <v>300</v>
      </c>
      <c r="L93" s="1">
        <v>299.99</v>
      </c>
      <c r="M93" s="1">
        <v>0.375</v>
      </c>
      <c r="N93" s="1">
        <v>44</v>
      </c>
      <c r="O93" s="1">
        <v>19.001089100000002</v>
      </c>
      <c r="P93" s="1">
        <v>19.55474104</v>
      </c>
    </row>
    <row r="94" spans="1:16" x14ac:dyDescent="0.25">
      <c r="A94" s="1">
        <v>0.25</v>
      </c>
      <c r="B94" s="1">
        <v>300</v>
      </c>
      <c r="C94" s="1">
        <v>284.99</v>
      </c>
      <c r="D94" s="1">
        <v>0.375</v>
      </c>
      <c r="E94" s="1">
        <v>32</v>
      </c>
      <c r="F94" s="1">
        <v>9.1560222099999997</v>
      </c>
      <c r="G94" s="1">
        <v>10.34729797</v>
      </c>
      <c r="H94"/>
      <c r="J94" s="1">
        <v>0.5</v>
      </c>
      <c r="K94" s="1">
        <v>300</v>
      </c>
      <c r="L94" s="1">
        <v>299.99</v>
      </c>
      <c r="M94" s="1">
        <v>0.375</v>
      </c>
      <c r="N94" s="1">
        <v>64</v>
      </c>
      <c r="O94" s="1">
        <v>27.683045490000001</v>
      </c>
      <c r="P94" s="1">
        <v>28.58172472</v>
      </c>
    </row>
    <row r="95" spans="1:16" x14ac:dyDescent="0.25">
      <c r="A95" s="1">
        <v>0.25</v>
      </c>
      <c r="B95" s="1">
        <v>300</v>
      </c>
      <c r="C95" s="1">
        <v>284.99</v>
      </c>
      <c r="D95" s="1">
        <v>0.375</v>
      </c>
      <c r="E95" s="1">
        <v>42</v>
      </c>
      <c r="F95" s="1">
        <v>9.6009244999999996</v>
      </c>
      <c r="G95" s="1">
        <v>11.103462800000001</v>
      </c>
      <c r="H95"/>
      <c r="J95" s="1">
        <v>0.5</v>
      </c>
      <c r="K95" s="1">
        <v>300</v>
      </c>
      <c r="L95" s="1">
        <v>299.99</v>
      </c>
      <c r="M95" s="1">
        <v>0.375</v>
      </c>
      <c r="N95" s="1">
        <v>84</v>
      </c>
      <c r="O95" s="1">
        <v>36.034247110000003</v>
      </c>
      <c r="P95" s="1">
        <v>37.397133539999999</v>
      </c>
    </row>
    <row r="96" spans="1:16" x14ac:dyDescent="0.25">
      <c r="A96" s="1">
        <v>0.25</v>
      </c>
      <c r="B96" s="1">
        <v>300</v>
      </c>
      <c r="C96" s="1">
        <v>284.99</v>
      </c>
      <c r="D96" s="1">
        <v>0.375</v>
      </c>
      <c r="E96" s="1">
        <v>52</v>
      </c>
      <c r="F96" s="1">
        <v>7.5423337300000002</v>
      </c>
      <c r="G96" s="1">
        <v>9.3661097099999999</v>
      </c>
      <c r="H96"/>
      <c r="J96" s="1">
        <v>0.5</v>
      </c>
      <c r="K96" s="1">
        <v>300</v>
      </c>
      <c r="L96" s="1">
        <v>299.99</v>
      </c>
      <c r="M96" s="1">
        <v>0.375</v>
      </c>
      <c r="N96" s="1">
        <v>104</v>
      </c>
      <c r="O96" s="1">
        <v>43.873600809999999</v>
      </c>
      <c r="P96" s="1">
        <v>45.85236647</v>
      </c>
    </row>
    <row r="97" spans="1:16" x14ac:dyDescent="0.25">
      <c r="A97" s="1">
        <v>0.25</v>
      </c>
      <c r="B97" s="1">
        <v>300</v>
      </c>
      <c r="C97" s="1">
        <v>279.99</v>
      </c>
      <c r="D97" s="1">
        <v>0.375</v>
      </c>
      <c r="E97" s="1">
        <v>12</v>
      </c>
      <c r="F97" s="1">
        <v>3.2286164199999998</v>
      </c>
      <c r="G97" s="1">
        <v>3.75930936</v>
      </c>
      <c r="H97"/>
      <c r="J97" s="1">
        <v>0.5</v>
      </c>
      <c r="K97" s="1">
        <v>300</v>
      </c>
      <c r="L97" s="1">
        <v>294.99</v>
      </c>
      <c r="M97" s="1">
        <v>0.375</v>
      </c>
      <c r="N97" s="1">
        <v>24</v>
      </c>
      <c r="O97" s="1">
        <v>9.7471998699999993</v>
      </c>
      <c r="P97" s="1">
        <v>10.136899769999999</v>
      </c>
    </row>
    <row r="98" spans="1:16" x14ac:dyDescent="0.25">
      <c r="A98" s="1">
        <v>0.25</v>
      </c>
      <c r="B98" s="1">
        <v>300</v>
      </c>
      <c r="C98" s="1">
        <v>279.99</v>
      </c>
      <c r="D98" s="1">
        <v>0.375</v>
      </c>
      <c r="E98" s="1">
        <v>22</v>
      </c>
      <c r="F98" s="1">
        <v>5.4936155600000003</v>
      </c>
      <c r="G98" s="1">
        <v>6.5159530200000004</v>
      </c>
      <c r="H98"/>
      <c r="J98" s="1">
        <v>0.5</v>
      </c>
      <c r="K98" s="1">
        <v>300</v>
      </c>
      <c r="L98" s="1">
        <v>294.99</v>
      </c>
      <c r="M98" s="1">
        <v>0.375</v>
      </c>
      <c r="N98" s="1">
        <v>44</v>
      </c>
      <c r="O98" s="1">
        <v>17.856130270000001</v>
      </c>
      <c r="P98" s="1">
        <v>18.72919027</v>
      </c>
    </row>
    <row r="99" spans="1:16" x14ac:dyDescent="0.25">
      <c r="A99" s="1">
        <v>0.25</v>
      </c>
      <c r="B99" s="1">
        <v>300</v>
      </c>
      <c r="C99" s="1">
        <v>279.99</v>
      </c>
      <c r="D99" s="1">
        <v>0.375</v>
      </c>
      <c r="E99" s="1">
        <v>32</v>
      </c>
      <c r="F99" s="1">
        <v>6.5005004599999996</v>
      </c>
      <c r="G99" s="1">
        <v>7.8728632799999998</v>
      </c>
      <c r="H99"/>
      <c r="J99" s="1">
        <v>0.5</v>
      </c>
      <c r="K99" s="1">
        <v>300</v>
      </c>
      <c r="L99" s="1">
        <v>294.99</v>
      </c>
      <c r="M99" s="1">
        <v>0.375</v>
      </c>
      <c r="N99" s="1">
        <v>64</v>
      </c>
      <c r="O99" s="1">
        <v>25.116884349999999</v>
      </c>
      <c r="P99" s="1">
        <v>26.53502048</v>
      </c>
    </row>
    <row r="100" spans="1:16" x14ac:dyDescent="0.25">
      <c r="A100" s="1">
        <v>0.25</v>
      </c>
      <c r="B100" s="1">
        <v>300</v>
      </c>
      <c r="C100" s="1">
        <v>279.99</v>
      </c>
      <c r="D100" s="1">
        <v>0.375</v>
      </c>
      <c r="E100" s="1">
        <v>42</v>
      </c>
      <c r="F100" s="1">
        <v>5.4805085199999999</v>
      </c>
      <c r="G100" s="1">
        <v>7.1345280200000003</v>
      </c>
      <c r="H100"/>
      <c r="J100" s="1">
        <v>0.5</v>
      </c>
      <c r="K100" s="1">
        <v>300</v>
      </c>
      <c r="L100" s="1">
        <v>294.99</v>
      </c>
      <c r="M100" s="1">
        <v>0.375</v>
      </c>
      <c r="N100" s="1">
        <v>84</v>
      </c>
      <c r="O100" s="1">
        <v>30.962414679999998</v>
      </c>
      <c r="P100" s="1">
        <v>33.028878290000002</v>
      </c>
    </row>
    <row r="101" spans="1:16" x14ac:dyDescent="0.25">
      <c r="A101" s="1">
        <v>0.25</v>
      </c>
      <c r="B101" s="1">
        <v>300</v>
      </c>
      <c r="C101" s="1">
        <v>279.99</v>
      </c>
      <c r="D101" s="1">
        <v>0.375</v>
      </c>
      <c r="E101" s="1">
        <v>52</v>
      </c>
      <c r="F101" s="1">
        <v>1.30354627</v>
      </c>
      <c r="G101" s="1">
        <v>3.2570265599999999</v>
      </c>
      <c r="H101"/>
      <c r="J101" s="1">
        <v>0.5</v>
      </c>
      <c r="K101" s="1">
        <v>300</v>
      </c>
      <c r="L101" s="1">
        <v>294.99</v>
      </c>
      <c r="M101" s="1">
        <v>0.375</v>
      </c>
      <c r="N101" s="1">
        <v>104</v>
      </c>
      <c r="O101" s="1">
        <v>34.555248400000004</v>
      </c>
      <c r="P101" s="1">
        <v>37.413518609999997</v>
      </c>
    </row>
    <row r="102" spans="1:16" x14ac:dyDescent="0.25">
      <c r="A102" s="1">
        <v>0.25</v>
      </c>
      <c r="B102" s="1">
        <v>300</v>
      </c>
      <c r="C102" s="1">
        <v>274.99</v>
      </c>
      <c r="D102" s="1">
        <v>0.375</v>
      </c>
      <c r="E102" s="1">
        <v>12</v>
      </c>
      <c r="F102" s="1">
        <v>2.41104501</v>
      </c>
      <c r="G102" s="1">
        <v>2.96630321</v>
      </c>
      <c r="H102"/>
      <c r="J102" s="1">
        <v>0.5</v>
      </c>
      <c r="K102" s="1">
        <v>300</v>
      </c>
      <c r="L102" s="1">
        <v>289.99</v>
      </c>
      <c r="M102" s="1">
        <v>0.375</v>
      </c>
      <c r="N102" s="1">
        <v>24</v>
      </c>
      <c r="O102" s="1">
        <v>9.2478834600000006</v>
      </c>
      <c r="P102" s="1">
        <v>9.7903558999999998</v>
      </c>
    </row>
    <row r="103" spans="1:16" x14ac:dyDescent="0.25">
      <c r="A103" s="1">
        <v>0.25</v>
      </c>
      <c r="B103" s="1">
        <v>300</v>
      </c>
      <c r="C103" s="1">
        <v>274.99</v>
      </c>
      <c r="D103" s="1">
        <v>0.375</v>
      </c>
      <c r="E103" s="1">
        <v>22</v>
      </c>
      <c r="F103" s="1">
        <v>3.8584128899999999</v>
      </c>
      <c r="G103" s="1">
        <v>4.9296224300000002</v>
      </c>
      <c r="H103"/>
      <c r="J103" s="1">
        <v>0.5</v>
      </c>
      <c r="K103" s="1">
        <v>300</v>
      </c>
      <c r="L103" s="1">
        <v>289.99</v>
      </c>
      <c r="M103" s="1">
        <v>0.375</v>
      </c>
      <c r="N103" s="1">
        <v>44</v>
      </c>
      <c r="O103" s="1">
        <v>16.51118018</v>
      </c>
      <c r="P103" s="1">
        <v>17.73465298</v>
      </c>
    </row>
    <row r="104" spans="1:16" x14ac:dyDescent="0.25">
      <c r="A104" s="1">
        <v>0.25</v>
      </c>
      <c r="B104" s="1">
        <v>300</v>
      </c>
      <c r="C104" s="1">
        <v>274.99</v>
      </c>
      <c r="D104" s="1">
        <v>0.375</v>
      </c>
      <c r="E104" s="1">
        <v>32</v>
      </c>
      <c r="F104" s="1">
        <v>3.8162170500000001</v>
      </c>
      <c r="G104" s="1">
        <v>5.2010676699999996</v>
      </c>
      <c r="H104"/>
      <c r="J104" s="1">
        <v>0.5</v>
      </c>
      <c r="K104" s="1">
        <v>300</v>
      </c>
      <c r="L104" s="1">
        <v>289.99</v>
      </c>
      <c r="M104" s="1">
        <v>0.375</v>
      </c>
      <c r="N104" s="1">
        <v>64</v>
      </c>
      <c r="O104" s="1">
        <v>22.20979737</v>
      </c>
      <c r="P104" s="1">
        <v>24.143888010000001</v>
      </c>
    </row>
    <row r="105" spans="1:16" x14ac:dyDescent="0.25">
      <c r="A105" s="1">
        <v>0.25</v>
      </c>
      <c r="B105" s="1">
        <v>300</v>
      </c>
      <c r="C105" s="1">
        <v>274.99</v>
      </c>
      <c r="D105" s="1">
        <v>0.375</v>
      </c>
      <c r="E105" s="1">
        <v>42</v>
      </c>
      <c r="F105" s="1">
        <v>1.3429415899999999</v>
      </c>
      <c r="G105" s="1">
        <v>2.9205029200000001</v>
      </c>
      <c r="H105"/>
      <c r="J105" s="1">
        <v>0.5</v>
      </c>
      <c r="K105" s="1">
        <v>300</v>
      </c>
      <c r="L105" s="1">
        <v>289.99</v>
      </c>
      <c r="M105" s="1">
        <v>0.375</v>
      </c>
      <c r="N105" s="1">
        <v>84</v>
      </c>
      <c r="O105" s="1">
        <v>25.440492190000001</v>
      </c>
      <c r="P105" s="1">
        <v>28.170431579999999</v>
      </c>
    </row>
    <row r="106" spans="1:16" x14ac:dyDescent="0.25">
      <c r="A106" s="1">
        <v>0.25</v>
      </c>
      <c r="B106" s="1">
        <v>300</v>
      </c>
      <c r="C106" s="1">
        <v>274.99</v>
      </c>
      <c r="D106" s="1">
        <v>0.375</v>
      </c>
      <c r="E106" s="1">
        <v>52</v>
      </c>
      <c r="F106" s="1">
        <v>-4.9283853500000001</v>
      </c>
      <c r="G106" s="1">
        <v>-3.17308251</v>
      </c>
      <c r="H106"/>
      <c r="J106" s="1">
        <v>0.5</v>
      </c>
      <c r="K106" s="1">
        <v>300</v>
      </c>
      <c r="L106" s="1">
        <v>289.99</v>
      </c>
      <c r="M106" s="1">
        <v>0.375</v>
      </c>
      <c r="N106" s="1">
        <v>104</v>
      </c>
      <c r="O106" s="1">
        <v>24.777555899999999</v>
      </c>
      <c r="P106" s="1">
        <v>28.44924636</v>
      </c>
    </row>
    <row r="107" spans="1:16" x14ac:dyDescent="0.25">
      <c r="A107" s="1">
        <v>0.25</v>
      </c>
      <c r="B107" s="1">
        <v>300</v>
      </c>
      <c r="C107" s="1">
        <v>269.99</v>
      </c>
      <c r="D107" s="1">
        <v>0.375</v>
      </c>
      <c r="E107" s="1">
        <v>12</v>
      </c>
      <c r="F107" s="1">
        <v>1.7098261800000001</v>
      </c>
      <c r="G107" s="1">
        <v>2.2163130299999998</v>
      </c>
      <c r="H107"/>
      <c r="J107" s="1">
        <v>0.5</v>
      </c>
      <c r="K107" s="1">
        <v>300</v>
      </c>
      <c r="L107" s="1">
        <v>284.99</v>
      </c>
      <c r="M107" s="1">
        <v>0.375</v>
      </c>
      <c r="N107" s="1">
        <v>24</v>
      </c>
      <c r="O107" s="1">
        <v>8.26833961</v>
      </c>
      <c r="P107" s="1">
        <v>9.1587501000000007</v>
      </c>
    </row>
    <row r="108" spans="1:16" x14ac:dyDescent="0.25">
      <c r="A108" s="1">
        <v>0.25</v>
      </c>
      <c r="B108" s="1">
        <v>300</v>
      </c>
      <c r="C108" s="1">
        <v>269.99</v>
      </c>
      <c r="D108" s="1">
        <v>0.375</v>
      </c>
      <c r="E108" s="1">
        <v>22</v>
      </c>
      <c r="F108" s="1">
        <v>2.3991399699999998</v>
      </c>
      <c r="G108" s="1">
        <v>3.4118615000000001</v>
      </c>
      <c r="H108"/>
      <c r="J108" s="1">
        <v>0.5</v>
      </c>
      <c r="K108" s="1">
        <v>300</v>
      </c>
      <c r="L108" s="1">
        <v>284.99</v>
      </c>
      <c r="M108" s="1">
        <v>0.375</v>
      </c>
      <c r="N108" s="1">
        <v>44</v>
      </c>
      <c r="O108" s="1">
        <v>14.203780719999999</v>
      </c>
      <c r="P108" s="1">
        <v>15.95041395</v>
      </c>
    </row>
    <row r="109" spans="1:16" x14ac:dyDescent="0.25">
      <c r="A109" s="1">
        <v>0.25</v>
      </c>
      <c r="B109" s="1">
        <v>300</v>
      </c>
      <c r="C109" s="1">
        <v>269.99</v>
      </c>
      <c r="D109" s="1">
        <v>0.375</v>
      </c>
      <c r="E109" s="1">
        <v>32</v>
      </c>
      <c r="F109" s="1">
        <v>1.3480651299999999</v>
      </c>
      <c r="G109" s="1">
        <v>2.5919849699999999</v>
      </c>
      <c r="H109"/>
      <c r="J109" s="1">
        <v>0.5</v>
      </c>
      <c r="K109" s="1">
        <v>300</v>
      </c>
      <c r="L109" s="1">
        <v>284.99</v>
      </c>
      <c r="M109" s="1">
        <v>0.375</v>
      </c>
      <c r="N109" s="1">
        <v>64</v>
      </c>
      <c r="O109" s="1">
        <v>17.90147593</v>
      </c>
      <c r="P109" s="1">
        <v>20.48574627</v>
      </c>
    </row>
    <row r="110" spans="1:16" x14ac:dyDescent="0.25">
      <c r="A110" s="1">
        <v>0.25</v>
      </c>
      <c r="B110" s="1">
        <v>300</v>
      </c>
      <c r="C110" s="1">
        <v>269.99</v>
      </c>
      <c r="D110" s="1">
        <v>0.375</v>
      </c>
      <c r="E110" s="1">
        <v>42</v>
      </c>
      <c r="F110" s="1">
        <v>-2.5248321200000001</v>
      </c>
      <c r="G110" s="1">
        <v>-1.2504250800000001</v>
      </c>
      <c r="H110"/>
      <c r="J110" s="1">
        <v>0.5</v>
      </c>
      <c r="K110" s="1">
        <v>300</v>
      </c>
      <c r="L110" s="1">
        <v>284.99</v>
      </c>
      <c r="M110" s="1">
        <v>0.375</v>
      </c>
      <c r="N110" s="1">
        <v>84</v>
      </c>
      <c r="O110" s="1">
        <v>18.196849490000002</v>
      </c>
      <c r="P110" s="1">
        <v>21.696296419999999</v>
      </c>
    </row>
    <row r="111" spans="1:16" x14ac:dyDescent="0.25">
      <c r="A111" s="1">
        <v>0.25</v>
      </c>
      <c r="B111" s="1">
        <v>300</v>
      </c>
      <c r="C111" s="1">
        <v>269.99</v>
      </c>
      <c r="D111" s="1">
        <v>0.375</v>
      </c>
      <c r="E111" s="1">
        <v>52</v>
      </c>
      <c r="F111" s="1">
        <v>-10.81491254</v>
      </c>
      <c r="G111" s="1">
        <v>-9.5956737000000007</v>
      </c>
      <c r="H111"/>
      <c r="J111" s="1">
        <v>0.5</v>
      </c>
      <c r="K111" s="1">
        <v>300</v>
      </c>
      <c r="L111" s="1">
        <v>284.99</v>
      </c>
      <c r="M111" s="1">
        <v>0.375</v>
      </c>
      <c r="N111" s="1">
        <v>104</v>
      </c>
      <c r="O111" s="1">
        <v>13.17074234</v>
      </c>
      <c r="P111" s="1">
        <v>17.75190212</v>
      </c>
    </row>
    <row r="112" spans="1:16" x14ac:dyDescent="0.25">
      <c r="A112" s="1">
        <v>0.25</v>
      </c>
      <c r="B112" s="1">
        <v>300</v>
      </c>
      <c r="C112" s="1">
        <v>264.99</v>
      </c>
      <c r="D112" s="1">
        <v>0.375</v>
      </c>
      <c r="E112" s="1">
        <v>12</v>
      </c>
      <c r="F112" s="1">
        <v>1.1148364500000001</v>
      </c>
      <c r="G112" s="1">
        <v>1.5237546500000001</v>
      </c>
      <c r="H112"/>
      <c r="J112" s="1">
        <v>0.5</v>
      </c>
      <c r="K112" s="1">
        <v>300</v>
      </c>
      <c r="L112" s="1">
        <v>279.99</v>
      </c>
      <c r="M112" s="1">
        <v>0.375</v>
      </c>
      <c r="N112" s="1">
        <v>24</v>
      </c>
      <c r="O112" s="1">
        <v>6.6443561000000004</v>
      </c>
      <c r="P112" s="1">
        <v>7.7978700500000002</v>
      </c>
    </row>
    <row r="113" spans="1:16" x14ac:dyDescent="0.25">
      <c r="A113" s="1">
        <v>0.25</v>
      </c>
      <c r="B113" s="1">
        <v>300</v>
      </c>
      <c r="C113" s="1">
        <v>264.99</v>
      </c>
      <c r="D113" s="1">
        <v>0.375</v>
      </c>
      <c r="E113" s="1">
        <v>22</v>
      </c>
      <c r="F113" s="1">
        <v>1.1225372</v>
      </c>
      <c r="G113" s="1">
        <v>1.99291233</v>
      </c>
      <c r="H113"/>
      <c r="J113" s="1">
        <v>0.5</v>
      </c>
      <c r="K113" s="1">
        <v>300</v>
      </c>
      <c r="L113" s="1">
        <v>279.99</v>
      </c>
      <c r="M113" s="1">
        <v>0.375</v>
      </c>
      <c r="N113" s="1">
        <v>44</v>
      </c>
      <c r="O113" s="1">
        <v>10.90315107</v>
      </c>
      <c r="P113" s="1">
        <v>13.02120751</v>
      </c>
    </row>
    <row r="114" spans="1:16" x14ac:dyDescent="0.25">
      <c r="A114" s="1">
        <v>0.25</v>
      </c>
      <c r="B114" s="1">
        <v>300</v>
      </c>
      <c r="C114" s="1">
        <v>264.99</v>
      </c>
      <c r="D114" s="1">
        <v>0.375</v>
      </c>
      <c r="E114" s="1">
        <v>32</v>
      </c>
      <c r="F114" s="1">
        <v>-0.86922516000000005</v>
      </c>
      <c r="G114" s="1">
        <v>9.8051529999999998E-2</v>
      </c>
      <c r="H114"/>
      <c r="J114" s="1">
        <v>0.5</v>
      </c>
      <c r="K114" s="1">
        <v>300</v>
      </c>
      <c r="L114" s="1">
        <v>279.99</v>
      </c>
      <c r="M114" s="1">
        <v>0.375</v>
      </c>
      <c r="N114" s="1">
        <v>64</v>
      </c>
      <c r="O114" s="1">
        <v>12.35662306</v>
      </c>
      <c r="P114" s="1">
        <v>15.36771903</v>
      </c>
    </row>
    <row r="115" spans="1:16" x14ac:dyDescent="0.25">
      <c r="A115" s="1">
        <v>0.25</v>
      </c>
      <c r="B115" s="1">
        <v>300</v>
      </c>
      <c r="C115" s="1">
        <v>264.99</v>
      </c>
      <c r="D115" s="1">
        <v>0.375</v>
      </c>
      <c r="E115" s="1">
        <v>42</v>
      </c>
      <c r="F115" s="1">
        <v>-6.0644981199999997</v>
      </c>
      <c r="G115" s="1">
        <v>-5.3113116500000004</v>
      </c>
      <c r="H115"/>
      <c r="J115" s="1">
        <v>0.5</v>
      </c>
      <c r="K115" s="1">
        <v>300</v>
      </c>
      <c r="L115" s="1">
        <v>279.99</v>
      </c>
      <c r="M115" s="1">
        <v>0.375</v>
      </c>
      <c r="N115" s="1">
        <v>84</v>
      </c>
      <c r="O115" s="1">
        <v>9.4702588100000007</v>
      </c>
      <c r="P115" s="1">
        <v>13.42566626</v>
      </c>
    </row>
    <row r="116" spans="1:16" x14ac:dyDescent="0.25">
      <c r="A116" s="1">
        <v>0.25</v>
      </c>
      <c r="B116" s="1">
        <v>300</v>
      </c>
      <c r="C116" s="1">
        <v>264.99</v>
      </c>
      <c r="D116" s="1">
        <v>0.375</v>
      </c>
      <c r="E116" s="1">
        <v>52</v>
      </c>
      <c r="F116" s="1">
        <v>-16.289422120000001</v>
      </c>
      <c r="G116" s="1">
        <v>-15.94047269</v>
      </c>
      <c r="H116"/>
      <c r="J116" s="1">
        <v>0.5</v>
      </c>
      <c r="K116" s="1">
        <v>300</v>
      </c>
      <c r="L116" s="1">
        <v>279.99</v>
      </c>
      <c r="M116" s="1">
        <v>0.375</v>
      </c>
      <c r="N116" s="1">
        <v>104</v>
      </c>
      <c r="O116" s="1">
        <v>-0.14350814000000001</v>
      </c>
      <c r="P116" s="1">
        <v>4.9506283499999997</v>
      </c>
    </row>
    <row r="117" spans="1:16" x14ac:dyDescent="0.25">
      <c r="A117" s="1">
        <v>0.25</v>
      </c>
      <c r="B117" s="1">
        <v>300</v>
      </c>
      <c r="C117" s="1">
        <v>299.99</v>
      </c>
      <c r="D117" s="1">
        <v>0.3125</v>
      </c>
      <c r="E117" s="1">
        <v>14</v>
      </c>
      <c r="F117" s="1">
        <v>5.2580978099999998</v>
      </c>
      <c r="G117" s="1">
        <v>5.4090935599999996</v>
      </c>
      <c r="H117"/>
      <c r="J117" s="1">
        <v>0.5</v>
      </c>
      <c r="K117" s="1">
        <v>300</v>
      </c>
      <c r="L117" s="1">
        <v>274.99</v>
      </c>
      <c r="M117" s="1">
        <v>0.375</v>
      </c>
      <c r="N117" s="1">
        <v>24</v>
      </c>
      <c r="O117" s="1">
        <v>5.0076827799999997</v>
      </c>
      <c r="P117" s="1">
        <v>6.2599330899999996</v>
      </c>
    </row>
    <row r="118" spans="1:16" x14ac:dyDescent="0.25">
      <c r="A118" s="1">
        <v>0.25</v>
      </c>
      <c r="B118" s="1">
        <v>300</v>
      </c>
      <c r="C118" s="1">
        <v>299.99</v>
      </c>
      <c r="D118" s="1">
        <v>0.3125</v>
      </c>
      <c r="E118" s="1">
        <v>26.25</v>
      </c>
      <c r="F118" s="1">
        <v>10.106394290000001</v>
      </c>
      <c r="G118" s="1">
        <v>10.386663889999999</v>
      </c>
      <c r="H118"/>
      <c r="J118" s="1">
        <v>0.5</v>
      </c>
      <c r="K118" s="1">
        <v>300</v>
      </c>
      <c r="L118" s="1">
        <v>274.99</v>
      </c>
      <c r="M118" s="1">
        <v>0.375</v>
      </c>
      <c r="N118" s="1">
        <v>44</v>
      </c>
      <c r="O118" s="1">
        <v>7.5371509400000001</v>
      </c>
      <c r="P118" s="1">
        <v>9.8238101899999997</v>
      </c>
    </row>
    <row r="119" spans="1:16" x14ac:dyDescent="0.25">
      <c r="A119" s="1">
        <v>0.25</v>
      </c>
      <c r="B119" s="1">
        <v>300</v>
      </c>
      <c r="C119" s="1">
        <v>299.99</v>
      </c>
      <c r="D119" s="1">
        <v>0.3125</v>
      </c>
      <c r="E119" s="1">
        <v>38.5</v>
      </c>
      <c r="F119" s="1">
        <v>14.890072760000001</v>
      </c>
      <c r="G119" s="1">
        <v>15.303969260000001</v>
      </c>
      <c r="H119"/>
      <c r="J119" s="1">
        <v>0.5</v>
      </c>
      <c r="K119" s="1">
        <v>300</v>
      </c>
      <c r="L119" s="1">
        <v>274.99</v>
      </c>
      <c r="M119" s="1">
        <v>0.375</v>
      </c>
      <c r="N119" s="1">
        <v>64</v>
      </c>
      <c r="O119" s="1">
        <v>6.7002768599999998</v>
      </c>
      <c r="P119" s="1">
        <v>9.8748949100000001</v>
      </c>
    </row>
    <row r="120" spans="1:16" x14ac:dyDescent="0.25">
      <c r="A120" s="1">
        <v>0.25</v>
      </c>
      <c r="B120" s="1">
        <v>300</v>
      </c>
      <c r="C120" s="1">
        <v>299.99</v>
      </c>
      <c r="D120" s="1">
        <v>0.3125</v>
      </c>
      <c r="E120" s="1">
        <v>50.75</v>
      </c>
      <c r="F120" s="1">
        <v>19.497333990000001</v>
      </c>
      <c r="G120" s="1">
        <v>20.062270380000001</v>
      </c>
      <c r="H120"/>
      <c r="J120" s="1">
        <v>0.5</v>
      </c>
      <c r="K120" s="1">
        <v>300</v>
      </c>
      <c r="L120" s="1">
        <v>274.99</v>
      </c>
      <c r="M120" s="1">
        <v>0.375</v>
      </c>
      <c r="N120" s="1">
        <v>84</v>
      </c>
      <c r="O120" s="1">
        <v>0.61131356999999997</v>
      </c>
      <c r="P120" s="1">
        <v>4.66305003</v>
      </c>
    </row>
    <row r="121" spans="1:16" x14ac:dyDescent="0.25">
      <c r="A121" s="1">
        <v>0.25</v>
      </c>
      <c r="B121" s="1">
        <v>300</v>
      </c>
      <c r="C121" s="1">
        <v>299.99</v>
      </c>
      <c r="D121" s="1">
        <v>0.3125</v>
      </c>
      <c r="E121" s="1">
        <v>63</v>
      </c>
      <c r="F121" s="1">
        <v>23.815705229999999</v>
      </c>
      <c r="G121" s="1">
        <v>24.56075629</v>
      </c>
      <c r="H121"/>
      <c r="J121" s="1">
        <v>0.5</v>
      </c>
      <c r="K121" s="1">
        <v>300</v>
      </c>
      <c r="L121" s="1">
        <v>274.99</v>
      </c>
      <c r="M121" s="1">
        <v>0.375</v>
      </c>
      <c r="N121" s="1">
        <v>104</v>
      </c>
      <c r="O121" s="1">
        <v>-13.604577750000001</v>
      </c>
      <c r="P121" s="1">
        <v>-8.5145559599999991</v>
      </c>
    </row>
    <row r="122" spans="1:16" x14ac:dyDescent="0.25">
      <c r="A122" s="1">
        <v>0.25</v>
      </c>
      <c r="B122" s="1">
        <v>300</v>
      </c>
      <c r="C122" s="1">
        <v>294.99</v>
      </c>
      <c r="D122" s="1">
        <v>0.3125</v>
      </c>
      <c r="E122" s="1">
        <v>14</v>
      </c>
      <c r="F122" s="1">
        <v>5.0531496599999999</v>
      </c>
      <c r="G122" s="1">
        <v>5.1404816599999998</v>
      </c>
      <c r="H122"/>
      <c r="J122" s="1">
        <v>0.5</v>
      </c>
      <c r="K122" s="1">
        <v>300</v>
      </c>
      <c r="L122" s="1">
        <v>269.99</v>
      </c>
      <c r="M122" s="1">
        <v>0.375</v>
      </c>
      <c r="N122" s="1">
        <v>24</v>
      </c>
      <c r="O122" s="1">
        <v>3.5984068699999998</v>
      </c>
      <c r="P122" s="1">
        <v>4.8455737000000001</v>
      </c>
    </row>
    <row r="123" spans="1:16" x14ac:dyDescent="0.25">
      <c r="A123" s="1">
        <v>0.25</v>
      </c>
      <c r="B123" s="1">
        <v>300</v>
      </c>
      <c r="C123" s="1">
        <v>294.99</v>
      </c>
      <c r="D123" s="1">
        <v>0.3125</v>
      </c>
      <c r="E123" s="1">
        <v>26.25</v>
      </c>
      <c r="F123" s="1">
        <v>9.5418532900000006</v>
      </c>
      <c r="G123" s="1">
        <v>9.8783644699999993</v>
      </c>
      <c r="H123"/>
      <c r="J123" s="1">
        <v>0.5</v>
      </c>
      <c r="K123" s="1">
        <v>300</v>
      </c>
      <c r="L123" s="1">
        <v>269.99</v>
      </c>
      <c r="M123" s="1">
        <v>0.375</v>
      </c>
      <c r="N123" s="1">
        <v>44</v>
      </c>
      <c r="O123" s="1">
        <v>4.4842347900000004</v>
      </c>
      <c r="P123" s="1">
        <v>6.7797706099999999</v>
      </c>
    </row>
    <row r="124" spans="1:16" x14ac:dyDescent="0.25">
      <c r="A124" s="1">
        <v>0.25</v>
      </c>
      <c r="B124" s="1">
        <v>300</v>
      </c>
      <c r="C124" s="1">
        <v>294.99</v>
      </c>
      <c r="D124" s="1">
        <v>0.3125</v>
      </c>
      <c r="E124" s="1">
        <v>38.5</v>
      </c>
      <c r="F124" s="1">
        <v>13.611914990000001</v>
      </c>
      <c r="G124" s="1">
        <v>14.19245551</v>
      </c>
      <c r="H124"/>
      <c r="J124" s="1">
        <v>0.5</v>
      </c>
      <c r="K124" s="1">
        <v>300</v>
      </c>
      <c r="L124" s="1">
        <v>269.99</v>
      </c>
      <c r="M124" s="1">
        <v>0.375</v>
      </c>
      <c r="N124" s="1">
        <v>64</v>
      </c>
      <c r="O124" s="1">
        <v>1.4053620899999999</v>
      </c>
      <c r="P124" s="1">
        <v>4.5074934600000001</v>
      </c>
    </row>
    <row r="125" spans="1:16" x14ac:dyDescent="0.25">
      <c r="A125" s="1">
        <v>0.25</v>
      </c>
      <c r="B125" s="1">
        <v>300</v>
      </c>
      <c r="C125" s="1">
        <v>294.99</v>
      </c>
      <c r="D125" s="1">
        <v>0.3125</v>
      </c>
      <c r="E125" s="1">
        <v>50.75</v>
      </c>
      <c r="F125" s="1">
        <v>16.931135619999999</v>
      </c>
      <c r="G125" s="1">
        <v>17.759519999999998</v>
      </c>
      <c r="H125"/>
      <c r="J125" s="1">
        <v>0.5</v>
      </c>
      <c r="K125" s="1">
        <v>300</v>
      </c>
      <c r="L125" s="1">
        <v>269.99</v>
      </c>
      <c r="M125" s="1">
        <v>0.375</v>
      </c>
      <c r="N125" s="1">
        <v>84</v>
      </c>
      <c r="O125" s="1">
        <v>-7.8231936199999996</v>
      </c>
      <c r="P125" s="1">
        <v>-4.0263858900000002</v>
      </c>
    </row>
    <row r="126" spans="1:16" x14ac:dyDescent="0.25">
      <c r="A126" s="1">
        <v>0.25</v>
      </c>
      <c r="B126" s="1">
        <v>300</v>
      </c>
      <c r="C126" s="1">
        <v>294.99</v>
      </c>
      <c r="D126" s="1">
        <v>0.3125</v>
      </c>
      <c r="E126" s="1">
        <v>63</v>
      </c>
      <c r="F126" s="1">
        <v>19.044238759999999</v>
      </c>
      <c r="G126" s="1">
        <v>20.141222809999999</v>
      </c>
      <c r="H126"/>
      <c r="J126" s="1">
        <v>0.5</v>
      </c>
      <c r="K126" s="1">
        <v>300</v>
      </c>
      <c r="L126" s="1">
        <v>269.99</v>
      </c>
      <c r="M126" s="1">
        <v>0.375</v>
      </c>
      <c r="N126" s="1">
        <v>104</v>
      </c>
      <c r="O126" s="1">
        <v>-26.559181670000001</v>
      </c>
      <c r="P126" s="1">
        <v>-21.999043759999999</v>
      </c>
    </row>
    <row r="127" spans="1:16" x14ac:dyDescent="0.25">
      <c r="A127" s="1">
        <v>0.25</v>
      </c>
      <c r="B127" s="1">
        <v>300</v>
      </c>
      <c r="C127" s="1">
        <v>289.99</v>
      </c>
      <c r="D127" s="1">
        <v>0.3125</v>
      </c>
      <c r="E127" s="1">
        <v>14</v>
      </c>
      <c r="F127" s="1">
        <v>4.8019266199999997</v>
      </c>
      <c r="G127" s="1">
        <v>4.8568140499999997</v>
      </c>
      <c r="H127"/>
      <c r="J127" s="1">
        <v>0.5</v>
      </c>
      <c r="K127" s="1">
        <v>300</v>
      </c>
      <c r="L127" s="1">
        <v>264.99</v>
      </c>
      <c r="M127" s="1">
        <v>0.375</v>
      </c>
      <c r="N127" s="1">
        <v>24</v>
      </c>
      <c r="O127" s="1">
        <v>2.3892677999999998</v>
      </c>
      <c r="P127" s="1">
        <v>3.5616480899999998</v>
      </c>
    </row>
    <row r="128" spans="1:16" x14ac:dyDescent="0.25">
      <c r="A128" s="1">
        <v>0.25</v>
      </c>
      <c r="B128" s="1">
        <v>300</v>
      </c>
      <c r="C128" s="1">
        <v>289.99</v>
      </c>
      <c r="D128" s="1">
        <v>0.3125</v>
      </c>
      <c r="E128" s="1">
        <v>26.25</v>
      </c>
      <c r="F128" s="1">
        <v>8.8877994999999999</v>
      </c>
      <c r="G128" s="1">
        <v>9.3009611299999992</v>
      </c>
      <c r="H128"/>
      <c r="J128" s="1">
        <v>0.5</v>
      </c>
      <c r="K128" s="1">
        <v>300</v>
      </c>
      <c r="L128" s="1">
        <v>264.99</v>
      </c>
      <c r="M128" s="1">
        <v>0.375</v>
      </c>
      <c r="N128" s="1">
        <v>44</v>
      </c>
      <c r="O128" s="1">
        <v>1.75977769</v>
      </c>
      <c r="P128" s="1">
        <v>3.93863911</v>
      </c>
    </row>
    <row r="129" spans="1:16" x14ac:dyDescent="0.25">
      <c r="A129" s="1">
        <v>0.25</v>
      </c>
      <c r="B129" s="1">
        <v>300</v>
      </c>
      <c r="C129" s="1">
        <v>289.99</v>
      </c>
      <c r="D129" s="1">
        <v>0.3125</v>
      </c>
      <c r="E129" s="1">
        <v>38.5</v>
      </c>
      <c r="F129" s="1">
        <v>12.18749345</v>
      </c>
      <c r="G129" s="1">
        <v>12.93149082</v>
      </c>
      <c r="H129"/>
      <c r="J129" s="1">
        <v>0.5</v>
      </c>
      <c r="K129" s="1">
        <v>300</v>
      </c>
      <c r="L129" s="1">
        <v>264.99</v>
      </c>
      <c r="M129" s="1">
        <v>0.375</v>
      </c>
      <c r="N129" s="1">
        <v>64</v>
      </c>
      <c r="O129" s="1">
        <v>-3.4565411099999999</v>
      </c>
      <c r="P129" s="1">
        <v>-0.63459076999999997</v>
      </c>
    </row>
    <row r="130" spans="1:16" x14ac:dyDescent="0.25">
      <c r="A130" s="1">
        <v>0.25</v>
      </c>
      <c r="B130" s="1">
        <v>300</v>
      </c>
      <c r="C130" s="1">
        <v>289.99</v>
      </c>
      <c r="D130" s="1">
        <v>0.3125</v>
      </c>
      <c r="E130" s="1">
        <v>50.75</v>
      </c>
      <c r="F130" s="1">
        <v>14.18164614</v>
      </c>
      <c r="G130" s="1">
        <v>15.243370329999999</v>
      </c>
      <c r="H130"/>
      <c r="J130" s="1">
        <v>0.5</v>
      </c>
      <c r="K130" s="1">
        <v>300</v>
      </c>
      <c r="L130" s="1">
        <v>264.99</v>
      </c>
      <c r="M130" s="1">
        <v>0.375</v>
      </c>
      <c r="N130" s="1">
        <v>84</v>
      </c>
      <c r="O130" s="1">
        <v>-15.71829595</v>
      </c>
      <c r="P130" s="1">
        <v>-12.51165316</v>
      </c>
    </row>
    <row r="131" spans="1:16" x14ac:dyDescent="0.25">
      <c r="A131" s="1">
        <v>0.25</v>
      </c>
      <c r="B131" s="1">
        <v>300</v>
      </c>
      <c r="C131" s="1">
        <v>289.99</v>
      </c>
      <c r="D131" s="1">
        <v>0.3125</v>
      </c>
      <c r="E131" s="1">
        <v>63</v>
      </c>
      <c r="F131" s="1">
        <v>14.10580949</v>
      </c>
      <c r="G131" s="1">
        <v>15.503998360000001</v>
      </c>
      <c r="H131"/>
      <c r="J131" s="1">
        <v>0.5</v>
      </c>
      <c r="K131" s="1">
        <v>300</v>
      </c>
      <c r="L131" s="1">
        <v>264.99</v>
      </c>
      <c r="M131" s="1">
        <v>0.375</v>
      </c>
      <c r="N131" s="1">
        <v>104</v>
      </c>
      <c r="O131" s="1">
        <v>-38.878608980000003</v>
      </c>
      <c r="P131" s="1">
        <v>-35.353924790000001</v>
      </c>
    </row>
    <row r="132" spans="1:16" x14ac:dyDescent="0.25">
      <c r="A132" s="1">
        <v>0.25</v>
      </c>
      <c r="B132" s="1">
        <v>300</v>
      </c>
      <c r="C132" s="1">
        <v>284.99</v>
      </c>
      <c r="D132" s="1">
        <v>0.3125</v>
      </c>
      <c r="E132" s="1">
        <v>14</v>
      </c>
      <c r="F132" s="1">
        <v>4.2963713500000003</v>
      </c>
      <c r="G132" s="1">
        <v>4.4447884100000001</v>
      </c>
      <c r="H132"/>
      <c r="J132" s="1">
        <v>0.5</v>
      </c>
      <c r="K132" s="1">
        <v>300</v>
      </c>
      <c r="L132" s="1">
        <v>259.99</v>
      </c>
      <c r="M132" s="1">
        <v>0.375</v>
      </c>
      <c r="N132" s="1">
        <v>24</v>
      </c>
      <c r="O132" s="1">
        <v>1.3216238899999999</v>
      </c>
      <c r="P132" s="1">
        <v>2.3684039100000001</v>
      </c>
    </row>
    <row r="133" spans="1:16" x14ac:dyDescent="0.25">
      <c r="A133" s="1">
        <v>0.25</v>
      </c>
      <c r="B133" s="1">
        <v>300</v>
      </c>
      <c r="C133" s="1">
        <v>284.99</v>
      </c>
      <c r="D133" s="1">
        <v>0.3125</v>
      </c>
      <c r="E133" s="1">
        <v>26.25</v>
      </c>
      <c r="F133" s="1">
        <v>7.7209821500000002</v>
      </c>
      <c r="G133" s="1">
        <v>8.3304630999999993</v>
      </c>
      <c r="H133"/>
      <c r="J133" s="1">
        <v>0.5</v>
      </c>
      <c r="K133" s="1">
        <v>300</v>
      </c>
      <c r="L133" s="1">
        <v>259.99</v>
      </c>
      <c r="M133" s="1">
        <v>0.375</v>
      </c>
      <c r="N133" s="1">
        <v>44</v>
      </c>
      <c r="O133" s="1">
        <v>-0.70816224000000005</v>
      </c>
      <c r="P133" s="1">
        <v>1.25374203</v>
      </c>
    </row>
    <row r="134" spans="1:16" x14ac:dyDescent="0.25">
      <c r="A134" s="1">
        <v>0.25</v>
      </c>
      <c r="B134" s="1">
        <v>300</v>
      </c>
      <c r="C134" s="1">
        <v>284.99</v>
      </c>
      <c r="D134" s="1">
        <v>0.3125</v>
      </c>
      <c r="E134" s="1">
        <v>38.5</v>
      </c>
      <c r="F134" s="1">
        <v>10.012035320000001</v>
      </c>
      <c r="G134" s="1">
        <v>11.00866308</v>
      </c>
      <c r="H134"/>
      <c r="J134" s="1">
        <v>0.5</v>
      </c>
      <c r="K134" s="1">
        <v>300</v>
      </c>
      <c r="L134" s="1">
        <v>259.99</v>
      </c>
      <c r="M134" s="1">
        <v>0.375</v>
      </c>
      <c r="N134" s="1">
        <v>64</v>
      </c>
      <c r="O134" s="1">
        <v>-7.9510175600000004</v>
      </c>
      <c r="P134" s="1">
        <v>-5.5910813499999996</v>
      </c>
    </row>
    <row r="135" spans="1:16" x14ac:dyDescent="0.25">
      <c r="A135" s="1">
        <v>0.25</v>
      </c>
      <c r="B135" s="1">
        <v>300</v>
      </c>
      <c r="C135" s="1">
        <v>284.99</v>
      </c>
      <c r="D135" s="1">
        <v>0.3125</v>
      </c>
      <c r="E135" s="1">
        <v>50.75</v>
      </c>
      <c r="F135" s="1">
        <v>10.523837029999999</v>
      </c>
      <c r="G135" s="1">
        <v>11.882729060000001</v>
      </c>
      <c r="H135"/>
      <c r="J135" s="1">
        <v>0.5</v>
      </c>
      <c r="K135" s="1">
        <v>300</v>
      </c>
      <c r="L135" s="1">
        <v>259.99</v>
      </c>
      <c r="M135" s="1">
        <v>0.375</v>
      </c>
      <c r="N135" s="1">
        <v>84</v>
      </c>
      <c r="O135" s="1">
        <v>-23.137228700000001</v>
      </c>
      <c r="P135" s="1">
        <v>-20.82529405</v>
      </c>
    </row>
    <row r="136" spans="1:16" x14ac:dyDescent="0.25">
      <c r="A136" s="1">
        <v>0.25</v>
      </c>
      <c r="B136" s="1">
        <v>300</v>
      </c>
      <c r="C136" s="1">
        <v>284.99</v>
      </c>
      <c r="D136" s="1">
        <v>0.3125</v>
      </c>
      <c r="E136" s="1">
        <v>63</v>
      </c>
      <c r="F136" s="1">
        <v>8.2371899699999993</v>
      </c>
      <c r="G136" s="1">
        <v>9.9888995400000002</v>
      </c>
      <c r="H136"/>
      <c r="J136" s="1">
        <v>0.5</v>
      </c>
      <c r="K136" s="1">
        <v>300</v>
      </c>
      <c r="L136" s="1">
        <v>259.99</v>
      </c>
      <c r="M136" s="1">
        <v>0.375</v>
      </c>
      <c r="N136" s="1">
        <v>104</v>
      </c>
      <c r="O136" s="1">
        <v>-50.636575880000002</v>
      </c>
      <c r="P136" s="1">
        <v>-48.606883099999997</v>
      </c>
    </row>
    <row r="137" spans="1:16" x14ac:dyDescent="0.25">
      <c r="A137" s="1">
        <v>0.25</v>
      </c>
      <c r="B137" s="1">
        <v>300</v>
      </c>
      <c r="C137" s="1">
        <v>279.99</v>
      </c>
      <c r="D137" s="1">
        <v>0.3125</v>
      </c>
      <c r="E137" s="1">
        <v>14</v>
      </c>
      <c r="F137" s="1">
        <v>3.4482979399999998</v>
      </c>
      <c r="G137" s="1">
        <v>3.6402317000000002</v>
      </c>
      <c r="H137"/>
      <c r="J137" s="1">
        <v>0.5</v>
      </c>
      <c r="K137" s="1">
        <v>300</v>
      </c>
      <c r="L137" s="1">
        <v>254.99</v>
      </c>
      <c r="M137" s="1">
        <v>0.375</v>
      </c>
      <c r="N137" s="1">
        <v>24</v>
      </c>
      <c r="O137" s="1">
        <v>-2.69181267</v>
      </c>
      <c r="P137" s="1">
        <v>1.25026009</v>
      </c>
    </row>
    <row r="138" spans="1:16" x14ac:dyDescent="0.25">
      <c r="A138" s="1">
        <v>0.25</v>
      </c>
      <c r="B138" s="1">
        <v>300</v>
      </c>
      <c r="C138" s="1">
        <v>279.99</v>
      </c>
      <c r="D138" s="1">
        <v>0.3125</v>
      </c>
      <c r="E138" s="1">
        <v>26.25</v>
      </c>
      <c r="F138" s="1">
        <v>5.9974644599999998</v>
      </c>
      <c r="G138" s="1">
        <v>6.7022623299999999</v>
      </c>
      <c r="H138"/>
      <c r="J138" s="1">
        <v>0.5</v>
      </c>
      <c r="K138" s="1">
        <v>300</v>
      </c>
      <c r="L138" s="1">
        <v>254.99</v>
      </c>
      <c r="M138" s="1">
        <v>0.375</v>
      </c>
      <c r="N138" s="1">
        <v>44</v>
      </c>
      <c r="O138" s="1">
        <v>-8.0828037500000001</v>
      </c>
      <c r="P138" s="1">
        <v>-1.2818801</v>
      </c>
    </row>
    <row r="139" spans="1:16" x14ac:dyDescent="0.25">
      <c r="A139" s="1">
        <v>0.25</v>
      </c>
      <c r="B139" s="1">
        <v>300</v>
      </c>
      <c r="C139" s="1">
        <v>279.99</v>
      </c>
      <c r="D139" s="1">
        <v>0.3125</v>
      </c>
      <c r="E139" s="1">
        <v>38.5</v>
      </c>
      <c r="F139" s="1">
        <v>7.1508013899999998</v>
      </c>
      <c r="G139" s="1">
        <v>8.2467069500000001</v>
      </c>
      <c r="H139"/>
      <c r="J139" s="1">
        <v>0.5</v>
      </c>
      <c r="K139" s="1">
        <v>300</v>
      </c>
      <c r="L139" s="1">
        <v>254.99</v>
      </c>
      <c r="M139" s="1">
        <v>0.375</v>
      </c>
      <c r="N139" s="1">
        <v>64</v>
      </c>
      <c r="O139" s="1">
        <v>-22.916582429999998</v>
      </c>
      <c r="P139" s="1">
        <v>-10.34040403</v>
      </c>
    </row>
    <row r="140" spans="1:16" x14ac:dyDescent="0.25">
      <c r="A140" s="1">
        <v>0.25</v>
      </c>
      <c r="B140" s="1">
        <v>300</v>
      </c>
      <c r="C140" s="1">
        <v>279.99</v>
      </c>
      <c r="D140" s="1">
        <v>0.3125</v>
      </c>
      <c r="E140" s="1">
        <v>50.75</v>
      </c>
      <c r="F140" s="1">
        <v>6.0541267300000001</v>
      </c>
      <c r="G140" s="1">
        <v>7.4910260299999996</v>
      </c>
      <c r="H140"/>
      <c r="J140" s="1">
        <v>0.5</v>
      </c>
      <c r="K140" s="1">
        <v>300</v>
      </c>
      <c r="L140" s="1">
        <v>254.99</v>
      </c>
      <c r="M140" s="1">
        <v>0.375</v>
      </c>
      <c r="N140" s="1">
        <v>84</v>
      </c>
      <c r="O140" s="1">
        <v>-44.396632179999997</v>
      </c>
      <c r="P140" s="1">
        <v>-28.900407139999999</v>
      </c>
    </row>
    <row r="141" spans="1:16" x14ac:dyDescent="0.25">
      <c r="A141" s="1">
        <v>0.25</v>
      </c>
      <c r="B141" s="1">
        <v>300</v>
      </c>
      <c r="C141" s="1">
        <v>279.99</v>
      </c>
      <c r="D141" s="1">
        <v>0.3125</v>
      </c>
      <c r="E141" s="1">
        <v>63</v>
      </c>
      <c r="F141" s="1">
        <v>1.4438548600000001</v>
      </c>
      <c r="G141" s="1">
        <v>3.2706578400000001</v>
      </c>
      <c r="H141"/>
      <c r="J141" s="1">
        <v>0.5</v>
      </c>
      <c r="K141" s="1">
        <v>300</v>
      </c>
      <c r="L141" s="1">
        <v>254.99</v>
      </c>
      <c r="M141" s="1">
        <v>0.375</v>
      </c>
      <c r="N141" s="1">
        <v>104</v>
      </c>
      <c r="O141" s="1">
        <v>-79.254811259999997</v>
      </c>
      <c r="P141" s="1">
        <v>-61.629847789999999</v>
      </c>
    </row>
    <row r="142" spans="1:16" x14ac:dyDescent="0.25">
      <c r="A142" s="1">
        <v>0.25</v>
      </c>
      <c r="B142" s="1">
        <v>300</v>
      </c>
      <c r="C142" s="1">
        <v>274.99</v>
      </c>
      <c r="D142" s="1">
        <v>0.3125</v>
      </c>
      <c r="E142" s="1">
        <v>14</v>
      </c>
      <c r="F142" s="1">
        <v>2.6048931400000002</v>
      </c>
      <c r="G142" s="1">
        <v>2.7332156099999998</v>
      </c>
      <c r="H142"/>
      <c r="J142" s="1">
        <v>0.5</v>
      </c>
      <c r="K142" s="1">
        <v>300</v>
      </c>
      <c r="L142" s="1">
        <v>299.99</v>
      </c>
      <c r="M142" s="1">
        <v>0.3125</v>
      </c>
      <c r="N142" s="1">
        <v>29</v>
      </c>
      <c r="O142" s="1">
        <v>10.920952099999999</v>
      </c>
      <c r="P142" s="1">
        <v>11.24214847</v>
      </c>
    </row>
    <row r="143" spans="1:16" x14ac:dyDescent="0.25">
      <c r="A143" s="1">
        <v>0.25</v>
      </c>
      <c r="B143" s="1">
        <v>300</v>
      </c>
      <c r="C143" s="1">
        <v>274.99</v>
      </c>
      <c r="D143" s="1">
        <v>0.3125</v>
      </c>
      <c r="E143" s="1">
        <v>26.25</v>
      </c>
      <c r="F143" s="1">
        <v>4.26158679</v>
      </c>
      <c r="G143" s="1">
        <v>4.9275266100000001</v>
      </c>
      <c r="H143"/>
      <c r="J143" s="1">
        <v>0.5</v>
      </c>
      <c r="K143" s="1">
        <v>300</v>
      </c>
      <c r="L143" s="1">
        <v>299.99</v>
      </c>
      <c r="M143" s="1">
        <v>0.3125</v>
      </c>
      <c r="N143" s="1">
        <v>53</v>
      </c>
      <c r="O143" s="1">
        <v>20.371029579999998</v>
      </c>
      <c r="P143" s="1">
        <v>21.010684009999999</v>
      </c>
    </row>
    <row r="144" spans="1:16" x14ac:dyDescent="0.25">
      <c r="A144" s="1">
        <v>0.25</v>
      </c>
      <c r="B144" s="1">
        <v>300</v>
      </c>
      <c r="C144" s="1">
        <v>274.99</v>
      </c>
      <c r="D144" s="1">
        <v>0.3125</v>
      </c>
      <c r="E144" s="1">
        <v>38.5</v>
      </c>
      <c r="F144" s="1">
        <v>4.2648597800000001</v>
      </c>
      <c r="G144" s="1">
        <v>5.2865695199999996</v>
      </c>
      <c r="H144"/>
      <c r="J144" s="1">
        <v>0.5</v>
      </c>
      <c r="K144" s="1">
        <v>300</v>
      </c>
      <c r="L144" s="1">
        <v>299.99</v>
      </c>
      <c r="M144" s="1">
        <v>0.3125</v>
      </c>
      <c r="N144" s="1">
        <v>77</v>
      </c>
      <c r="O144" s="1">
        <v>29.61129601</v>
      </c>
      <c r="P144" s="1">
        <v>30.68084198</v>
      </c>
    </row>
    <row r="145" spans="1:16" x14ac:dyDescent="0.25">
      <c r="A145" s="1">
        <v>0.25</v>
      </c>
      <c r="B145" s="1">
        <v>300</v>
      </c>
      <c r="C145" s="1">
        <v>274.99</v>
      </c>
      <c r="D145" s="1">
        <v>0.3125</v>
      </c>
      <c r="E145" s="1">
        <v>50.75</v>
      </c>
      <c r="F145" s="1">
        <v>1.56903035</v>
      </c>
      <c r="G145" s="1">
        <v>2.8429125399999999</v>
      </c>
      <c r="H145"/>
      <c r="J145" s="1">
        <v>0.5</v>
      </c>
      <c r="K145" s="1">
        <v>300</v>
      </c>
      <c r="L145" s="1">
        <v>299.99</v>
      </c>
      <c r="M145" s="1">
        <v>0.3125</v>
      </c>
      <c r="N145" s="1">
        <v>101</v>
      </c>
      <c r="O145" s="1">
        <v>38.44604253</v>
      </c>
      <c r="P145" s="1">
        <v>40.107122400000002</v>
      </c>
    </row>
    <row r="146" spans="1:16" x14ac:dyDescent="0.25">
      <c r="A146" s="1">
        <v>0.25</v>
      </c>
      <c r="B146" s="1">
        <v>300</v>
      </c>
      <c r="C146" s="1">
        <v>274.99</v>
      </c>
      <c r="D146" s="1">
        <v>0.3125</v>
      </c>
      <c r="E146" s="1">
        <v>63</v>
      </c>
      <c r="F146" s="1">
        <v>-5.34950232</v>
      </c>
      <c r="G146" s="1">
        <v>-3.8059750299999999</v>
      </c>
      <c r="H146" s="2"/>
      <c r="I146" s="2"/>
      <c r="J146" s="1">
        <v>0.5</v>
      </c>
      <c r="K146" s="1">
        <v>300</v>
      </c>
      <c r="L146" s="1">
        <v>299.99</v>
      </c>
      <c r="M146" s="1">
        <v>0.3125</v>
      </c>
      <c r="N146" s="1">
        <v>125</v>
      </c>
      <c r="O146" s="1">
        <v>46.652738249999999</v>
      </c>
      <c r="P146" s="1">
        <v>49.109296430000001</v>
      </c>
    </row>
    <row r="147" spans="1:16" x14ac:dyDescent="0.25">
      <c r="A147" s="1">
        <v>0.25</v>
      </c>
      <c r="B147" s="1">
        <v>300</v>
      </c>
      <c r="C147" s="1">
        <v>269.99</v>
      </c>
      <c r="D147" s="1">
        <v>0.3125</v>
      </c>
      <c r="E147" s="1">
        <v>14</v>
      </c>
      <c r="F147" s="1">
        <v>1.8915751700000001</v>
      </c>
      <c r="G147" s="1">
        <v>1.89344204</v>
      </c>
      <c r="H147" s="2"/>
      <c r="I147" s="2"/>
      <c r="J147" s="1">
        <v>0.5</v>
      </c>
      <c r="K147" s="1">
        <v>300</v>
      </c>
      <c r="L147" s="1">
        <v>294.99</v>
      </c>
      <c r="M147" s="1">
        <v>0.3125</v>
      </c>
      <c r="N147" s="1">
        <v>29</v>
      </c>
      <c r="O147" s="1">
        <v>10.525101210000001</v>
      </c>
      <c r="P147" s="1">
        <v>10.86135417</v>
      </c>
    </row>
    <row r="148" spans="1:16" x14ac:dyDescent="0.25">
      <c r="A148" s="1">
        <v>0.25</v>
      </c>
      <c r="B148" s="1">
        <v>300</v>
      </c>
      <c r="C148" s="1">
        <v>269.99</v>
      </c>
      <c r="D148" s="1">
        <v>0.3125</v>
      </c>
      <c r="E148" s="1">
        <v>26.25</v>
      </c>
      <c r="F148" s="1">
        <v>2.7219043200000002</v>
      </c>
      <c r="G148" s="1">
        <v>3.2485911299999999</v>
      </c>
      <c r="H148" s="2"/>
      <c r="I148" s="2"/>
      <c r="J148" s="1">
        <v>0.5</v>
      </c>
      <c r="K148" s="1">
        <v>300</v>
      </c>
      <c r="L148" s="1">
        <v>294.99</v>
      </c>
      <c r="M148" s="1">
        <v>0.3125</v>
      </c>
      <c r="N148" s="1">
        <v>53</v>
      </c>
      <c r="O148" s="1">
        <v>19.208948750000001</v>
      </c>
      <c r="P148" s="1">
        <v>20.08275574</v>
      </c>
    </row>
    <row r="149" spans="1:16" x14ac:dyDescent="0.25">
      <c r="A149" s="1">
        <v>0.25</v>
      </c>
      <c r="B149" s="1">
        <v>300</v>
      </c>
      <c r="C149" s="1">
        <v>269.99</v>
      </c>
      <c r="D149" s="1">
        <v>0.3125</v>
      </c>
      <c r="E149" s="1">
        <v>38.5</v>
      </c>
      <c r="F149" s="1">
        <v>1.6167977200000001</v>
      </c>
      <c r="G149" s="1">
        <v>2.4120691999999999</v>
      </c>
      <c r="H149" s="2"/>
      <c r="I149" s="2"/>
      <c r="J149" s="1">
        <v>0.5</v>
      </c>
      <c r="K149" s="1">
        <v>300</v>
      </c>
      <c r="L149" s="1">
        <v>294.99</v>
      </c>
      <c r="M149" s="1">
        <v>0.3125</v>
      </c>
      <c r="N149" s="1">
        <v>77</v>
      </c>
      <c r="O149" s="1">
        <v>26.95123826</v>
      </c>
      <c r="P149" s="1">
        <v>28.461832829999999</v>
      </c>
    </row>
    <row r="150" spans="1:16" x14ac:dyDescent="0.25">
      <c r="A150" s="1">
        <v>0.25</v>
      </c>
      <c r="B150" s="1">
        <v>300</v>
      </c>
      <c r="C150" s="1">
        <v>269.99</v>
      </c>
      <c r="D150" s="1">
        <v>0.3125</v>
      </c>
      <c r="E150" s="1">
        <v>50.75</v>
      </c>
      <c r="F150" s="1">
        <v>-2.62156038</v>
      </c>
      <c r="G150" s="1">
        <v>-1.7449843700000001</v>
      </c>
      <c r="H150" s="2"/>
      <c r="I150" s="2"/>
      <c r="J150" s="1">
        <v>0.5</v>
      </c>
      <c r="K150" s="1">
        <v>300</v>
      </c>
      <c r="L150" s="1">
        <v>294.99</v>
      </c>
      <c r="M150" s="1">
        <v>0.3125</v>
      </c>
      <c r="N150" s="1">
        <v>101</v>
      </c>
      <c r="O150" s="1">
        <v>33.141828330000003</v>
      </c>
      <c r="P150" s="1">
        <v>35.437493320000002</v>
      </c>
    </row>
    <row r="151" spans="1:16" x14ac:dyDescent="0.25">
      <c r="A151" s="1">
        <v>0.25</v>
      </c>
      <c r="B151" s="1">
        <v>300</v>
      </c>
      <c r="C151" s="1">
        <v>269.99</v>
      </c>
      <c r="D151" s="1">
        <v>0.3125</v>
      </c>
      <c r="E151" s="1">
        <v>63</v>
      </c>
      <c r="F151" s="1">
        <v>-11.769642920000001</v>
      </c>
      <c r="G151" s="1">
        <v>-10.873012340000001</v>
      </c>
      <c r="H151" s="2"/>
      <c r="I151" s="2"/>
      <c r="J151" s="1">
        <v>0.5</v>
      </c>
      <c r="K151" s="1">
        <v>300</v>
      </c>
      <c r="L151" s="1">
        <v>294.99</v>
      </c>
      <c r="M151" s="1">
        <v>0.3125</v>
      </c>
      <c r="N151" s="1">
        <v>125</v>
      </c>
      <c r="O151" s="1">
        <v>36.874521059999999</v>
      </c>
      <c r="P151" s="1">
        <v>40.153093370000001</v>
      </c>
    </row>
    <row r="152" spans="1:16" x14ac:dyDescent="0.25">
      <c r="A152" s="1">
        <v>0.25</v>
      </c>
      <c r="B152" s="1">
        <v>300</v>
      </c>
      <c r="C152" s="1">
        <v>264.99</v>
      </c>
      <c r="D152" s="1">
        <v>0.3125</v>
      </c>
      <c r="E152" s="1">
        <v>14</v>
      </c>
      <c r="F152" s="1">
        <v>1.28809248</v>
      </c>
      <c r="G152" s="1">
        <v>1.1218082</v>
      </c>
      <c r="H152" s="2"/>
      <c r="I152" s="2"/>
      <c r="J152" s="1">
        <v>0.5</v>
      </c>
      <c r="K152" s="1">
        <v>300</v>
      </c>
      <c r="L152" s="1">
        <v>289.99</v>
      </c>
      <c r="M152" s="1">
        <v>0.3125</v>
      </c>
      <c r="N152" s="1">
        <v>29</v>
      </c>
      <c r="O152" s="1">
        <v>10.0383288</v>
      </c>
      <c r="P152" s="1">
        <v>10.4426784</v>
      </c>
    </row>
    <row r="153" spans="1:16" x14ac:dyDescent="0.25">
      <c r="A153" s="1">
        <v>0.25</v>
      </c>
      <c r="B153" s="1">
        <v>300</v>
      </c>
      <c r="C153" s="1">
        <v>264.99</v>
      </c>
      <c r="D153" s="1">
        <v>0.3125</v>
      </c>
      <c r="E153" s="1">
        <v>26.25</v>
      </c>
      <c r="F153" s="1">
        <v>1.37546247</v>
      </c>
      <c r="G153" s="1">
        <v>1.6843155299999999</v>
      </c>
      <c r="H153" s="2"/>
      <c r="I153" s="2"/>
      <c r="J153" s="1">
        <v>0.5</v>
      </c>
      <c r="K153" s="1">
        <v>300</v>
      </c>
      <c r="L153" s="1">
        <v>289.99</v>
      </c>
      <c r="M153" s="1">
        <v>0.3125</v>
      </c>
      <c r="N153" s="1">
        <v>53</v>
      </c>
      <c r="O153" s="1">
        <v>17.839213059999999</v>
      </c>
      <c r="P153" s="1">
        <v>18.982722800000001</v>
      </c>
    </row>
    <row r="154" spans="1:16" x14ac:dyDescent="0.25">
      <c r="A154" s="1">
        <v>0.25</v>
      </c>
      <c r="B154" s="1">
        <v>300</v>
      </c>
      <c r="C154" s="1">
        <v>264.99</v>
      </c>
      <c r="D154" s="1">
        <v>0.3125</v>
      </c>
      <c r="E154" s="1">
        <v>38.5</v>
      </c>
      <c r="F154" s="1">
        <v>-0.76534840000000004</v>
      </c>
      <c r="G154" s="1">
        <v>-0.33017444000000001</v>
      </c>
      <c r="H154" s="2"/>
      <c r="I154" s="2"/>
      <c r="J154" s="1">
        <v>0.5</v>
      </c>
      <c r="K154" s="1">
        <v>300</v>
      </c>
      <c r="L154" s="1">
        <v>289.99</v>
      </c>
      <c r="M154" s="1">
        <v>0.3125</v>
      </c>
      <c r="N154" s="1">
        <v>77</v>
      </c>
      <c r="O154" s="1">
        <v>23.929924620000001</v>
      </c>
      <c r="P154" s="1">
        <v>25.887017270000001</v>
      </c>
    </row>
    <row r="155" spans="1:16" x14ac:dyDescent="0.25">
      <c r="A155" s="1">
        <v>0.25</v>
      </c>
      <c r="B155" s="1">
        <v>300</v>
      </c>
      <c r="C155" s="1">
        <v>264.99</v>
      </c>
      <c r="D155" s="1">
        <v>0.3125</v>
      </c>
      <c r="E155" s="1">
        <v>50.75</v>
      </c>
      <c r="F155" s="1">
        <v>-6.4651907</v>
      </c>
      <c r="G155" s="1">
        <v>-6.2112694700000004</v>
      </c>
      <c r="H155" s="2"/>
      <c r="I155" s="2"/>
      <c r="J155" s="1">
        <v>0.5</v>
      </c>
      <c r="K155" s="1">
        <v>300</v>
      </c>
      <c r="L155" s="1">
        <v>289.99</v>
      </c>
      <c r="M155" s="1">
        <v>0.3125</v>
      </c>
      <c r="N155" s="1">
        <v>101</v>
      </c>
      <c r="O155" s="1">
        <v>27.35132694</v>
      </c>
      <c r="P155" s="1">
        <v>30.25745092</v>
      </c>
    </row>
    <row r="156" spans="1:16" x14ac:dyDescent="0.25">
      <c r="A156" s="1">
        <v>0.25</v>
      </c>
      <c r="B156" s="1">
        <v>300</v>
      </c>
      <c r="C156" s="1">
        <v>264.99</v>
      </c>
      <c r="D156" s="1">
        <v>0.3125</v>
      </c>
      <c r="E156" s="1">
        <v>63</v>
      </c>
      <c r="F156" s="1">
        <v>-17.758186949999999</v>
      </c>
      <c r="G156" s="1">
        <v>-17.861152570000002</v>
      </c>
      <c r="H156" s="2"/>
      <c r="I156" s="2"/>
      <c r="J156" s="1">
        <v>0.5</v>
      </c>
      <c r="K156" s="1">
        <v>300</v>
      </c>
      <c r="L156" s="1">
        <v>289.99</v>
      </c>
      <c r="M156" s="1">
        <v>0.3125</v>
      </c>
      <c r="N156" s="1">
        <v>125</v>
      </c>
      <c r="O156" s="1">
        <v>26.584804290000001</v>
      </c>
      <c r="P156" s="1">
        <v>30.64670469</v>
      </c>
    </row>
    <row r="157" spans="1:16" x14ac:dyDescent="0.25">
      <c r="A157" s="1">
        <v>0.25</v>
      </c>
      <c r="B157" s="1">
        <v>300</v>
      </c>
      <c r="C157" s="1">
        <v>299.99</v>
      </c>
      <c r="D157" s="1">
        <v>0.25</v>
      </c>
      <c r="E157" s="1">
        <v>18</v>
      </c>
      <c r="F157" s="1">
        <v>5.7078882899999996</v>
      </c>
      <c r="G157" s="1">
        <v>5.85361726</v>
      </c>
      <c r="H157" s="2"/>
      <c r="I157" s="2"/>
      <c r="J157" s="1">
        <v>0.5</v>
      </c>
      <c r="K157" s="1">
        <v>300</v>
      </c>
      <c r="L157" s="1">
        <v>284.99</v>
      </c>
      <c r="M157" s="1">
        <v>0.3125</v>
      </c>
      <c r="N157" s="1">
        <v>29</v>
      </c>
      <c r="O157" s="1">
        <v>9.0178948299999995</v>
      </c>
      <c r="P157" s="1">
        <v>9.7004563800000003</v>
      </c>
    </row>
    <row r="158" spans="1:16" x14ac:dyDescent="0.25">
      <c r="A158" s="1">
        <v>0.25</v>
      </c>
      <c r="B158" s="1">
        <v>300</v>
      </c>
      <c r="C158" s="1">
        <v>299.99</v>
      </c>
      <c r="D158" s="1">
        <v>0.25</v>
      </c>
      <c r="E158" s="1">
        <v>33</v>
      </c>
      <c r="F158" s="1">
        <v>10.7204126</v>
      </c>
      <c r="G158" s="1">
        <v>11.00233497</v>
      </c>
      <c r="H158" s="2"/>
      <c r="I158" s="2"/>
      <c r="J158" s="1">
        <v>0.5</v>
      </c>
      <c r="K158" s="1">
        <v>300</v>
      </c>
      <c r="L158" s="1">
        <v>284.99</v>
      </c>
      <c r="M158" s="1">
        <v>0.3125</v>
      </c>
      <c r="N158" s="1">
        <v>53</v>
      </c>
      <c r="O158" s="1">
        <v>15.383750300000001</v>
      </c>
      <c r="P158" s="1">
        <v>16.992397400000002</v>
      </c>
    </row>
    <row r="159" spans="1:16" x14ac:dyDescent="0.25">
      <c r="A159" s="1">
        <v>0.25</v>
      </c>
      <c r="B159" s="1">
        <v>300</v>
      </c>
      <c r="C159" s="1">
        <v>299.99</v>
      </c>
      <c r="D159" s="1">
        <v>0.25</v>
      </c>
      <c r="E159" s="1">
        <v>48</v>
      </c>
      <c r="F159" s="1">
        <v>15.644731220000001</v>
      </c>
      <c r="G159" s="1">
        <v>16.080149680000002</v>
      </c>
      <c r="H159" s="2"/>
      <c r="I159" s="2"/>
      <c r="J159" s="1">
        <v>0.5</v>
      </c>
      <c r="K159" s="1">
        <v>300</v>
      </c>
      <c r="L159" s="1">
        <v>284.99</v>
      </c>
      <c r="M159" s="1">
        <v>0.3125</v>
      </c>
      <c r="N159" s="1">
        <v>77</v>
      </c>
      <c r="O159" s="1">
        <v>19.318109750000001</v>
      </c>
      <c r="P159" s="1">
        <v>21.887634890000001</v>
      </c>
    </row>
    <row r="160" spans="1:16" x14ac:dyDescent="0.25">
      <c r="A160" s="1">
        <v>0.25</v>
      </c>
      <c r="B160" s="1">
        <v>300</v>
      </c>
      <c r="C160" s="1">
        <v>299.99</v>
      </c>
      <c r="D160" s="1">
        <v>0.25</v>
      </c>
      <c r="E160" s="1">
        <v>63</v>
      </c>
      <c r="F160" s="1">
        <v>20.36465553</v>
      </c>
      <c r="G160" s="1">
        <v>20.983846570000001</v>
      </c>
      <c r="H160" s="2"/>
      <c r="I160" s="2"/>
      <c r="J160" s="1">
        <v>0.5</v>
      </c>
      <c r="K160" s="1">
        <v>300</v>
      </c>
      <c r="L160" s="1">
        <v>284.99</v>
      </c>
      <c r="M160" s="1">
        <v>0.3125</v>
      </c>
      <c r="N160" s="1">
        <v>101</v>
      </c>
      <c r="O160" s="1">
        <v>19.603998529999998</v>
      </c>
      <c r="P160" s="1">
        <v>23.269555759999999</v>
      </c>
    </row>
    <row r="161" spans="1:16" x14ac:dyDescent="0.25">
      <c r="A161" s="1">
        <v>0.25</v>
      </c>
      <c r="B161" s="1">
        <v>300</v>
      </c>
      <c r="C161" s="1">
        <v>299.99</v>
      </c>
      <c r="D161" s="1">
        <v>0.25</v>
      </c>
      <c r="E161" s="1">
        <v>78</v>
      </c>
      <c r="F161" s="1">
        <v>24.756367879999999</v>
      </c>
      <c r="G161" s="1">
        <v>25.601721399999999</v>
      </c>
      <c r="H161" s="2"/>
      <c r="I161" s="2"/>
      <c r="J161" s="1">
        <v>0.5</v>
      </c>
      <c r="K161" s="1">
        <v>300</v>
      </c>
      <c r="L161" s="1">
        <v>284.99</v>
      </c>
      <c r="M161" s="1">
        <v>0.3125</v>
      </c>
      <c r="N161" s="1">
        <v>125</v>
      </c>
      <c r="O161" s="1">
        <v>14.219578759999999</v>
      </c>
      <c r="P161" s="1">
        <v>19.218523080000001</v>
      </c>
    </row>
    <row r="162" spans="1:16" x14ac:dyDescent="0.25">
      <c r="A162" s="1">
        <v>0.25</v>
      </c>
      <c r="B162" s="1">
        <v>300</v>
      </c>
      <c r="C162" s="1">
        <v>294.99</v>
      </c>
      <c r="D162" s="1">
        <v>0.25</v>
      </c>
      <c r="E162" s="1">
        <v>18</v>
      </c>
      <c r="F162" s="1">
        <v>5.5156409799999997</v>
      </c>
      <c r="G162" s="1">
        <v>5.5178480099999998</v>
      </c>
      <c r="H162" s="2"/>
      <c r="I162" s="2"/>
      <c r="J162" s="1">
        <v>0.5</v>
      </c>
      <c r="K162" s="1">
        <v>300</v>
      </c>
      <c r="L162" s="1">
        <v>279.99</v>
      </c>
      <c r="M162" s="1">
        <v>0.3125</v>
      </c>
      <c r="N162" s="1">
        <v>29</v>
      </c>
      <c r="O162" s="1">
        <v>7.2423146799999998</v>
      </c>
      <c r="P162" s="1">
        <v>8.0918428799999997</v>
      </c>
    </row>
    <row r="163" spans="1:16" x14ac:dyDescent="0.25">
      <c r="A163" s="1">
        <v>0.25</v>
      </c>
      <c r="B163" s="1">
        <v>300</v>
      </c>
      <c r="C163" s="1">
        <v>294.99</v>
      </c>
      <c r="D163" s="1">
        <v>0.25</v>
      </c>
      <c r="E163" s="1">
        <v>33</v>
      </c>
      <c r="F163" s="1">
        <v>10.15885933</v>
      </c>
      <c r="G163" s="1">
        <v>10.412493319999999</v>
      </c>
      <c r="H163" s="2"/>
      <c r="I163" s="2"/>
      <c r="J163" s="1">
        <v>0.5</v>
      </c>
      <c r="K163" s="1">
        <v>300</v>
      </c>
      <c r="L163" s="1">
        <v>279.99</v>
      </c>
      <c r="M163" s="1">
        <v>0.3125</v>
      </c>
      <c r="N163" s="1">
        <v>53</v>
      </c>
      <c r="O163" s="1">
        <v>11.79337992</v>
      </c>
      <c r="P163" s="1">
        <v>13.689334669999999</v>
      </c>
    </row>
    <row r="164" spans="1:16" x14ac:dyDescent="0.25">
      <c r="A164" s="1">
        <v>0.25</v>
      </c>
      <c r="B164" s="1">
        <v>300</v>
      </c>
      <c r="C164" s="1">
        <v>294.99</v>
      </c>
      <c r="D164" s="1">
        <v>0.25</v>
      </c>
      <c r="E164" s="1">
        <v>48</v>
      </c>
      <c r="F164" s="1">
        <v>14.34777152</v>
      </c>
      <c r="G164" s="1">
        <v>14.86451948</v>
      </c>
      <c r="H164" s="2"/>
      <c r="I164" s="2"/>
      <c r="J164" s="1">
        <v>0.5</v>
      </c>
      <c r="K164" s="1">
        <v>300</v>
      </c>
      <c r="L164" s="1">
        <v>279.99</v>
      </c>
      <c r="M164" s="1">
        <v>0.3125</v>
      </c>
      <c r="N164" s="1">
        <v>77</v>
      </c>
      <c r="O164" s="1">
        <v>13.294620399999999</v>
      </c>
      <c r="P164" s="1">
        <v>16.222014739999999</v>
      </c>
    </row>
    <row r="165" spans="1:16" x14ac:dyDescent="0.25">
      <c r="A165" s="1">
        <v>0.25</v>
      </c>
      <c r="B165" s="1">
        <v>300</v>
      </c>
      <c r="C165" s="1">
        <v>294.99</v>
      </c>
      <c r="D165" s="1">
        <v>0.25</v>
      </c>
      <c r="E165" s="1">
        <v>63</v>
      </c>
      <c r="F165" s="1">
        <v>17.748207829999998</v>
      </c>
      <c r="G165" s="1">
        <v>18.548396109999999</v>
      </c>
      <c r="H165" s="2"/>
      <c r="I165" s="2"/>
      <c r="J165" s="1">
        <v>0.5</v>
      </c>
      <c r="K165" s="1">
        <v>300</v>
      </c>
      <c r="L165" s="1">
        <v>279.99</v>
      </c>
      <c r="M165" s="1">
        <v>0.3125</v>
      </c>
      <c r="N165" s="1">
        <v>101</v>
      </c>
      <c r="O165" s="1">
        <v>10.143122160000001</v>
      </c>
      <c r="P165" s="1">
        <v>14.218622099999999</v>
      </c>
    </row>
    <row r="166" spans="1:16" x14ac:dyDescent="0.25">
      <c r="A166" s="1">
        <v>0.25</v>
      </c>
      <c r="B166" s="1">
        <v>300</v>
      </c>
      <c r="C166" s="1">
        <v>294.99</v>
      </c>
      <c r="D166" s="1">
        <v>0.25</v>
      </c>
      <c r="E166" s="1">
        <v>78</v>
      </c>
      <c r="F166" s="1">
        <v>19.90057582</v>
      </c>
      <c r="G166" s="1">
        <v>21.02046773</v>
      </c>
      <c r="H166" s="2"/>
      <c r="I166" s="2"/>
      <c r="J166" s="1">
        <v>0.5</v>
      </c>
      <c r="K166" s="1">
        <v>300</v>
      </c>
      <c r="L166" s="1">
        <v>279.99</v>
      </c>
      <c r="M166" s="1">
        <v>0.3125</v>
      </c>
      <c r="N166" s="1">
        <v>125</v>
      </c>
      <c r="O166" s="1">
        <v>-0.13954996</v>
      </c>
      <c r="P166" s="1">
        <v>5.3637837599999996</v>
      </c>
    </row>
    <row r="167" spans="1:16" x14ac:dyDescent="0.25">
      <c r="A167" s="1">
        <v>0.25</v>
      </c>
      <c r="B167" s="1">
        <v>300</v>
      </c>
      <c r="C167" s="1">
        <v>289.99</v>
      </c>
      <c r="D167" s="1">
        <v>0.25</v>
      </c>
      <c r="E167" s="1">
        <v>18</v>
      </c>
      <c r="F167" s="1">
        <v>5.2738000500000002</v>
      </c>
      <c r="G167" s="1">
        <v>5.1672628700000001</v>
      </c>
      <c r="H167" s="2"/>
      <c r="I167" s="2"/>
      <c r="J167" s="1">
        <v>0.5</v>
      </c>
      <c r="K167" s="1">
        <v>300</v>
      </c>
      <c r="L167" s="1">
        <v>274.99</v>
      </c>
      <c r="M167" s="1">
        <v>0.3125</v>
      </c>
      <c r="N167" s="1">
        <v>29</v>
      </c>
      <c r="O167" s="1">
        <v>5.4758472300000003</v>
      </c>
      <c r="P167" s="1">
        <v>6.3334891200000003</v>
      </c>
    </row>
    <row r="168" spans="1:16" x14ac:dyDescent="0.25">
      <c r="A168" s="1">
        <v>0.25</v>
      </c>
      <c r="B168" s="1">
        <v>300</v>
      </c>
      <c r="C168" s="1">
        <v>289.99</v>
      </c>
      <c r="D168" s="1">
        <v>0.25</v>
      </c>
      <c r="E168" s="1">
        <v>33</v>
      </c>
      <c r="F168" s="1">
        <v>9.5032963400000003</v>
      </c>
      <c r="G168" s="1">
        <v>9.7556797500000005</v>
      </c>
      <c r="H168" s="2"/>
      <c r="I168" s="2"/>
      <c r="J168" s="1">
        <v>0.5</v>
      </c>
      <c r="K168" s="1">
        <v>300</v>
      </c>
      <c r="L168" s="1">
        <v>274.99</v>
      </c>
      <c r="M168" s="1">
        <v>0.3125</v>
      </c>
      <c r="N168" s="1">
        <v>53</v>
      </c>
      <c r="O168" s="1">
        <v>8.1496742799999993</v>
      </c>
      <c r="P168" s="1">
        <v>10.125542210000001</v>
      </c>
    </row>
    <row r="169" spans="1:16" x14ac:dyDescent="0.25">
      <c r="A169" s="1">
        <v>0.25</v>
      </c>
      <c r="B169" s="1">
        <v>300</v>
      </c>
      <c r="C169" s="1">
        <v>289.99</v>
      </c>
      <c r="D169" s="1">
        <v>0.25</v>
      </c>
      <c r="E169" s="1">
        <v>48</v>
      </c>
      <c r="F169" s="1">
        <v>12.89815237</v>
      </c>
      <c r="G169" s="1">
        <v>13.505864559999999</v>
      </c>
      <c r="H169" s="2"/>
      <c r="I169" s="2"/>
      <c r="J169" s="1">
        <v>0.5</v>
      </c>
      <c r="K169" s="1">
        <v>300</v>
      </c>
      <c r="L169" s="1">
        <v>274.99</v>
      </c>
      <c r="M169" s="1">
        <v>0.3125</v>
      </c>
      <c r="N169" s="1">
        <v>77</v>
      </c>
      <c r="O169" s="1">
        <v>7.1636370400000002</v>
      </c>
      <c r="P169" s="1">
        <v>10.172765030000001</v>
      </c>
    </row>
    <row r="170" spans="1:16" x14ac:dyDescent="0.25">
      <c r="A170" s="1">
        <v>0.25</v>
      </c>
      <c r="B170" s="1">
        <v>300</v>
      </c>
      <c r="C170" s="1">
        <v>289.99</v>
      </c>
      <c r="D170" s="1">
        <v>0.25</v>
      </c>
      <c r="E170" s="1">
        <v>63</v>
      </c>
      <c r="F170" s="1">
        <v>14.937972780000001</v>
      </c>
      <c r="G170" s="1">
        <v>15.90976785</v>
      </c>
      <c r="H170" s="2"/>
      <c r="I170" s="2"/>
      <c r="J170" s="1">
        <v>0.5</v>
      </c>
      <c r="K170" s="1">
        <v>300</v>
      </c>
      <c r="L170" s="1">
        <v>274.99</v>
      </c>
      <c r="M170" s="1">
        <v>0.3125</v>
      </c>
      <c r="N170" s="1">
        <v>101</v>
      </c>
      <c r="O170" s="1">
        <v>0.55005086999999997</v>
      </c>
      <c r="P170" s="1">
        <v>4.6504170399999998</v>
      </c>
    </row>
    <row r="171" spans="1:16" x14ac:dyDescent="0.25">
      <c r="A171" s="1">
        <v>0.25</v>
      </c>
      <c r="B171" s="1">
        <v>300</v>
      </c>
      <c r="C171" s="1">
        <v>289.99</v>
      </c>
      <c r="D171" s="1">
        <v>0.25</v>
      </c>
      <c r="E171" s="1">
        <v>78</v>
      </c>
      <c r="F171" s="1">
        <v>14.857727909999999</v>
      </c>
      <c r="G171" s="1">
        <v>16.23364613</v>
      </c>
      <c r="H171" s="2"/>
      <c r="I171" s="2"/>
      <c r="J171" s="1">
        <v>0.5</v>
      </c>
      <c r="K171" s="1">
        <v>300</v>
      </c>
      <c r="L171" s="1">
        <v>274.99</v>
      </c>
      <c r="M171" s="1">
        <v>0.3125</v>
      </c>
      <c r="N171" s="1">
        <v>125</v>
      </c>
      <c r="O171" s="1">
        <v>-14.664484529999999</v>
      </c>
      <c r="P171" s="1">
        <v>-9.2229559900000009</v>
      </c>
    </row>
    <row r="172" spans="1:16" x14ac:dyDescent="0.25">
      <c r="A172" s="1">
        <v>0.25</v>
      </c>
      <c r="B172" s="1">
        <v>300</v>
      </c>
      <c r="C172" s="1">
        <v>284.99</v>
      </c>
      <c r="D172" s="1">
        <v>0.25</v>
      </c>
      <c r="E172" s="1">
        <v>18</v>
      </c>
      <c r="F172" s="1">
        <v>4.7328222000000002</v>
      </c>
      <c r="G172" s="1">
        <v>4.6615916999999998</v>
      </c>
      <c r="H172" s="2"/>
      <c r="I172" s="2"/>
      <c r="J172" s="1">
        <v>0.5</v>
      </c>
      <c r="K172" s="1">
        <v>300</v>
      </c>
      <c r="L172" s="1">
        <v>269.99</v>
      </c>
      <c r="M172" s="1">
        <v>0.3125</v>
      </c>
      <c r="N172" s="1">
        <v>29</v>
      </c>
      <c r="O172" s="1">
        <v>3.9655231899999999</v>
      </c>
      <c r="P172" s="1">
        <v>4.7367842099999997</v>
      </c>
    </row>
    <row r="173" spans="1:16" x14ac:dyDescent="0.25">
      <c r="A173" s="1">
        <v>0.25</v>
      </c>
      <c r="B173" s="1">
        <v>300</v>
      </c>
      <c r="C173" s="1">
        <v>284.99</v>
      </c>
      <c r="D173" s="1">
        <v>0.25</v>
      </c>
      <c r="E173" s="1">
        <v>33</v>
      </c>
      <c r="F173" s="1">
        <v>8.2600455799999999</v>
      </c>
      <c r="G173" s="1">
        <v>8.6528241700000006</v>
      </c>
      <c r="H173" s="2"/>
      <c r="I173" s="2"/>
      <c r="J173" s="1">
        <v>0.5</v>
      </c>
      <c r="K173" s="1">
        <v>300</v>
      </c>
      <c r="L173" s="1">
        <v>269.99</v>
      </c>
      <c r="M173" s="1">
        <v>0.3125</v>
      </c>
      <c r="N173" s="1">
        <v>53</v>
      </c>
      <c r="O173" s="1">
        <v>4.8543845399999999</v>
      </c>
      <c r="P173" s="1">
        <v>6.75293834</v>
      </c>
    </row>
    <row r="174" spans="1:16" x14ac:dyDescent="0.25">
      <c r="A174" s="1">
        <v>0.25</v>
      </c>
      <c r="B174" s="1">
        <v>300</v>
      </c>
      <c r="C174" s="1">
        <v>284.99</v>
      </c>
      <c r="D174" s="1">
        <v>0.25</v>
      </c>
      <c r="E174" s="1">
        <v>48</v>
      </c>
      <c r="F174" s="1">
        <v>10.59053673</v>
      </c>
      <c r="G174" s="1">
        <v>11.409537670000001</v>
      </c>
      <c r="H174" s="2"/>
      <c r="I174" s="2"/>
      <c r="J174" s="1">
        <v>0.5</v>
      </c>
      <c r="K174" s="1">
        <v>300</v>
      </c>
      <c r="L174" s="1">
        <v>269.99</v>
      </c>
      <c r="M174" s="1">
        <v>0.3125</v>
      </c>
      <c r="N174" s="1">
        <v>77</v>
      </c>
      <c r="O174" s="1">
        <v>1.43145118</v>
      </c>
      <c r="P174" s="1">
        <v>4.2816803099999996</v>
      </c>
    </row>
    <row r="175" spans="1:16" x14ac:dyDescent="0.25">
      <c r="A175" s="1">
        <v>0.25</v>
      </c>
      <c r="B175" s="1">
        <v>300</v>
      </c>
      <c r="C175" s="1">
        <v>284.99</v>
      </c>
      <c r="D175" s="1">
        <v>0.25</v>
      </c>
      <c r="E175" s="1">
        <v>63</v>
      </c>
      <c r="F175" s="1">
        <v>11.08797996</v>
      </c>
      <c r="G175" s="1">
        <v>12.33944047</v>
      </c>
      <c r="H175" s="2"/>
      <c r="I175" s="2"/>
      <c r="J175" s="1">
        <v>0.5</v>
      </c>
      <c r="K175" s="1">
        <v>300</v>
      </c>
      <c r="L175" s="1">
        <v>269.99</v>
      </c>
      <c r="M175" s="1">
        <v>0.3125</v>
      </c>
      <c r="N175" s="1">
        <v>101</v>
      </c>
      <c r="O175" s="1">
        <v>-8.5769760599999998</v>
      </c>
      <c r="P175" s="1">
        <v>-4.8193948400000002</v>
      </c>
    </row>
    <row r="176" spans="1:16" x14ac:dyDescent="0.25">
      <c r="A176" s="1">
        <v>0.25</v>
      </c>
      <c r="B176" s="1">
        <v>300</v>
      </c>
      <c r="C176" s="1">
        <v>284.99</v>
      </c>
      <c r="D176" s="1">
        <v>0.25</v>
      </c>
      <c r="E176" s="1">
        <v>78</v>
      </c>
      <c r="F176" s="1">
        <v>8.7496357099999997</v>
      </c>
      <c r="G176" s="1">
        <v>10.492356969999999</v>
      </c>
      <c r="H176" s="2"/>
      <c r="I176" s="2"/>
      <c r="J176" s="1">
        <v>0.5</v>
      </c>
      <c r="K176" s="1">
        <v>300</v>
      </c>
      <c r="L176" s="1">
        <v>269.99</v>
      </c>
      <c r="M176" s="1">
        <v>0.3125</v>
      </c>
      <c r="N176" s="1">
        <v>125</v>
      </c>
      <c r="O176" s="1">
        <v>-28.638689320000001</v>
      </c>
      <c r="P176" s="1">
        <v>-23.820940780000001</v>
      </c>
    </row>
    <row r="177" spans="1:16" x14ac:dyDescent="0.25">
      <c r="A177" s="1">
        <v>0.25</v>
      </c>
      <c r="B177" s="1">
        <v>300</v>
      </c>
      <c r="C177" s="1">
        <v>279.99</v>
      </c>
      <c r="D177" s="1">
        <v>0.25</v>
      </c>
      <c r="E177" s="1">
        <v>18</v>
      </c>
      <c r="F177" s="1">
        <v>3.78023131</v>
      </c>
      <c r="G177" s="1">
        <v>3.67467422</v>
      </c>
      <c r="H177" s="2"/>
      <c r="I177" s="2"/>
      <c r="J177" s="1">
        <v>0.5</v>
      </c>
      <c r="K177" s="1">
        <v>300</v>
      </c>
      <c r="L177" s="1">
        <v>264.99</v>
      </c>
      <c r="M177" s="1">
        <v>0.3125</v>
      </c>
      <c r="N177" s="1">
        <v>29</v>
      </c>
      <c r="O177" s="1">
        <v>2.6694899099999998</v>
      </c>
      <c r="P177" s="1">
        <v>3.2896613700000001</v>
      </c>
    </row>
    <row r="178" spans="1:16" x14ac:dyDescent="0.25">
      <c r="A178" s="1">
        <v>0.25</v>
      </c>
      <c r="B178" s="1">
        <v>300</v>
      </c>
      <c r="C178" s="1">
        <v>279.99</v>
      </c>
      <c r="D178" s="1">
        <v>0.25</v>
      </c>
      <c r="E178" s="1">
        <v>33</v>
      </c>
      <c r="F178" s="1">
        <v>6.37869551</v>
      </c>
      <c r="G178" s="1">
        <v>6.7948060100000003</v>
      </c>
      <c r="H178" s="2"/>
      <c r="I178" s="2"/>
      <c r="J178" s="1">
        <v>0.5</v>
      </c>
      <c r="K178" s="1">
        <v>300</v>
      </c>
      <c r="L178" s="1">
        <v>264.99</v>
      </c>
      <c r="M178" s="1">
        <v>0.3125</v>
      </c>
      <c r="N178" s="1">
        <v>53</v>
      </c>
      <c r="O178" s="1">
        <v>1.9097328600000001</v>
      </c>
      <c r="P178" s="1">
        <v>3.6095481500000002</v>
      </c>
    </row>
    <row r="179" spans="1:16" x14ac:dyDescent="0.25">
      <c r="A179" s="1">
        <v>0.25</v>
      </c>
      <c r="B179" s="1">
        <v>300</v>
      </c>
      <c r="C179" s="1">
        <v>279.99</v>
      </c>
      <c r="D179" s="1">
        <v>0.25</v>
      </c>
      <c r="E179" s="1">
        <v>48</v>
      </c>
      <c r="F179" s="1">
        <v>7.4983978599999999</v>
      </c>
      <c r="G179" s="1">
        <v>8.3592443799999998</v>
      </c>
      <c r="H179" s="2"/>
      <c r="I179" s="2"/>
      <c r="J179" s="1">
        <v>0.5</v>
      </c>
      <c r="K179" s="1">
        <v>300</v>
      </c>
      <c r="L179" s="1">
        <v>264.99</v>
      </c>
      <c r="M179" s="1">
        <v>0.3125</v>
      </c>
      <c r="N179" s="1">
        <v>77</v>
      </c>
      <c r="O179" s="1">
        <v>-3.8397838900000001</v>
      </c>
      <c r="P179" s="1">
        <v>-1.35798587</v>
      </c>
    </row>
    <row r="180" spans="1:16" x14ac:dyDescent="0.25">
      <c r="A180" s="1">
        <v>0.25</v>
      </c>
      <c r="B180" s="1">
        <v>300</v>
      </c>
      <c r="C180" s="1">
        <v>279.99</v>
      </c>
      <c r="D180" s="1">
        <v>0.25</v>
      </c>
      <c r="E180" s="1">
        <v>63</v>
      </c>
      <c r="F180" s="1">
        <v>6.2951539700000003</v>
      </c>
      <c r="G180" s="1">
        <v>7.5889537499999999</v>
      </c>
      <c r="H180" s="2"/>
      <c r="I180" s="2"/>
      <c r="J180" s="1">
        <v>0.5</v>
      </c>
      <c r="K180" s="1">
        <v>300</v>
      </c>
      <c r="L180" s="1">
        <v>264.99</v>
      </c>
      <c r="M180" s="1">
        <v>0.3125</v>
      </c>
      <c r="N180" s="1">
        <v>101</v>
      </c>
      <c r="O180" s="1">
        <v>-17.133168319999999</v>
      </c>
      <c r="P180" s="1">
        <v>-14.06591383</v>
      </c>
    </row>
    <row r="181" spans="1:16" x14ac:dyDescent="0.25">
      <c r="A181" s="1">
        <v>0.25</v>
      </c>
      <c r="B181" s="1">
        <v>300</v>
      </c>
      <c r="C181" s="1">
        <v>279.99</v>
      </c>
      <c r="D181" s="1">
        <v>0.25</v>
      </c>
      <c r="E181" s="1">
        <v>78</v>
      </c>
      <c r="F181" s="1">
        <v>1.5403915399999999</v>
      </c>
      <c r="G181" s="1">
        <v>3.3562444400000002</v>
      </c>
      <c r="H181" s="2"/>
      <c r="I181" s="2"/>
      <c r="J181" s="1">
        <v>0.5</v>
      </c>
      <c r="K181" s="1">
        <v>300</v>
      </c>
      <c r="L181" s="1">
        <v>264.99</v>
      </c>
      <c r="M181" s="1">
        <v>0.3125</v>
      </c>
      <c r="N181" s="1">
        <v>125</v>
      </c>
      <c r="O181" s="1">
        <v>-41.946256900000002</v>
      </c>
      <c r="P181" s="1">
        <v>-38.286755999999997</v>
      </c>
    </row>
    <row r="182" spans="1:16" x14ac:dyDescent="0.25">
      <c r="A182" s="1">
        <v>0.25</v>
      </c>
      <c r="B182" s="1">
        <v>300</v>
      </c>
      <c r="C182" s="1">
        <v>274.99</v>
      </c>
      <c r="D182" s="1">
        <v>0.25</v>
      </c>
      <c r="E182" s="1">
        <v>18</v>
      </c>
      <c r="F182" s="1">
        <v>2.8553013800000002</v>
      </c>
      <c r="G182" s="1">
        <v>2.61346246</v>
      </c>
      <c r="H182" s="2"/>
      <c r="I182" s="2"/>
      <c r="J182" s="1">
        <v>0.5</v>
      </c>
      <c r="K182" s="1">
        <v>300</v>
      </c>
      <c r="L182" s="1">
        <v>259.99</v>
      </c>
      <c r="M182" s="1">
        <v>0.3125</v>
      </c>
      <c r="N182" s="1">
        <v>29</v>
      </c>
      <c r="O182" s="1">
        <v>1.5216145000000001</v>
      </c>
      <c r="P182" s="1">
        <v>1.9443919599999999</v>
      </c>
    </row>
    <row r="183" spans="1:16" x14ac:dyDescent="0.25">
      <c r="A183" s="1">
        <v>0.25</v>
      </c>
      <c r="B183" s="1">
        <v>300</v>
      </c>
      <c r="C183" s="1">
        <v>274.99</v>
      </c>
      <c r="D183" s="1">
        <v>0.25</v>
      </c>
      <c r="E183" s="1">
        <v>33</v>
      </c>
      <c r="F183" s="1">
        <v>4.5011837400000001</v>
      </c>
      <c r="G183" s="1">
        <v>4.8084000400000004</v>
      </c>
      <c r="H183" s="2"/>
      <c r="I183" s="2"/>
      <c r="J183" s="1">
        <v>0.5</v>
      </c>
      <c r="K183" s="1">
        <v>300</v>
      </c>
      <c r="L183" s="1">
        <v>259.99</v>
      </c>
      <c r="M183" s="1">
        <v>0.3125</v>
      </c>
      <c r="N183" s="1">
        <v>53</v>
      </c>
      <c r="O183" s="1">
        <v>-0.76662452999999997</v>
      </c>
      <c r="P183" s="1">
        <v>0.63877134000000002</v>
      </c>
    </row>
    <row r="184" spans="1:16" x14ac:dyDescent="0.25">
      <c r="A184" s="1">
        <v>0.25</v>
      </c>
      <c r="B184" s="1">
        <v>300</v>
      </c>
      <c r="C184" s="1">
        <v>274.99</v>
      </c>
      <c r="D184" s="1">
        <v>0.25</v>
      </c>
      <c r="E184" s="1">
        <v>48</v>
      </c>
      <c r="F184" s="1">
        <v>4.3914355499999997</v>
      </c>
      <c r="G184" s="1">
        <v>5.1200873400000004</v>
      </c>
      <c r="H184" s="2"/>
      <c r="I184" s="2"/>
      <c r="J184" s="1">
        <v>0.5</v>
      </c>
      <c r="K184" s="1">
        <v>300</v>
      </c>
      <c r="L184" s="1">
        <v>259.99</v>
      </c>
      <c r="M184" s="1">
        <v>0.3125</v>
      </c>
      <c r="N184" s="1">
        <v>77</v>
      </c>
      <c r="O184" s="1">
        <v>-8.7282106299999995</v>
      </c>
      <c r="P184" s="1">
        <v>-6.7958219299999998</v>
      </c>
    </row>
    <row r="185" spans="1:16" x14ac:dyDescent="0.25">
      <c r="A185" s="1">
        <v>0.25</v>
      </c>
      <c r="B185" s="1">
        <v>300</v>
      </c>
      <c r="C185" s="1">
        <v>274.99</v>
      </c>
      <c r="D185" s="1">
        <v>0.25</v>
      </c>
      <c r="E185" s="1">
        <v>63</v>
      </c>
      <c r="F185" s="1">
        <v>1.49240861</v>
      </c>
      <c r="G185" s="1">
        <v>2.58603709</v>
      </c>
      <c r="H185" s="2"/>
      <c r="I185" s="2"/>
      <c r="J185" s="1">
        <v>0.5</v>
      </c>
      <c r="K185" s="1">
        <v>300</v>
      </c>
      <c r="L185" s="1">
        <v>259.99</v>
      </c>
      <c r="M185" s="1">
        <v>0.3125</v>
      </c>
      <c r="N185" s="1">
        <v>101</v>
      </c>
      <c r="O185" s="1">
        <v>-25.19734579</v>
      </c>
      <c r="P185" s="1">
        <v>-23.133410919999999</v>
      </c>
    </row>
    <row r="186" spans="1:16" x14ac:dyDescent="0.25">
      <c r="A186" s="1">
        <v>0.25</v>
      </c>
      <c r="B186" s="1">
        <v>300</v>
      </c>
      <c r="C186" s="1">
        <v>274.99</v>
      </c>
      <c r="D186" s="1">
        <v>0.25</v>
      </c>
      <c r="E186" s="1">
        <v>78</v>
      </c>
      <c r="F186" s="1">
        <v>-5.6752823899999996</v>
      </c>
      <c r="G186" s="1">
        <v>-4.1534242800000003</v>
      </c>
      <c r="H186" s="2"/>
      <c r="I186" s="2"/>
      <c r="J186" s="1">
        <v>0.5</v>
      </c>
      <c r="K186" s="1">
        <v>300</v>
      </c>
      <c r="L186" s="1">
        <v>259.99</v>
      </c>
      <c r="M186" s="1">
        <v>0.3125</v>
      </c>
      <c r="N186" s="1">
        <v>125</v>
      </c>
      <c r="O186" s="1">
        <v>-54.681533530000003</v>
      </c>
      <c r="P186" s="1">
        <v>-52.657154939999998</v>
      </c>
    </row>
    <row r="187" spans="1:16" x14ac:dyDescent="0.25">
      <c r="A187" s="1">
        <v>0.25</v>
      </c>
      <c r="B187" s="1">
        <v>300</v>
      </c>
      <c r="C187" s="1">
        <v>269.99</v>
      </c>
      <c r="D187" s="1">
        <v>0.25</v>
      </c>
      <c r="E187" s="1">
        <v>18</v>
      </c>
      <c r="F187" s="1">
        <v>2.0792933200000001</v>
      </c>
      <c r="G187" s="1">
        <v>1.6435249199999999</v>
      </c>
      <c r="H187" s="2"/>
      <c r="I187" s="2"/>
      <c r="J187" s="1">
        <v>0.5</v>
      </c>
      <c r="K187" s="1">
        <v>300</v>
      </c>
      <c r="L187" s="1">
        <v>254.99</v>
      </c>
      <c r="M187" s="1">
        <v>0.3125</v>
      </c>
      <c r="N187" s="1">
        <v>29</v>
      </c>
      <c r="O187" s="1">
        <v>-2.5430879100000001</v>
      </c>
      <c r="P187" s="1">
        <v>0.68470847000000001</v>
      </c>
    </row>
    <row r="188" spans="1:16" x14ac:dyDescent="0.25">
      <c r="A188" s="1">
        <v>0.25</v>
      </c>
      <c r="B188" s="1">
        <v>300</v>
      </c>
      <c r="C188" s="1">
        <v>269.99</v>
      </c>
      <c r="D188" s="1">
        <v>0.25</v>
      </c>
      <c r="E188" s="1">
        <v>33</v>
      </c>
      <c r="F188" s="1">
        <v>2.84051542</v>
      </c>
      <c r="G188" s="1">
        <v>2.9431170799999999</v>
      </c>
      <c r="H188" s="2"/>
      <c r="I188" s="2"/>
      <c r="J188" s="1">
        <v>0.5</v>
      </c>
      <c r="K188" s="1">
        <v>300</v>
      </c>
      <c r="L188" s="1">
        <v>254.99</v>
      </c>
      <c r="M188" s="1">
        <v>0.3125</v>
      </c>
      <c r="N188" s="1">
        <v>53</v>
      </c>
      <c r="O188" s="1">
        <v>-10.14785195</v>
      </c>
      <c r="P188" s="1">
        <v>-2.1706025000000002</v>
      </c>
    </row>
    <row r="189" spans="1:16" x14ac:dyDescent="0.25">
      <c r="A189" s="1">
        <v>0.25</v>
      </c>
      <c r="B189" s="1">
        <v>300</v>
      </c>
      <c r="C189" s="1">
        <v>269.99</v>
      </c>
      <c r="D189" s="1">
        <v>0.25</v>
      </c>
      <c r="E189" s="1">
        <v>48</v>
      </c>
      <c r="F189" s="1">
        <v>1.5423564400000001</v>
      </c>
      <c r="G189" s="1">
        <v>1.9906924500000001</v>
      </c>
      <c r="H189" s="2"/>
      <c r="I189" s="2"/>
      <c r="J189" s="1">
        <v>0.5</v>
      </c>
      <c r="K189" s="1">
        <v>300</v>
      </c>
      <c r="L189" s="1">
        <v>254.99</v>
      </c>
      <c r="M189" s="1">
        <v>0.3125</v>
      </c>
      <c r="N189" s="1">
        <v>77</v>
      </c>
      <c r="O189" s="1">
        <v>-27.05953577</v>
      </c>
      <c r="P189" s="1">
        <v>-12.01671183</v>
      </c>
    </row>
    <row r="190" spans="1:16" x14ac:dyDescent="0.25">
      <c r="A190" s="1">
        <v>0.25</v>
      </c>
      <c r="B190" s="1">
        <v>300</v>
      </c>
      <c r="C190" s="1">
        <v>269.99</v>
      </c>
      <c r="D190" s="1">
        <v>0.25</v>
      </c>
      <c r="E190" s="1">
        <v>63</v>
      </c>
      <c r="F190" s="1">
        <v>-2.9971954300000001</v>
      </c>
      <c r="G190" s="1">
        <v>-2.3342664399999999</v>
      </c>
      <c r="H190" s="2"/>
      <c r="I190" s="2"/>
      <c r="J190" s="1">
        <v>0.5</v>
      </c>
      <c r="K190" s="1">
        <v>300</v>
      </c>
      <c r="L190" s="1">
        <v>254.99</v>
      </c>
      <c r="M190" s="1">
        <v>0.3125</v>
      </c>
      <c r="N190" s="1">
        <v>101</v>
      </c>
      <c r="O190" s="1">
        <v>-46.93343952</v>
      </c>
      <c r="P190" s="1">
        <v>-31.96103798</v>
      </c>
    </row>
    <row r="191" spans="1:16" x14ac:dyDescent="0.25">
      <c r="A191" s="1">
        <v>0.25</v>
      </c>
      <c r="B191" s="1">
        <v>300</v>
      </c>
      <c r="C191" s="1">
        <v>269.99</v>
      </c>
      <c r="D191" s="1">
        <v>0.25</v>
      </c>
      <c r="E191" s="1">
        <v>78</v>
      </c>
      <c r="F191" s="1">
        <v>-12.5008394</v>
      </c>
      <c r="G191" s="1">
        <v>-11.6339986</v>
      </c>
      <c r="H191" s="2"/>
      <c r="I191" s="2"/>
      <c r="J191" s="1">
        <v>0.5</v>
      </c>
      <c r="K191" s="1">
        <v>300</v>
      </c>
      <c r="L191" s="1">
        <v>254.99</v>
      </c>
      <c r="M191" s="1">
        <v>0.3125</v>
      </c>
      <c r="N191" s="1">
        <v>125</v>
      </c>
      <c r="O191" s="1">
        <v>-83.380691310000003</v>
      </c>
      <c r="P191" s="1">
        <v>-66.821214100000006</v>
      </c>
    </row>
    <row r="192" spans="1:16" x14ac:dyDescent="0.25">
      <c r="A192" s="1">
        <v>0.25</v>
      </c>
      <c r="B192" s="1">
        <v>300</v>
      </c>
      <c r="C192" s="1">
        <v>264.99</v>
      </c>
      <c r="D192" s="1">
        <v>0.25</v>
      </c>
      <c r="E192" s="1">
        <v>18</v>
      </c>
      <c r="F192" s="1">
        <v>1.42200517</v>
      </c>
      <c r="G192" s="1">
        <v>0.75348819</v>
      </c>
      <c r="H192" s="2"/>
      <c r="I192" s="2"/>
      <c r="J192" s="1">
        <v>0.5</v>
      </c>
      <c r="K192" s="1">
        <v>300</v>
      </c>
      <c r="L192" s="1">
        <v>299.99</v>
      </c>
      <c r="M192" s="1">
        <v>0.25</v>
      </c>
      <c r="N192" s="1">
        <v>37</v>
      </c>
      <c r="O192" s="1">
        <v>11.7623523</v>
      </c>
      <c r="P192" s="1">
        <v>12.092352999999999</v>
      </c>
    </row>
    <row r="193" spans="1:16" x14ac:dyDescent="0.25">
      <c r="A193" s="1">
        <v>0.25</v>
      </c>
      <c r="B193" s="1">
        <v>300</v>
      </c>
      <c r="C193" s="1">
        <v>264.99</v>
      </c>
      <c r="D193" s="1">
        <v>0.25</v>
      </c>
      <c r="E193" s="1">
        <v>33</v>
      </c>
      <c r="F193" s="1">
        <v>1.38357058</v>
      </c>
      <c r="G193" s="1">
        <v>1.20701853</v>
      </c>
      <c r="H193" s="2"/>
      <c r="I193" s="2"/>
      <c r="J193" s="1">
        <v>0.5</v>
      </c>
      <c r="K193" s="1">
        <v>300</v>
      </c>
      <c r="L193" s="1">
        <v>299.99</v>
      </c>
      <c r="M193" s="1">
        <v>0.25</v>
      </c>
      <c r="N193" s="1">
        <v>66.75</v>
      </c>
      <c r="O193" s="1">
        <v>21.620754819999998</v>
      </c>
      <c r="P193" s="1">
        <v>22.3294633</v>
      </c>
    </row>
    <row r="194" spans="1:16" x14ac:dyDescent="0.25">
      <c r="A194" s="1">
        <v>0.25</v>
      </c>
      <c r="B194" s="1">
        <v>300</v>
      </c>
      <c r="C194" s="1">
        <v>264.99</v>
      </c>
      <c r="D194" s="1">
        <v>0.25</v>
      </c>
      <c r="E194" s="1">
        <v>48</v>
      </c>
      <c r="F194" s="1">
        <v>-1.03003073</v>
      </c>
      <c r="G194" s="1">
        <v>-0.99123068000000003</v>
      </c>
      <c r="H194" s="2"/>
      <c r="I194" s="2"/>
      <c r="J194" s="1">
        <v>0.5</v>
      </c>
      <c r="K194" s="1">
        <v>300</v>
      </c>
      <c r="L194" s="1">
        <v>299.99</v>
      </c>
      <c r="M194" s="1">
        <v>0.25</v>
      </c>
      <c r="N194" s="1">
        <v>96.5</v>
      </c>
      <c r="O194" s="1">
        <v>31.197510380000001</v>
      </c>
      <c r="P194" s="1">
        <v>32.45802741</v>
      </c>
    </row>
    <row r="195" spans="1:16" x14ac:dyDescent="0.25">
      <c r="A195" s="1">
        <v>0.25</v>
      </c>
      <c r="B195" s="1">
        <v>300</v>
      </c>
      <c r="C195" s="1">
        <v>264.99</v>
      </c>
      <c r="D195" s="1">
        <v>0.25</v>
      </c>
      <c r="E195" s="1">
        <v>63</v>
      </c>
      <c r="F195" s="1">
        <v>-7.1313958499999996</v>
      </c>
      <c r="G195" s="1">
        <v>-7.1191369699999996</v>
      </c>
      <c r="H195" s="2"/>
      <c r="I195" s="2"/>
      <c r="J195" s="1">
        <v>0.5</v>
      </c>
      <c r="K195" s="1">
        <v>300</v>
      </c>
      <c r="L195" s="1">
        <v>299.99</v>
      </c>
      <c r="M195" s="1">
        <v>0.25</v>
      </c>
      <c r="N195" s="1">
        <v>126.25</v>
      </c>
      <c r="O195" s="1">
        <v>40.274557780000002</v>
      </c>
      <c r="P195" s="1">
        <v>42.323425030000003</v>
      </c>
    </row>
    <row r="196" spans="1:16" x14ac:dyDescent="0.25">
      <c r="A196" s="1">
        <v>0.25</v>
      </c>
      <c r="B196" s="1">
        <v>300</v>
      </c>
      <c r="C196" s="1">
        <v>264.99</v>
      </c>
      <c r="D196" s="1">
        <v>0.25</v>
      </c>
      <c r="E196" s="1">
        <v>78</v>
      </c>
      <c r="F196" s="1">
        <v>-18.890132229999999</v>
      </c>
      <c r="G196" s="1">
        <v>-19.02642908</v>
      </c>
      <c r="H196" s="2"/>
      <c r="I196" s="2"/>
      <c r="J196" s="1">
        <v>0.5</v>
      </c>
      <c r="K196" s="1">
        <v>300</v>
      </c>
      <c r="L196" s="1">
        <v>299.99</v>
      </c>
      <c r="M196" s="1">
        <v>0.25</v>
      </c>
      <c r="N196" s="1">
        <v>156</v>
      </c>
      <c r="O196" s="1">
        <v>48.588390109999999</v>
      </c>
      <c r="P196" s="1">
        <v>51.719086310000002</v>
      </c>
    </row>
    <row r="197" spans="1:16" x14ac:dyDescent="0.25">
      <c r="A197" s="2"/>
      <c r="B197" s="2"/>
      <c r="C197" s="2"/>
      <c r="D197"/>
      <c r="E197" s="2"/>
      <c r="F197" s="2"/>
      <c r="H197" s="2"/>
      <c r="I197" s="2"/>
      <c r="J197" s="1">
        <v>0.5</v>
      </c>
      <c r="K197" s="1">
        <v>300</v>
      </c>
      <c r="L197" s="1">
        <v>294.99</v>
      </c>
      <c r="M197" s="1">
        <v>0.25</v>
      </c>
      <c r="N197" s="1">
        <v>37</v>
      </c>
      <c r="O197" s="1">
        <v>11.361317250000001</v>
      </c>
      <c r="P197" s="1">
        <v>11.626785030000001</v>
      </c>
    </row>
    <row r="198" spans="1:16" x14ac:dyDescent="0.25">
      <c r="A198" s="2"/>
      <c r="B198" s="2"/>
      <c r="C198" s="2"/>
      <c r="D198"/>
      <c r="E198" s="2"/>
      <c r="F198" s="2"/>
      <c r="H198" s="2"/>
      <c r="I198" s="2"/>
      <c r="J198" s="1">
        <v>0.5</v>
      </c>
      <c r="K198" s="1">
        <v>300</v>
      </c>
      <c r="L198" s="1">
        <v>294.99</v>
      </c>
      <c r="M198" s="1">
        <v>0.25</v>
      </c>
      <c r="N198" s="1">
        <v>66.75</v>
      </c>
      <c r="O198" s="1">
        <v>20.39682342</v>
      </c>
      <c r="P198" s="1">
        <v>21.26527772</v>
      </c>
    </row>
    <row r="199" spans="1:16" x14ac:dyDescent="0.25">
      <c r="A199" s="2"/>
      <c r="B199" s="2"/>
      <c r="C199" s="2"/>
      <c r="D199"/>
      <c r="E199" s="2"/>
      <c r="F199" s="2"/>
      <c r="H199" s="2"/>
      <c r="I199" s="2"/>
      <c r="J199" s="1">
        <v>0.5</v>
      </c>
      <c r="K199" s="1">
        <v>300</v>
      </c>
      <c r="L199" s="1">
        <v>294.99</v>
      </c>
      <c r="M199" s="1">
        <v>0.25</v>
      </c>
      <c r="N199" s="1">
        <v>96.5</v>
      </c>
      <c r="O199" s="1">
        <v>28.365352550000001</v>
      </c>
      <c r="P199" s="1">
        <v>30.002697179999998</v>
      </c>
    </row>
    <row r="200" spans="1:16" x14ac:dyDescent="0.25">
      <c r="A200" s="2"/>
      <c r="B200" s="2"/>
      <c r="C200" s="2"/>
      <c r="D200"/>
      <c r="E200" s="2"/>
      <c r="F200" s="2"/>
      <c r="H200" s="2"/>
      <c r="I200" s="2"/>
      <c r="J200" s="1">
        <v>0.5</v>
      </c>
      <c r="K200" s="1">
        <v>300</v>
      </c>
      <c r="L200" s="1">
        <v>294.99</v>
      </c>
      <c r="M200" s="1">
        <v>0.25</v>
      </c>
      <c r="N200" s="1">
        <v>126.25</v>
      </c>
      <c r="O200" s="1">
        <v>34.621041439999999</v>
      </c>
      <c r="P200" s="1">
        <v>37.254966060000001</v>
      </c>
    </row>
    <row r="201" spans="1:16" x14ac:dyDescent="0.25">
      <c r="A201" s="2"/>
      <c r="B201" s="2"/>
      <c r="C201" s="2"/>
      <c r="D201"/>
      <c r="E201" s="2"/>
      <c r="F201" s="2"/>
      <c r="H201" s="2"/>
      <c r="I201" s="2"/>
      <c r="J201" s="1">
        <v>0.5</v>
      </c>
      <c r="K201" s="1">
        <v>300</v>
      </c>
      <c r="L201" s="1">
        <v>294.99</v>
      </c>
      <c r="M201" s="1">
        <v>0.25</v>
      </c>
      <c r="N201" s="1">
        <v>156</v>
      </c>
      <c r="O201" s="1">
        <v>38.196760769999997</v>
      </c>
      <c r="P201" s="1">
        <v>42.117783060000001</v>
      </c>
    </row>
    <row r="202" spans="1:16" x14ac:dyDescent="0.25">
      <c r="A202" s="2"/>
      <c r="B202" s="2"/>
      <c r="C202" s="2"/>
      <c r="D202"/>
      <c r="E202" s="2"/>
      <c r="F202" s="2"/>
      <c r="H202" s="2"/>
      <c r="I202" s="2"/>
      <c r="J202" s="1">
        <v>0.5</v>
      </c>
      <c r="K202" s="1">
        <v>300</v>
      </c>
      <c r="L202" s="1">
        <v>289.99</v>
      </c>
      <c r="M202" s="1">
        <v>0.25</v>
      </c>
      <c r="N202" s="1">
        <v>37</v>
      </c>
      <c r="O202" s="1">
        <v>10.86619348</v>
      </c>
      <c r="P202" s="1">
        <v>11.122859030000001</v>
      </c>
    </row>
    <row r="203" spans="1:16" x14ac:dyDescent="0.25">
      <c r="A203" s="2"/>
      <c r="B203" s="2"/>
      <c r="C203" s="2"/>
      <c r="D203"/>
      <c r="E203" s="2"/>
      <c r="F203" s="2"/>
      <c r="H203" s="2"/>
      <c r="I203" s="2"/>
      <c r="J203" s="1">
        <v>0.5</v>
      </c>
      <c r="K203" s="1">
        <v>300</v>
      </c>
      <c r="L203" s="1">
        <v>289.99</v>
      </c>
      <c r="M203" s="1">
        <v>0.25</v>
      </c>
      <c r="N203" s="1">
        <v>66.75</v>
      </c>
      <c r="O203" s="1">
        <v>18.959269379999999</v>
      </c>
      <c r="P203" s="1">
        <v>20.02979843</v>
      </c>
    </row>
    <row r="204" spans="1:16" x14ac:dyDescent="0.25">
      <c r="A204" s="2"/>
      <c r="B204" s="2"/>
      <c r="C204" s="2"/>
      <c r="D204"/>
      <c r="E204" s="2"/>
      <c r="F204" s="2"/>
      <c r="H204" s="2"/>
      <c r="I204" s="2"/>
      <c r="J204" s="1">
        <v>0.5</v>
      </c>
      <c r="K204" s="1">
        <v>300</v>
      </c>
      <c r="L204" s="1">
        <v>289.99</v>
      </c>
      <c r="M204" s="1">
        <v>0.25</v>
      </c>
      <c r="N204" s="1">
        <v>96.5</v>
      </c>
      <c r="O204" s="1">
        <v>25.163913520000001</v>
      </c>
      <c r="P204" s="1">
        <v>27.197948709999999</v>
      </c>
    </row>
    <row r="205" spans="1:16" x14ac:dyDescent="0.25">
      <c r="A205" s="2"/>
      <c r="B205" s="2"/>
      <c r="C205" s="2"/>
      <c r="D205"/>
      <c r="E205" s="2"/>
      <c r="F205" s="2"/>
      <c r="H205" s="2"/>
      <c r="I205" s="2"/>
      <c r="J205" s="1">
        <v>0.5</v>
      </c>
      <c r="K205" s="1">
        <v>300</v>
      </c>
      <c r="L205" s="1">
        <v>289.99</v>
      </c>
      <c r="M205" s="1">
        <v>0.25</v>
      </c>
      <c r="N205" s="1">
        <v>126.25</v>
      </c>
      <c r="O205" s="1">
        <v>28.467262170000001</v>
      </c>
      <c r="P205" s="1">
        <v>31.691049700000001</v>
      </c>
    </row>
    <row r="206" spans="1:16" x14ac:dyDescent="0.25">
      <c r="A206" s="2"/>
      <c r="B206" s="2"/>
      <c r="C206" s="2"/>
      <c r="D206"/>
      <c r="E206" s="2"/>
      <c r="F206" s="2"/>
      <c r="H206" s="2"/>
      <c r="I206" s="2"/>
      <c r="J206" s="1">
        <v>0.5</v>
      </c>
      <c r="K206" s="1">
        <v>300</v>
      </c>
      <c r="L206" s="1">
        <v>289.99</v>
      </c>
      <c r="M206" s="1">
        <v>0.25</v>
      </c>
      <c r="N206" s="1">
        <v>156</v>
      </c>
      <c r="O206" s="1">
        <v>27.272536809999998</v>
      </c>
      <c r="P206" s="1">
        <v>31.9932923</v>
      </c>
    </row>
    <row r="207" spans="1:16" x14ac:dyDescent="0.25">
      <c r="A207" s="2"/>
      <c r="B207" s="2"/>
      <c r="C207" s="2"/>
      <c r="D207"/>
      <c r="E207" s="2"/>
      <c r="F207" s="2"/>
      <c r="H207" s="2"/>
      <c r="I207" s="2"/>
      <c r="J207" s="1">
        <v>0.5</v>
      </c>
      <c r="K207" s="1">
        <v>300</v>
      </c>
      <c r="L207" s="1">
        <v>284.99</v>
      </c>
      <c r="M207" s="1">
        <v>0.25</v>
      </c>
      <c r="N207" s="1">
        <v>37</v>
      </c>
      <c r="O207" s="1">
        <v>9.76057928</v>
      </c>
      <c r="P207" s="1">
        <v>10.241153069999999</v>
      </c>
    </row>
    <row r="208" spans="1:16" x14ac:dyDescent="0.25">
      <c r="A208" s="2"/>
      <c r="B208" s="2"/>
      <c r="C208" s="2"/>
      <c r="D208"/>
      <c r="E208" s="2"/>
      <c r="F208" s="2"/>
      <c r="H208" s="2"/>
      <c r="I208" s="2"/>
      <c r="J208" s="1">
        <v>0.5</v>
      </c>
      <c r="K208" s="1">
        <v>300</v>
      </c>
      <c r="L208" s="1">
        <v>284.99</v>
      </c>
      <c r="M208" s="1">
        <v>0.25</v>
      </c>
      <c r="N208" s="1">
        <v>66.75</v>
      </c>
      <c r="O208" s="1">
        <v>16.291023289999998</v>
      </c>
      <c r="P208" s="1">
        <v>17.79025115</v>
      </c>
    </row>
    <row r="209" spans="1:16" x14ac:dyDescent="0.25">
      <c r="A209" s="2"/>
      <c r="B209" s="2"/>
      <c r="C209" s="2"/>
      <c r="D209"/>
      <c r="E209" s="2"/>
      <c r="F209" s="2"/>
      <c r="H209" s="2"/>
      <c r="I209" s="2"/>
      <c r="J209" s="1">
        <v>0.5</v>
      </c>
      <c r="K209" s="1">
        <v>300</v>
      </c>
      <c r="L209" s="1">
        <v>284.99</v>
      </c>
      <c r="M209" s="1">
        <v>0.25</v>
      </c>
      <c r="N209" s="1">
        <v>96.5</v>
      </c>
      <c r="O209" s="1">
        <v>20.156889079999999</v>
      </c>
      <c r="P209" s="1">
        <v>22.801308299999999</v>
      </c>
    </row>
    <row r="210" spans="1:16" x14ac:dyDescent="0.25">
      <c r="A210" s="2"/>
      <c r="B210" s="2"/>
      <c r="C210" s="2"/>
      <c r="D210"/>
      <c r="E210" s="2"/>
      <c r="F210" s="2"/>
      <c r="H210" s="2"/>
      <c r="I210" s="2"/>
      <c r="J210" s="1">
        <v>0.5</v>
      </c>
      <c r="K210" s="1">
        <v>300</v>
      </c>
      <c r="L210" s="1">
        <v>284.99</v>
      </c>
      <c r="M210" s="1">
        <v>0.25</v>
      </c>
      <c r="N210" s="1">
        <v>126.25</v>
      </c>
      <c r="O210" s="1">
        <v>20.10158603</v>
      </c>
      <c r="P210" s="1">
        <v>24.12790442</v>
      </c>
    </row>
    <row r="211" spans="1:16" x14ac:dyDescent="0.25">
      <c r="A211" s="2"/>
      <c r="B211" s="2"/>
      <c r="C211" s="2"/>
      <c r="D211"/>
      <c r="E211" s="2"/>
      <c r="F211" s="2"/>
      <c r="H211" s="2"/>
      <c r="I211" s="2"/>
      <c r="J211" s="1">
        <v>0.5</v>
      </c>
      <c r="K211" s="1">
        <v>300</v>
      </c>
      <c r="L211" s="1">
        <v>284.99</v>
      </c>
      <c r="M211" s="1">
        <v>0.25</v>
      </c>
      <c r="N211" s="1">
        <v>156</v>
      </c>
      <c r="O211" s="1">
        <v>14.02625969</v>
      </c>
      <c r="P211" s="1">
        <v>19.790097159999998</v>
      </c>
    </row>
    <row r="212" spans="1:16" x14ac:dyDescent="0.25">
      <c r="A212" s="2"/>
      <c r="B212" s="2"/>
      <c r="C212" s="2"/>
      <c r="D212"/>
      <c r="E212" s="2"/>
      <c r="F212" s="2"/>
      <c r="H212" s="2"/>
      <c r="I212" s="2"/>
      <c r="J212" s="1">
        <v>0.5</v>
      </c>
      <c r="K212" s="1">
        <v>300</v>
      </c>
      <c r="L212" s="1">
        <v>279.99</v>
      </c>
      <c r="M212" s="1">
        <v>0.25</v>
      </c>
      <c r="N212" s="1">
        <v>37</v>
      </c>
      <c r="O212" s="1">
        <v>7.7846180299999999</v>
      </c>
      <c r="P212" s="1">
        <v>8.3529313100000007</v>
      </c>
    </row>
    <row r="213" spans="1:16" x14ac:dyDescent="0.25">
      <c r="A213" s="2"/>
      <c r="B213" s="2"/>
      <c r="C213" s="2"/>
      <c r="D213"/>
      <c r="E213" s="2"/>
      <c r="F213" s="2"/>
      <c r="H213" s="2"/>
      <c r="I213" s="2"/>
      <c r="J213" s="1">
        <v>0.5</v>
      </c>
      <c r="K213" s="1">
        <v>300</v>
      </c>
      <c r="L213" s="1">
        <v>279.99</v>
      </c>
      <c r="M213" s="1">
        <v>0.25</v>
      </c>
      <c r="N213" s="1">
        <v>66.75</v>
      </c>
      <c r="O213" s="1">
        <v>12.34020097</v>
      </c>
      <c r="P213" s="1">
        <v>14.06477965</v>
      </c>
    </row>
    <row r="214" spans="1:16" x14ac:dyDescent="0.25">
      <c r="A214" s="2"/>
      <c r="B214" s="2"/>
      <c r="C214" s="2"/>
      <c r="D214"/>
      <c r="E214" s="2"/>
      <c r="F214" s="2"/>
      <c r="H214" s="2"/>
      <c r="I214" s="2"/>
      <c r="J214" s="1">
        <v>0.5</v>
      </c>
      <c r="K214" s="1">
        <v>300</v>
      </c>
      <c r="L214" s="1">
        <v>279.99</v>
      </c>
      <c r="M214" s="1">
        <v>0.25</v>
      </c>
      <c r="N214" s="1">
        <v>96.5</v>
      </c>
      <c r="O214" s="1">
        <v>13.54529962</v>
      </c>
      <c r="P214" s="1">
        <v>16.512081479999999</v>
      </c>
    </row>
    <row r="215" spans="1:16" x14ac:dyDescent="0.25">
      <c r="A215" s="2"/>
      <c r="B215" s="2"/>
      <c r="C215" s="2"/>
      <c r="D215"/>
      <c r="E215" s="2"/>
      <c r="F215" s="2"/>
      <c r="H215" s="2"/>
      <c r="I215" s="2"/>
      <c r="J215" s="1">
        <v>0.5</v>
      </c>
      <c r="K215" s="1">
        <v>300</v>
      </c>
      <c r="L215" s="1">
        <v>279.99</v>
      </c>
      <c r="M215" s="1">
        <v>0.25</v>
      </c>
      <c r="N215" s="1">
        <v>126.25</v>
      </c>
      <c r="O215" s="1">
        <v>9.7509022699999992</v>
      </c>
      <c r="P215" s="1">
        <v>14.19209114</v>
      </c>
    </row>
    <row r="216" spans="1:16" x14ac:dyDescent="0.25">
      <c r="A216" s="2"/>
      <c r="B216" s="2"/>
      <c r="C216" s="2"/>
      <c r="D216"/>
      <c r="E216" s="2"/>
      <c r="F216" s="2"/>
      <c r="H216" s="2"/>
      <c r="I216" s="2"/>
      <c r="J216" s="1">
        <v>0.5</v>
      </c>
      <c r="K216" s="1">
        <v>300</v>
      </c>
      <c r="L216" s="1">
        <v>279.99</v>
      </c>
      <c r="M216" s="1">
        <v>0.25</v>
      </c>
      <c r="N216" s="1">
        <v>156</v>
      </c>
      <c r="O216" s="1">
        <v>-1.56844355</v>
      </c>
      <c r="P216" s="1">
        <v>4.7672963599999996</v>
      </c>
    </row>
    <row r="217" spans="1:16" x14ac:dyDescent="0.25">
      <c r="A217" s="2"/>
      <c r="B217" s="2"/>
      <c r="C217" s="2"/>
      <c r="D217"/>
      <c r="E217" s="2"/>
      <c r="F217" s="2"/>
      <c r="H217" s="2"/>
      <c r="I217" s="2"/>
      <c r="J217" s="1">
        <v>0.5</v>
      </c>
      <c r="K217" s="1">
        <v>300</v>
      </c>
      <c r="L217" s="1">
        <v>274.99</v>
      </c>
      <c r="M217" s="1">
        <v>0.25</v>
      </c>
      <c r="N217" s="1">
        <v>37</v>
      </c>
      <c r="O217" s="1">
        <v>5.8473842100000004</v>
      </c>
      <c r="P217" s="1">
        <v>6.3505284900000003</v>
      </c>
    </row>
    <row r="218" spans="1:16" x14ac:dyDescent="0.25">
      <c r="A218" s="2"/>
      <c r="B218" s="2"/>
      <c r="C218" s="2"/>
      <c r="D218"/>
      <c r="E218" s="2"/>
      <c r="F218" s="2"/>
      <c r="H218" s="2"/>
      <c r="I218" s="2"/>
      <c r="J218" s="1">
        <v>0.5</v>
      </c>
      <c r="K218" s="1">
        <v>300</v>
      </c>
      <c r="L218" s="1">
        <v>274.99</v>
      </c>
      <c r="M218" s="1">
        <v>0.25</v>
      </c>
      <c r="N218" s="1">
        <v>66.75</v>
      </c>
      <c r="O218" s="1">
        <v>8.3545096900000004</v>
      </c>
      <c r="P218" s="1">
        <v>10.09560812</v>
      </c>
    </row>
    <row r="219" spans="1:16" x14ac:dyDescent="0.25">
      <c r="A219" s="2"/>
      <c r="B219" s="2"/>
      <c r="C219" s="2"/>
      <c r="D219"/>
      <c r="E219" s="2"/>
      <c r="F219" s="2"/>
      <c r="H219" s="2"/>
      <c r="I219" s="2"/>
      <c r="J219" s="1">
        <v>0.5</v>
      </c>
      <c r="K219" s="1">
        <v>300</v>
      </c>
      <c r="L219" s="1">
        <v>274.99</v>
      </c>
      <c r="M219" s="1">
        <v>0.25</v>
      </c>
      <c r="N219" s="1">
        <v>96.5</v>
      </c>
      <c r="O219" s="1">
        <v>6.8367121300000004</v>
      </c>
      <c r="P219" s="1">
        <v>9.8441359300000002</v>
      </c>
    </row>
    <row r="220" spans="1:16" x14ac:dyDescent="0.25">
      <c r="A220" s="2"/>
      <c r="B220" s="2"/>
      <c r="C220" s="2"/>
      <c r="D220"/>
      <c r="E220" s="2"/>
      <c r="F220" s="2"/>
      <c r="H220" s="2"/>
      <c r="I220" s="2"/>
      <c r="J220" s="1">
        <v>0.5</v>
      </c>
      <c r="K220" s="1">
        <v>300</v>
      </c>
      <c r="L220" s="1">
        <v>274.99</v>
      </c>
      <c r="M220" s="1">
        <v>0.25</v>
      </c>
      <c r="N220" s="1">
        <v>126.25</v>
      </c>
      <c r="O220" s="1">
        <v>-0.72667380999999998</v>
      </c>
      <c r="P220" s="1">
        <v>3.7328794799999998</v>
      </c>
    </row>
    <row r="221" spans="1:16" x14ac:dyDescent="0.25">
      <c r="A221" s="2"/>
      <c r="B221" s="2"/>
      <c r="C221" s="2"/>
      <c r="D221"/>
      <c r="E221" s="2"/>
      <c r="F221" s="2"/>
      <c r="H221" s="2"/>
      <c r="I221" s="2"/>
      <c r="J221" s="1">
        <v>0.5</v>
      </c>
      <c r="K221" s="1">
        <v>300</v>
      </c>
      <c r="L221" s="1">
        <v>274.99</v>
      </c>
      <c r="M221" s="1">
        <v>0.25</v>
      </c>
      <c r="N221" s="1">
        <v>156</v>
      </c>
      <c r="O221" s="1">
        <v>-17.350912439999998</v>
      </c>
      <c r="P221" s="1">
        <v>-11.03821582</v>
      </c>
    </row>
    <row r="222" spans="1:16" x14ac:dyDescent="0.25">
      <c r="A222" s="2"/>
      <c r="B222" s="2"/>
      <c r="C222" s="2"/>
      <c r="D222"/>
      <c r="E222" s="2"/>
      <c r="F222" s="2"/>
      <c r="H222" s="2"/>
      <c r="I222" s="2"/>
      <c r="J222" s="1">
        <v>0.5</v>
      </c>
      <c r="K222" s="1">
        <v>300</v>
      </c>
      <c r="L222" s="1">
        <v>269.99</v>
      </c>
      <c r="M222" s="1">
        <v>0.25</v>
      </c>
      <c r="N222" s="1">
        <v>37</v>
      </c>
      <c r="O222" s="1">
        <v>4.1946950599999999</v>
      </c>
      <c r="P222" s="1">
        <v>4.5426215799999996</v>
      </c>
    </row>
    <row r="223" spans="1:16" x14ac:dyDescent="0.25">
      <c r="A223" s="2"/>
      <c r="B223" s="2"/>
      <c r="C223" s="2"/>
      <c r="D223"/>
      <c r="E223" s="2"/>
      <c r="F223" s="2"/>
      <c r="H223" s="2"/>
      <c r="I223" s="2"/>
      <c r="J223" s="1">
        <v>0.5</v>
      </c>
      <c r="K223" s="1">
        <v>300</v>
      </c>
      <c r="L223" s="1">
        <v>269.99</v>
      </c>
      <c r="M223" s="1">
        <v>0.25</v>
      </c>
      <c r="N223" s="1">
        <v>66.75</v>
      </c>
      <c r="O223" s="1">
        <v>4.7492926500000001</v>
      </c>
      <c r="P223" s="1">
        <v>6.3524933299999997</v>
      </c>
    </row>
    <row r="224" spans="1:16" x14ac:dyDescent="0.25">
      <c r="A224" s="2"/>
      <c r="B224" s="2"/>
      <c r="C224" s="2"/>
      <c r="D224"/>
      <c r="E224" s="2"/>
      <c r="F224" s="2"/>
      <c r="H224" s="2"/>
      <c r="I224" s="2"/>
      <c r="J224" s="1">
        <v>0.5</v>
      </c>
      <c r="K224" s="1">
        <v>300</v>
      </c>
      <c r="L224" s="1">
        <v>269.99</v>
      </c>
      <c r="M224" s="1">
        <v>0.25</v>
      </c>
      <c r="N224" s="1">
        <v>96.5</v>
      </c>
      <c r="O224" s="1">
        <v>0.56005366000000001</v>
      </c>
      <c r="P224" s="1">
        <v>3.3682076300000001</v>
      </c>
    </row>
    <row r="225" spans="1:16" x14ac:dyDescent="0.25">
      <c r="A225" s="2"/>
      <c r="B225" s="2"/>
      <c r="C225" s="2"/>
      <c r="D225"/>
      <c r="E225" s="2"/>
      <c r="F225" s="2"/>
      <c r="H225" s="2"/>
      <c r="I225" s="2"/>
      <c r="J225" s="1">
        <v>0.5</v>
      </c>
      <c r="K225" s="1">
        <v>300</v>
      </c>
      <c r="L225" s="1">
        <v>269.99</v>
      </c>
      <c r="M225" s="1">
        <v>0.25</v>
      </c>
      <c r="N225" s="1">
        <v>126.25</v>
      </c>
      <c r="O225" s="1">
        <v>-10.7023311</v>
      </c>
      <c r="P225" s="1">
        <v>-6.5949414900000001</v>
      </c>
    </row>
    <row r="226" spans="1:16" x14ac:dyDescent="0.25">
      <c r="A226" s="2"/>
      <c r="B226" s="2"/>
      <c r="C226" s="2"/>
      <c r="D226"/>
      <c r="E226" s="2"/>
      <c r="F226" s="2"/>
      <c r="H226" s="2"/>
      <c r="I226" s="2"/>
      <c r="J226" s="1">
        <v>0.5</v>
      </c>
      <c r="K226" s="1">
        <v>300</v>
      </c>
      <c r="L226" s="1">
        <v>269.99</v>
      </c>
      <c r="M226" s="1">
        <v>0.25</v>
      </c>
      <c r="N226" s="1">
        <v>156</v>
      </c>
      <c r="O226" s="1">
        <v>-32.54620594</v>
      </c>
      <c r="P226" s="1">
        <v>-26.83120825</v>
      </c>
    </row>
    <row r="227" spans="1:16" x14ac:dyDescent="0.25">
      <c r="A227" s="2"/>
      <c r="B227" s="2"/>
      <c r="C227" s="2"/>
      <c r="D227"/>
      <c r="E227" s="2"/>
      <c r="F227" s="2"/>
      <c r="H227" s="2"/>
      <c r="I227" s="2"/>
      <c r="J227" s="1">
        <v>0.5</v>
      </c>
      <c r="K227" s="1">
        <v>300</v>
      </c>
      <c r="L227" s="1">
        <v>264.99</v>
      </c>
      <c r="M227" s="1">
        <v>0.25</v>
      </c>
      <c r="N227" s="1">
        <v>37</v>
      </c>
      <c r="O227" s="1">
        <v>2.7714539399999998</v>
      </c>
      <c r="P227" s="1">
        <v>2.9020871100000001</v>
      </c>
    </row>
    <row r="228" spans="1:16" x14ac:dyDescent="0.25">
      <c r="A228" s="2"/>
      <c r="B228" s="2"/>
      <c r="C228" s="2"/>
      <c r="D228"/>
      <c r="E228" s="2"/>
      <c r="F228" s="2"/>
      <c r="H228" s="2"/>
      <c r="I228" s="2"/>
      <c r="J228" s="1">
        <v>0.5</v>
      </c>
      <c r="K228" s="1">
        <v>300</v>
      </c>
      <c r="L228" s="1">
        <v>264.99</v>
      </c>
      <c r="M228" s="1">
        <v>0.25</v>
      </c>
      <c r="N228" s="1">
        <v>66.75</v>
      </c>
      <c r="O228" s="1">
        <v>1.5134928400000001</v>
      </c>
      <c r="P228" s="1">
        <v>2.86021298</v>
      </c>
    </row>
    <row r="229" spans="1:16" x14ac:dyDescent="0.25">
      <c r="A229" s="2"/>
      <c r="B229" s="2"/>
      <c r="C229" s="2"/>
      <c r="D229"/>
      <c r="E229" s="2"/>
      <c r="F229" s="2"/>
      <c r="H229" s="2"/>
      <c r="I229" s="2"/>
      <c r="J229" s="1">
        <v>0.5</v>
      </c>
      <c r="K229" s="1">
        <v>300</v>
      </c>
      <c r="L229" s="1">
        <v>264.99</v>
      </c>
      <c r="M229" s="1">
        <v>0.25</v>
      </c>
      <c r="N229" s="1">
        <v>96.5</v>
      </c>
      <c r="O229" s="1">
        <v>-5.2354309099999998</v>
      </c>
      <c r="P229" s="1">
        <v>-2.83364934</v>
      </c>
    </row>
    <row r="230" spans="1:16" x14ac:dyDescent="0.25">
      <c r="A230" s="2"/>
      <c r="B230" s="2"/>
      <c r="C230" s="2"/>
      <c r="D230"/>
      <c r="E230" s="2"/>
      <c r="F230" s="2"/>
      <c r="H230" s="2"/>
      <c r="I230" s="2"/>
      <c r="J230" s="1">
        <v>0.5</v>
      </c>
      <c r="K230" s="1">
        <v>300</v>
      </c>
      <c r="L230" s="1">
        <v>264.99</v>
      </c>
      <c r="M230" s="1">
        <v>0.25</v>
      </c>
      <c r="N230" s="1">
        <v>126.25</v>
      </c>
      <c r="O230" s="1">
        <v>-20.088192060000001</v>
      </c>
      <c r="P230" s="1">
        <v>-16.680581910000001</v>
      </c>
    </row>
    <row r="231" spans="1:16" x14ac:dyDescent="0.25">
      <c r="A231" s="2"/>
      <c r="B231" s="2"/>
      <c r="C231" s="2"/>
      <c r="D231"/>
      <c r="E231" s="2"/>
      <c r="F231" s="2"/>
      <c r="H231" s="2"/>
      <c r="I231" s="2"/>
      <c r="J231" s="1">
        <v>0.5</v>
      </c>
      <c r="K231" s="1">
        <v>300</v>
      </c>
      <c r="L231" s="1">
        <v>264.99</v>
      </c>
      <c r="M231" s="1">
        <v>0.25</v>
      </c>
      <c r="N231" s="1">
        <v>156</v>
      </c>
      <c r="O231" s="1">
        <v>-47.059029690000003</v>
      </c>
      <c r="P231" s="1">
        <v>-42.48301412</v>
      </c>
    </row>
    <row r="232" spans="1:16" x14ac:dyDescent="0.25">
      <c r="A232" s="2"/>
      <c r="B232" s="2"/>
      <c r="C232" s="2"/>
      <c r="D232"/>
      <c r="E232" s="2"/>
      <c r="F232" s="2"/>
      <c r="H232" s="2"/>
      <c r="I232" s="2"/>
      <c r="J232" s="1">
        <v>0.5</v>
      </c>
      <c r="K232" s="1">
        <v>300</v>
      </c>
      <c r="L232" s="1">
        <v>259.99</v>
      </c>
      <c r="M232" s="1">
        <v>0.25</v>
      </c>
      <c r="N232" s="1">
        <v>37</v>
      </c>
      <c r="O232" s="1">
        <v>1.50482224</v>
      </c>
      <c r="P232" s="1">
        <v>1.3738563800000001</v>
      </c>
    </row>
    <row r="233" spans="1:16" x14ac:dyDescent="0.25">
      <c r="A233" s="2"/>
      <c r="B233" s="2"/>
      <c r="C233" s="2"/>
      <c r="D233"/>
      <c r="E233" s="2"/>
      <c r="F233" s="2"/>
      <c r="H233" s="2"/>
      <c r="I233" s="2"/>
      <c r="J233" s="1">
        <v>0.5</v>
      </c>
      <c r="K233" s="1">
        <v>300</v>
      </c>
      <c r="L233" s="1">
        <v>259.99</v>
      </c>
      <c r="M233" s="1">
        <v>0.25</v>
      </c>
      <c r="N233" s="1">
        <v>66.75</v>
      </c>
      <c r="O233" s="1">
        <v>-1.4436744500000001</v>
      </c>
      <c r="P233" s="1">
        <v>-0.44522244</v>
      </c>
    </row>
    <row r="234" spans="1:16" x14ac:dyDescent="0.25">
      <c r="A234" s="2"/>
      <c r="B234" s="2"/>
      <c r="C234" s="2"/>
      <c r="D234"/>
      <c r="E234" s="2"/>
      <c r="F234" s="2"/>
      <c r="H234" s="2"/>
      <c r="I234" s="2"/>
      <c r="J234" s="1">
        <v>0.5</v>
      </c>
      <c r="K234" s="1">
        <v>300</v>
      </c>
      <c r="L234" s="1">
        <v>259.99</v>
      </c>
      <c r="M234" s="1">
        <v>0.25</v>
      </c>
      <c r="N234" s="1">
        <v>96.5</v>
      </c>
      <c r="O234" s="1">
        <v>-10.63908917</v>
      </c>
      <c r="P234" s="1">
        <v>-8.82088012</v>
      </c>
    </row>
    <row r="235" spans="1:16" x14ac:dyDescent="0.25">
      <c r="A235" s="2"/>
      <c r="B235" s="2"/>
      <c r="C235" s="2"/>
      <c r="D235"/>
      <c r="E235" s="2"/>
      <c r="F235" s="2"/>
      <c r="H235" s="2"/>
      <c r="I235" s="2"/>
      <c r="J235" s="1">
        <v>0.5</v>
      </c>
      <c r="K235" s="1">
        <v>300</v>
      </c>
      <c r="L235" s="1">
        <v>259.99</v>
      </c>
      <c r="M235" s="1">
        <v>0.25</v>
      </c>
      <c r="N235" s="1">
        <v>126.25</v>
      </c>
      <c r="O235" s="1">
        <v>-28.978675819999999</v>
      </c>
      <c r="P235" s="1">
        <v>-26.580785030000001</v>
      </c>
    </row>
    <row r="236" spans="1:16" x14ac:dyDescent="0.25">
      <c r="A236" s="2"/>
      <c r="B236" s="2"/>
      <c r="C236" s="2"/>
      <c r="D236"/>
      <c r="E236" s="2"/>
      <c r="F236" s="2"/>
      <c r="H236" s="2"/>
      <c r="I236" s="2"/>
      <c r="J236" s="1">
        <v>0.5</v>
      </c>
      <c r="K236" s="1">
        <v>300</v>
      </c>
      <c r="L236" s="1">
        <v>259.99</v>
      </c>
      <c r="M236" s="1">
        <v>0.25</v>
      </c>
      <c r="N236" s="1">
        <v>156</v>
      </c>
      <c r="O236" s="1">
        <v>-61.005273379999998</v>
      </c>
      <c r="P236" s="1">
        <v>-58.045613629999998</v>
      </c>
    </row>
    <row r="237" spans="1:16" x14ac:dyDescent="0.25">
      <c r="A237" s="2"/>
      <c r="B237" s="2"/>
      <c r="C237" s="2"/>
      <c r="D237"/>
      <c r="E237" s="2"/>
      <c r="F237" s="2"/>
      <c r="H237" s="2"/>
      <c r="I237" s="2"/>
      <c r="J237" s="1">
        <v>0.5</v>
      </c>
      <c r="K237" s="1">
        <v>300</v>
      </c>
      <c r="L237" s="1">
        <v>254.99</v>
      </c>
      <c r="M237" s="1">
        <v>0.25</v>
      </c>
      <c r="N237" s="1">
        <v>37</v>
      </c>
      <c r="O237" s="1">
        <v>-2.6314312499999999</v>
      </c>
      <c r="P237" s="1">
        <v>-5.9897279999999997E-2</v>
      </c>
    </row>
    <row r="238" spans="1:16" x14ac:dyDescent="0.25">
      <c r="A238" s="2"/>
      <c r="B238" s="2"/>
      <c r="C238" s="2"/>
      <c r="D238"/>
      <c r="E238" s="2"/>
      <c r="F238" s="2"/>
      <c r="H238" s="2"/>
      <c r="I238" s="2"/>
      <c r="J238" s="1">
        <v>0.5</v>
      </c>
      <c r="K238" s="1">
        <v>300</v>
      </c>
      <c r="L238" s="1">
        <v>254.99</v>
      </c>
      <c r="M238" s="1">
        <v>0.25</v>
      </c>
      <c r="N238" s="1">
        <v>66.75</v>
      </c>
      <c r="O238" s="1">
        <v>-14.1885209</v>
      </c>
      <c r="P238" s="1">
        <v>-3.5800385100000001</v>
      </c>
    </row>
    <row r="239" spans="1:16" x14ac:dyDescent="0.25">
      <c r="A239" s="2"/>
      <c r="B239" s="2"/>
      <c r="C239" s="2"/>
      <c r="D239"/>
      <c r="E239" s="2"/>
      <c r="F239" s="2"/>
      <c r="H239" s="2"/>
      <c r="I239" s="2"/>
      <c r="J239" s="1">
        <v>0.5</v>
      </c>
      <c r="K239" s="1">
        <v>300</v>
      </c>
      <c r="L239" s="1">
        <v>254.99</v>
      </c>
      <c r="M239" s="1">
        <v>0.25</v>
      </c>
      <c r="N239" s="1">
        <v>96.5</v>
      </c>
      <c r="O239" s="1">
        <v>-28.59264022</v>
      </c>
      <c r="P239" s="1">
        <v>-14.58752992</v>
      </c>
    </row>
    <row r="240" spans="1:16" x14ac:dyDescent="0.25">
      <c r="A240" s="2"/>
      <c r="B240" s="2"/>
      <c r="C240" s="2"/>
      <c r="D240"/>
      <c r="E240" s="2"/>
      <c r="F240" s="2"/>
      <c r="H240" s="2"/>
      <c r="I240" s="2"/>
      <c r="J240" s="1">
        <v>0.5</v>
      </c>
      <c r="K240" s="1">
        <v>300</v>
      </c>
      <c r="L240" s="1">
        <v>254.99</v>
      </c>
      <c r="M240" s="1">
        <v>0.25</v>
      </c>
      <c r="N240" s="1">
        <v>126.25</v>
      </c>
      <c r="O240" s="1">
        <v>-50.765520010000003</v>
      </c>
      <c r="P240" s="1">
        <v>-36.256171279999997</v>
      </c>
    </row>
    <row r="241" spans="1:16" x14ac:dyDescent="0.25">
      <c r="A241" s="2"/>
      <c r="B241" s="2"/>
      <c r="C241" s="2"/>
      <c r="D241"/>
      <c r="E241" s="2"/>
      <c r="F241" s="2"/>
      <c r="H241" s="2"/>
      <c r="I241" s="2"/>
      <c r="J241" s="1">
        <v>0.5</v>
      </c>
      <c r="K241" s="1">
        <v>300</v>
      </c>
      <c r="L241" s="1">
        <v>254.99</v>
      </c>
      <c r="M241" s="1">
        <v>0.25</v>
      </c>
      <c r="N241" s="1">
        <v>156</v>
      </c>
      <c r="O241" s="1">
        <v>-89.773862129999998</v>
      </c>
      <c r="P241" s="1">
        <v>-73.440260719999998</v>
      </c>
    </row>
    <row r="242" spans="1:16" x14ac:dyDescent="0.25">
      <c r="A242" s="2"/>
      <c r="B242" s="2"/>
      <c r="C242" s="2"/>
      <c r="D242"/>
      <c r="E242" s="2"/>
      <c r="F242" s="2"/>
      <c r="H242" s="2"/>
      <c r="I242" s="2"/>
      <c r="J242" s="2"/>
    </row>
    <row r="243" spans="1:16" x14ac:dyDescent="0.25">
      <c r="A243" s="2"/>
      <c r="B243" s="2"/>
      <c r="C243" s="2"/>
      <c r="D243"/>
      <c r="E243" s="2"/>
      <c r="F243" s="2"/>
      <c r="H243" s="2"/>
      <c r="I243" s="2"/>
      <c r="J243" s="2"/>
    </row>
    <row r="244" spans="1:16" x14ac:dyDescent="0.25">
      <c r="A244" s="2"/>
      <c r="B244" s="2"/>
      <c r="C244" s="2"/>
      <c r="D244"/>
      <c r="E244" s="2"/>
      <c r="F244" s="2"/>
      <c r="H244" s="2"/>
      <c r="I244" s="2"/>
      <c r="J244" s="2"/>
    </row>
    <row r="245" spans="1:16" x14ac:dyDescent="0.25">
      <c r="A245" s="2"/>
      <c r="B245" s="2"/>
      <c r="C245" s="2"/>
      <c r="D245"/>
      <c r="E245" s="2"/>
      <c r="F245" s="2"/>
      <c r="H245" s="2"/>
      <c r="I245" s="2"/>
      <c r="J245" s="2"/>
    </row>
    <row r="246" spans="1:16" x14ac:dyDescent="0.25">
      <c r="A246" s="2"/>
      <c r="B246" s="2"/>
      <c r="C246" s="2"/>
      <c r="D246"/>
      <c r="E246" s="2"/>
      <c r="F246" s="2"/>
      <c r="H246" s="2"/>
      <c r="I246" s="2"/>
      <c r="J246" s="2"/>
    </row>
    <row r="247" spans="1:16" x14ac:dyDescent="0.25">
      <c r="A247" s="2"/>
      <c r="B247" s="2"/>
      <c r="C247" s="2"/>
      <c r="D247"/>
      <c r="E247" s="2"/>
      <c r="F247" s="2"/>
      <c r="H247" s="2"/>
      <c r="I247" s="2"/>
      <c r="J247" s="2"/>
    </row>
    <row r="248" spans="1:16" x14ac:dyDescent="0.25">
      <c r="A248" s="2"/>
      <c r="B248" s="2"/>
      <c r="C248" s="2"/>
      <c r="D248"/>
      <c r="E248" s="2"/>
      <c r="F248" s="2"/>
      <c r="H248" s="2"/>
      <c r="I248" s="2"/>
      <c r="J248" s="2"/>
    </row>
    <row r="249" spans="1:16" x14ac:dyDescent="0.25">
      <c r="A249" s="2"/>
      <c r="B249" s="2"/>
      <c r="C249" s="2"/>
      <c r="D249"/>
      <c r="E249" s="2"/>
      <c r="F249" s="2"/>
      <c r="H249" s="2"/>
      <c r="I249" s="2"/>
      <c r="J249" s="2"/>
    </row>
    <row r="250" spans="1:16" x14ac:dyDescent="0.25">
      <c r="A250" s="2"/>
      <c r="B250" s="2"/>
      <c r="C250" s="2"/>
      <c r="D250"/>
      <c r="E250" s="2"/>
      <c r="F250" s="2"/>
      <c r="H250" s="2"/>
      <c r="I250" s="2"/>
      <c r="J250" s="2"/>
    </row>
    <row r="251" spans="1:16" x14ac:dyDescent="0.25">
      <c r="A251" s="2"/>
      <c r="B251" s="2"/>
      <c r="C251" s="2"/>
      <c r="D251"/>
      <c r="E251" s="2"/>
      <c r="F251" s="2"/>
      <c r="H251" s="2"/>
      <c r="I251" s="2"/>
      <c r="J251" s="2"/>
    </row>
    <row r="252" spans="1:16" x14ac:dyDescent="0.25">
      <c r="A252" s="2"/>
      <c r="B252" s="2"/>
      <c r="C252" s="2"/>
      <c r="D252"/>
      <c r="E252" s="2"/>
      <c r="F252" s="2"/>
      <c r="H252" s="2"/>
      <c r="I252" s="2"/>
      <c r="J252" s="2"/>
    </row>
    <row r="253" spans="1:16" x14ac:dyDescent="0.25">
      <c r="A253" s="2"/>
      <c r="B253" s="2"/>
      <c r="C253" s="2"/>
      <c r="D253"/>
      <c r="E253" s="2"/>
      <c r="F253" s="2"/>
      <c r="H253" s="2"/>
      <c r="I253" s="2"/>
      <c r="J253" s="2"/>
    </row>
    <row r="254" spans="1:16" x14ac:dyDescent="0.25">
      <c r="A254" s="2"/>
      <c r="B254" s="2"/>
      <c r="C254" s="2"/>
      <c r="D254"/>
      <c r="E254" s="2"/>
      <c r="F254" s="2"/>
      <c r="H254" s="2"/>
      <c r="I254" s="2"/>
      <c r="J254" s="2"/>
    </row>
    <row r="255" spans="1:16" x14ac:dyDescent="0.25">
      <c r="A255" s="2"/>
      <c r="B255" s="2"/>
      <c r="C255" s="2"/>
      <c r="D255"/>
      <c r="E255" s="2"/>
      <c r="F255" s="2"/>
      <c r="H255" s="2"/>
      <c r="I255" s="2"/>
      <c r="J255" s="2"/>
    </row>
    <row r="256" spans="1:16" x14ac:dyDescent="0.25">
      <c r="A256" s="2"/>
      <c r="B256" s="2"/>
      <c r="C256" s="2"/>
      <c r="D256"/>
      <c r="E256" s="2"/>
      <c r="F256" s="2"/>
      <c r="H256" s="2"/>
      <c r="I256" s="2"/>
      <c r="J256" s="2"/>
    </row>
    <row r="257" spans="1:10" x14ac:dyDescent="0.25">
      <c r="A257" s="2"/>
      <c r="B257" s="2"/>
      <c r="C257" s="2"/>
      <c r="D257"/>
      <c r="E257" s="2"/>
      <c r="F257" s="2"/>
      <c r="H257" s="2"/>
      <c r="I257" s="2"/>
      <c r="J257" s="2"/>
    </row>
    <row r="258" spans="1:10" x14ac:dyDescent="0.25">
      <c r="A258" s="2"/>
      <c r="B258" s="2"/>
      <c r="C258" s="2"/>
      <c r="D258"/>
      <c r="E258" s="2"/>
      <c r="F258" s="2"/>
      <c r="H258" s="2"/>
      <c r="I258" s="2"/>
      <c r="J258" s="2"/>
    </row>
    <row r="259" spans="1:10" x14ac:dyDescent="0.25">
      <c r="A259" s="2"/>
      <c r="B259" s="2"/>
      <c r="C259" s="2"/>
      <c r="D259"/>
      <c r="E259" s="2"/>
      <c r="F259" s="2"/>
      <c r="H259" s="2"/>
      <c r="I259" s="2"/>
      <c r="J259" s="2"/>
    </row>
    <row r="260" spans="1:10" x14ac:dyDescent="0.25">
      <c r="A260" s="2"/>
      <c r="B260" s="2"/>
      <c r="C260" s="2"/>
      <c r="D260"/>
      <c r="E260" s="2"/>
      <c r="F260" s="2"/>
      <c r="H260" s="2"/>
      <c r="I260" s="2"/>
      <c r="J260" s="2"/>
    </row>
    <row r="261" spans="1:10" x14ac:dyDescent="0.25">
      <c r="A261" s="2"/>
      <c r="B261" s="2"/>
      <c r="C261" s="2"/>
      <c r="D261"/>
      <c r="E261" s="2"/>
      <c r="F261" s="2"/>
      <c r="H261" s="2"/>
      <c r="I261" s="2"/>
      <c r="J261" s="2"/>
    </row>
    <row r="262" spans="1:10" x14ac:dyDescent="0.25">
      <c r="A262" s="2"/>
      <c r="B262" s="2"/>
      <c r="C262" s="2"/>
      <c r="D262"/>
      <c r="E262" s="2"/>
      <c r="F262" s="2"/>
      <c r="H262" s="2"/>
      <c r="I262" s="2"/>
      <c r="J262" s="2"/>
    </row>
    <row r="263" spans="1:10" x14ac:dyDescent="0.25">
      <c r="A263" s="2"/>
      <c r="B263" s="2"/>
      <c r="C263" s="2"/>
      <c r="D263"/>
      <c r="E263" s="2"/>
      <c r="F263" s="2"/>
      <c r="H263" s="2"/>
      <c r="I263" s="2"/>
      <c r="J263" s="2"/>
    </row>
    <row r="264" spans="1:10" x14ac:dyDescent="0.25">
      <c r="A264" s="2"/>
      <c r="B264" s="2"/>
      <c r="C264" s="2"/>
      <c r="D264"/>
      <c r="E264" s="2"/>
      <c r="F264" s="2"/>
      <c r="H264" s="2"/>
      <c r="I264" s="2"/>
      <c r="J264" s="2"/>
    </row>
    <row r="265" spans="1:10" x14ac:dyDescent="0.25">
      <c r="A265" s="2"/>
      <c r="B265" s="2"/>
      <c r="C265" s="2"/>
      <c r="D265"/>
      <c r="E265" s="2"/>
      <c r="F265" s="2"/>
      <c r="H265" s="2"/>
      <c r="I265" s="2"/>
      <c r="J265" s="2"/>
    </row>
    <row r="266" spans="1:10" x14ac:dyDescent="0.25">
      <c r="A266" s="2"/>
      <c r="B266" s="2"/>
      <c r="C266" s="2"/>
      <c r="D266"/>
      <c r="E266" s="2"/>
      <c r="F266" s="2"/>
      <c r="H266" s="2"/>
      <c r="I266" s="2"/>
      <c r="J266" s="2"/>
    </row>
    <row r="267" spans="1:10" x14ac:dyDescent="0.25">
      <c r="A267" s="2"/>
      <c r="B267" s="2"/>
      <c r="C267" s="2"/>
      <c r="D267"/>
      <c r="E267" s="2"/>
      <c r="F267" s="2"/>
      <c r="H267" s="2"/>
      <c r="I267" s="2"/>
      <c r="J267" s="2"/>
    </row>
    <row r="268" spans="1:10" x14ac:dyDescent="0.25">
      <c r="A268" s="2"/>
      <c r="B268" s="2"/>
      <c r="C268" s="2"/>
      <c r="D268"/>
      <c r="E268" s="2"/>
      <c r="F268" s="2"/>
      <c r="H268" s="2"/>
      <c r="I268" s="2"/>
      <c r="J268" s="2"/>
    </row>
    <row r="269" spans="1:10" x14ac:dyDescent="0.25">
      <c r="A269" s="2"/>
      <c r="B269" s="2"/>
      <c r="C269" s="2"/>
      <c r="D269"/>
      <c r="E269" s="2"/>
      <c r="F269" s="2"/>
      <c r="H269" s="2"/>
      <c r="I269" s="2"/>
      <c r="J269" s="2"/>
    </row>
    <row r="270" spans="1:10" x14ac:dyDescent="0.25">
      <c r="A270" s="2"/>
      <c r="B270" s="2"/>
      <c r="C270" s="2"/>
      <c r="D270"/>
      <c r="E270" s="2"/>
      <c r="F270" s="2"/>
      <c r="H270" s="2"/>
      <c r="I270" s="2"/>
      <c r="J270" s="2"/>
    </row>
    <row r="271" spans="1:10" x14ac:dyDescent="0.25">
      <c r="A271" s="2"/>
      <c r="B271" s="2"/>
      <c r="C271" s="2"/>
      <c r="D271"/>
      <c r="E271" s="2"/>
      <c r="F271" s="2"/>
      <c r="H271" s="2"/>
      <c r="I271" s="2"/>
      <c r="J271" s="2"/>
    </row>
    <row r="272" spans="1:10" x14ac:dyDescent="0.25">
      <c r="A272" s="2"/>
      <c r="B272" s="2"/>
      <c r="C272" s="2"/>
      <c r="D272"/>
      <c r="E272" s="2"/>
      <c r="F272" s="2"/>
      <c r="H272" s="2"/>
      <c r="I272" s="2"/>
      <c r="J272" s="2"/>
    </row>
    <row r="273" spans="1:10" x14ac:dyDescent="0.25">
      <c r="A273" s="2"/>
      <c r="B273" s="2"/>
      <c r="C273" s="2"/>
      <c r="D273"/>
      <c r="E273" s="2"/>
      <c r="F273" s="2"/>
      <c r="H273" s="2"/>
      <c r="I273" s="2"/>
      <c r="J273" s="2"/>
    </row>
    <row r="274" spans="1:10" x14ac:dyDescent="0.25">
      <c r="A274" s="2"/>
      <c r="B274" s="2"/>
      <c r="C274" s="2"/>
      <c r="D274"/>
      <c r="E274" s="2"/>
      <c r="F274" s="2"/>
      <c r="H274" s="2"/>
      <c r="I274" s="2"/>
      <c r="J274" s="2"/>
    </row>
    <row r="275" spans="1:10" x14ac:dyDescent="0.25">
      <c r="A275" s="2"/>
      <c r="B275" s="2"/>
      <c r="C275" s="2"/>
      <c r="D275"/>
      <c r="E275" s="2"/>
      <c r="F275" s="2"/>
      <c r="H275" s="2"/>
      <c r="I275" s="2"/>
      <c r="J275" s="2"/>
    </row>
    <row r="276" spans="1:10" x14ac:dyDescent="0.25">
      <c r="A276" s="2"/>
      <c r="B276" s="2"/>
      <c r="C276" s="2"/>
      <c r="D276"/>
      <c r="E276" s="2"/>
      <c r="F276" s="2"/>
      <c r="H276" s="2"/>
      <c r="I276" s="2"/>
      <c r="J276" s="2"/>
    </row>
    <row r="277" spans="1:10" x14ac:dyDescent="0.25">
      <c r="A277" s="2"/>
      <c r="B277" s="2"/>
      <c r="C277" s="2"/>
      <c r="D277"/>
      <c r="E277" s="2"/>
      <c r="F277" s="2"/>
      <c r="H277" s="2"/>
      <c r="I277" s="2"/>
      <c r="J277" s="2"/>
    </row>
    <row r="278" spans="1:10" x14ac:dyDescent="0.25">
      <c r="A278" s="2"/>
      <c r="B278" s="2"/>
      <c r="C278" s="2"/>
      <c r="D278"/>
      <c r="E278" s="2"/>
      <c r="F278" s="2"/>
      <c r="H278" s="2"/>
      <c r="I278" s="2"/>
      <c r="J278" s="2"/>
    </row>
    <row r="279" spans="1:10" x14ac:dyDescent="0.25">
      <c r="A279" s="2"/>
      <c r="B279" s="2"/>
      <c r="C279" s="2"/>
      <c r="D279"/>
      <c r="E279" s="2"/>
      <c r="F279" s="2"/>
      <c r="H279" s="2"/>
      <c r="I279" s="2"/>
      <c r="J279" s="2"/>
    </row>
    <row r="280" spans="1:10" x14ac:dyDescent="0.25">
      <c r="A280" s="2"/>
      <c r="B280" s="2"/>
      <c r="C280" s="2"/>
      <c r="D280"/>
      <c r="E280" s="2"/>
      <c r="F280" s="2"/>
      <c r="H280" s="2"/>
      <c r="I280" s="2"/>
      <c r="J280" s="2"/>
    </row>
    <row r="281" spans="1:10" x14ac:dyDescent="0.25">
      <c r="A281" s="2"/>
      <c r="B281" s="2"/>
      <c r="C281" s="2"/>
      <c r="D281"/>
      <c r="E281" s="2"/>
      <c r="F281" s="2"/>
      <c r="H281" s="2"/>
      <c r="I281" s="2"/>
      <c r="J281" s="2"/>
    </row>
    <row r="282" spans="1:10" x14ac:dyDescent="0.25">
      <c r="A282" s="2"/>
      <c r="B282" s="2"/>
      <c r="C282" s="2"/>
      <c r="D282"/>
      <c r="E282" s="2"/>
      <c r="F282" s="2"/>
      <c r="H282" s="2"/>
      <c r="I282" s="2"/>
      <c r="J282" s="2"/>
    </row>
    <row r="283" spans="1:10" x14ac:dyDescent="0.25">
      <c r="A283" s="2"/>
      <c r="B283" s="2"/>
      <c r="C283" s="2"/>
      <c r="D283"/>
      <c r="E283" s="2"/>
      <c r="F283" s="2"/>
      <c r="H283" s="2"/>
      <c r="I283" s="2"/>
      <c r="J283" s="2"/>
    </row>
    <row r="284" spans="1:10" x14ac:dyDescent="0.25">
      <c r="A284" s="2"/>
      <c r="B284" s="2"/>
      <c r="C284" s="2"/>
      <c r="D284"/>
      <c r="E284" s="2"/>
      <c r="F284" s="2"/>
      <c r="H284" s="2"/>
      <c r="I284" s="2"/>
      <c r="J284" s="2"/>
    </row>
    <row r="285" spans="1:10" x14ac:dyDescent="0.25">
      <c r="A285" s="2"/>
      <c r="B285" s="2"/>
      <c r="C285" s="2"/>
      <c r="D285"/>
      <c r="E285" s="2"/>
      <c r="F285" s="2"/>
      <c r="H285" s="2"/>
      <c r="I285" s="2"/>
      <c r="J285" s="2"/>
    </row>
    <row r="286" spans="1:10" x14ac:dyDescent="0.25">
      <c r="A286" s="2"/>
      <c r="B286" s="2"/>
      <c r="C286" s="2"/>
      <c r="D286"/>
      <c r="E286" s="2"/>
      <c r="F286" s="2"/>
      <c r="H286" s="2"/>
      <c r="I286" s="2"/>
      <c r="J286" s="2"/>
    </row>
    <row r="287" spans="1:10" x14ac:dyDescent="0.25">
      <c r="A287" s="2"/>
      <c r="B287" s="2"/>
      <c r="C287" s="2"/>
      <c r="D287"/>
      <c r="E287" s="2"/>
      <c r="F287" s="2"/>
      <c r="H287" s="2"/>
      <c r="I287" s="2"/>
      <c r="J287" s="2"/>
    </row>
    <row r="288" spans="1:10" x14ac:dyDescent="0.25">
      <c r="A288" s="2"/>
      <c r="B288" s="2"/>
      <c r="C288" s="2"/>
      <c r="D288"/>
      <c r="E288" s="2"/>
      <c r="F288" s="2"/>
      <c r="H288" s="2"/>
      <c r="I288" s="2"/>
      <c r="J288" s="2"/>
    </row>
    <row r="289" spans="1:10" x14ac:dyDescent="0.25">
      <c r="A289" s="2"/>
      <c r="B289" s="2"/>
      <c r="C289" s="2"/>
      <c r="D289"/>
      <c r="E289" s="2"/>
      <c r="F289" s="2"/>
      <c r="H289" s="2"/>
      <c r="I289" s="2"/>
      <c r="J289" s="2"/>
    </row>
    <row r="290" spans="1:10" x14ac:dyDescent="0.25">
      <c r="A290" s="2"/>
      <c r="B290" s="2"/>
      <c r="C290" s="2"/>
      <c r="D290"/>
      <c r="E290" s="2"/>
      <c r="F290" s="2"/>
      <c r="H290" s="2"/>
      <c r="I290" s="2"/>
      <c r="J290" s="2"/>
    </row>
    <row r="291" spans="1:10" x14ac:dyDescent="0.25">
      <c r="A291" s="2"/>
      <c r="B291" s="2"/>
      <c r="C291" s="2"/>
      <c r="D291"/>
      <c r="E291" s="2"/>
      <c r="F291" s="2"/>
      <c r="H291" s="2"/>
      <c r="I291" s="2"/>
      <c r="J291" s="2"/>
    </row>
    <row r="292" spans="1:10" x14ac:dyDescent="0.25">
      <c r="A292" s="2"/>
      <c r="B292" s="2"/>
      <c r="C292" s="2"/>
      <c r="D292"/>
      <c r="E292" s="2"/>
      <c r="F292" s="2"/>
      <c r="H292" s="2"/>
      <c r="I292" s="2"/>
      <c r="J292" s="2"/>
    </row>
    <row r="293" spans="1:10" x14ac:dyDescent="0.25">
      <c r="A293" s="2"/>
      <c r="B293" s="2"/>
      <c r="C293" s="2"/>
      <c r="D293"/>
      <c r="E293" s="2"/>
      <c r="F293" s="2"/>
      <c r="H293" s="2"/>
      <c r="I293" s="2"/>
      <c r="J293" s="2"/>
    </row>
    <row r="294" spans="1:10" x14ac:dyDescent="0.25">
      <c r="A294" s="2"/>
      <c r="B294" s="2"/>
      <c r="C294" s="2"/>
      <c r="D294"/>
      <c r="E294" s="2"/>
      <c r="F294" s="2"/>
      <c r="H294" s="2"/>
      <c r="I294" s="2"/>
      <c r="J294" s="2"/>
    </row>
    <row r="295" spans="1:10" x14ac:dyDescent="0.25">
      <c r="A295" s="2"/>
      <c r="B295" s="2"/>
      <c r="C295" s="2"/>
      <c r="D295"/>
      <c r="E295" s="2"/>
      <c r="F295" s="2"/>
      <c r="H295" s="2"/>
      <c r="I295" s="2"/>
      <c r="J295" s="2"/>
    </row>
    <row r="296" spans="1:10" x14ac:dyDescent="0.25">
      <c r="A296" s="2"/>
      <c r="B296" s="2"/>
      <c r="C296" s="2"/>
      <c r="D296"/>
      <c r="E296" s="2"/>
      <c r="F296" s="2"/>
      <c r="H296" s="2"/>
      <c r="I296" s="2"/>
      <c r="J296" s="2"/>
    </row>
    <row r="297" spans="1:10" x14ac:dyDescent="0.25">
      <c r="A297" s="2"/>
      <c r="B297" s="2"/>
      <c r="C297" s="2"/>
      <c r="D297"/>
      <c r="E297" s="2"/>
      <c r="F297" s="2"/>
      <c r="H297" s="2"/>
      <c r="I297" s="2"/>
      <c r="J297" s="2"/>
    </row>
    <row r="298" spans="1:10" x14ac:dyDescent="0.25">
      <c r="A298" s="2"/>
      <c r="B298" s="2"/>
      <c r="C298" s="2"/>
      <c r="D298"/>
      <c r="E298" s="2"/>
      <c r="F298" s="2"/>
      <c r="H298" s="2"/>
      <c r="I298" s="2"/>
      <c r="J298" s="2"/>
    </row>
    <row r="299" spans="1:10" x14ac:dyDescent="0.25">
      <c r="A299" s="2"/>
      <c r="B299" s="2"/>
      <c r="C299" s="2"/>
      <c r="D299"/>
      <c r="E299" s="2"/>
      <c r="F299" s="2"/>
      <c r="H299" s="2"/>
      <c r="I299" s="2"/>
      <c r="J299" s="2"/>
    </row>
    <row r="300" spans="1:10" x14ac:dyDescent="0.25">
      <c r="A300" s="2"/>
      <c r="B300" s="2"/>
      <c r="C300" s="2"/>
      <c r="D300"/>
      <c r="E300" s="2"/>
      <c r="F300" s="2"/>
      <c r="H300" s="2"/>
      <c r="I300" s="2"/>
      <c r="J300" s="2"/>
    </row>
    <row r="301" spans="1:10" x14ac:dyDescent="0.25">
      <c r="A301" s="2"/>
      <c r="B301" s="2"/>
      <c r="C301" s="2"/>
      <c r="D301"/>
      <c r="E301" s="2"/>
      <c r="F301" s="2"/>
      <c r="H301" s="2"/>
      <c r="I301" s="2"/>
      <c r="J301" s="2"/>
    </row>
    <row r="302" spans="1:10" x14ac:dyDescent="0.25">
      <c r="A302" s="2"/>
      <c r="B302" s="2"/>
      <c r="C302" s="2"/>
      <c r="D302"/>
      <c r="E302" s="2"/>
      <c r="F302" s="2"/>
      <c r="H302" s="2"/>
      <c r="I302" s="2"/>
      <c r="J302" s="2"/>
    </row>
    <row r="303" spans="1:10" x14ac:dyDescent="0.25">
      <c r="A303" s="2"/>
      <c r="B303" s="2"/>
      <c r="C303" s="2"/>
      <c r="D303"/>
      <c r="E303" s="2"/>
      <c r="F303" s="2"/>
      <c r="H303" s="2"/>
      <c r="I303" s="2"/>
      <c r="J303" s="2"/>
    </row>
    <row r="304" spans="1:10" x14ac:dyDescent="0.25">
      <c r="A304" s="2"/>
      <c r="B304" s="2"/>
      <c r="C304" s="2"/>
      <c r="D304"/>
      <c r="E304" s="2"/>
      <c r="F304" s="2"/>
      <c r="H304" s="2"/>
      <c r="I304" s="2"/>
      <c r="J304" s="2"/>
    </row>
    <row r="305" spans="1:10" x14ac:dyDescent="0.25">
      <c r="A305" s="2"/>
      <c r="B305" s="2"/>
      <c r="C305" s="2"/>
      <c r="D305"/>
      <c r="E305" s="2"/>
      <c r="F305" s="2"/>
      <c r="H305" s="2"/>
      <c r="I305" s="2"/>
      <c r="J305" s="2"/>
    </row>
    <row r="306" spans="1:10" x14ac:dyDescent="0.25">
      <c r="A306" s="2"/>
      <c r="B306" s="2"/>
      <c r="C306" s="2"/>
      <c r="D306"/>
      <c r="E306" s="2"/>
      <c r="F306" s="2"/>
      <c r="H306" s="2"/>
      <c r="I306" s="2"/>
      <c r="J306" s="2"/>
    </row>
    <row r="307" spans="1:10" x14ac:dyDescent="0.25">
      <c r="A307" s="2"/>
      <c r="B307" s="2"/>
      <c r="C307" s="2"/>
      <c r="D307"/>
      <c r="E307" s="2"/>
      <c r="F307" s="2"/>
      <c r="H307" s="2"/>
      <c r="I307" s="2"/>
      <c r="J307" s="2"/>
    </row>
    <row r="308" spans="1:10" x14ac:dyDescent="0.25">
      <c r="A308" s="2"/>
      <c r="B308" s="2"/>
      <c r="C308" s="2"/>
      <c r="D308"/>
      <c r="E308" s="2"/>
      <c r="F308" s="2"/>
      <c r="H308" s="2"/>
      <c r="I308" s="2"/>
      <c r="J308" s="2"/>
    </row>
    <row r="309" spans="1:10" x14ac:dyDescent="0.25">
      <c r="A309" s="2"/>
      <c r="B309" s="2"/>
      <c r="C309" s="2"/>
      <c r="D309"/>
      <c r="E309" s="2"/>
      <c r="F309" s="2"/>
      <c r="H309" s="2"/>
      <c r="I309" s="2"/>
      <c r="J309" s="2"/>
    </row>
    <row r="310" spans="1:10" x14ac:dyDescent="0.25">
      <c r="A310" s="2"/>
      <c r="B310" s="2"/>
      <c r="C310" s="2"/>
      <c r="D310"/>
      <c r="E310" s="2"/>
      <c r="F310" s="2"/>
      <c r="H310" s="2"/>
      <c r="I310" s="2"/>
      <c r="J310" s="2"/>
    </row>
    <row r="311" spans="1:10" x14ac:dyDescent="0.25">
      <c r="A311" s="2"/>
      <c r="B311" s="2"/>
      <c r="C311" s="2"/>
      <c r="D311"/>
      <c r="E311" s="2"/>
      <c r="F311" s="2"/>
      <c r="H311" s="2"/>
      <c r="I311" s="2"/>
      <c r="J311" s="2"/>
    </row>
    <row r="312" spans="1:10" x14ac:dyDescent="0.25">
      <c r="A312" s="2"/>
      <c r="B312" s="2"/>
      <c r="C312" s="2"/>
      <c r="D312"/>
      <c r="E312" s="2"/>
      <c r="F312" s="2"/>
      <c r="H312" s="2"/>
      <c r="I312" s="2"/>
      <c r="J312" s="2"/>
    </row>
    <row r="313" spans="1:10" x14ac:dyDescent="0.25">
      <c r="A313" s="2"/>
      <c r="B313" s="2"/>
      <c r="C313" s="2"/>
      <c r="D313"/>
      <c r="E313" s="2"/>
      <c r="F313" s="2"/>
      <c r="H313" s="2"/>
      <c r="I313" s="2"/>
      <c r="J313" s="2"/>
    </row>
    <row r="314" spans="1:10" x14ac:dyDescent="0.25">
      <c r="A314" s="2"/>
      <c r="B314" s="2"/>
      <c r="C314" s="2"/>
      <c r="D314"/>
      <c r="E314" s="2"/>
      <c r="F314" s="2"/>
      <c r="H314" s="2"/>
      <c r="I314" s="2"/>
      <c r="J314" s="2"/>
    </row>
    <row r="315" spans="1:10" x14ac:dyDescent="0.25">
      <c r="A315" s="2"/>
      <c r="B315" s="2"/>
      <c r="C315" s="2"/>
      <c r="D315"/>
      <c r="E315" s="2"/>
      <c r="F315" s="2"/>
      <c r="H315" s="2"/>
      <c r="I315" s="2"/>
      <c r="J315" s="2"/>
    </row>
    <row r="316" spans="1:10" x14ac:dyDescent="0.25">
      <c r="A316" s="2"/>
      <c r="B316" s="2"/>
      <c r="C316" s="2"/>
      <c r="D316"/>
      <c r="E316" s="2"/>
      <c r="F316" s="2"/>
      <c r="H316" s="2"/>
      <c r="I316" s="2"/>
      <c r="J316" s="2"/>
    </row>
    <row r="317" spans="1:10" x14ac:dyDescent="0.25">
      <c r="A317" s="2"/>
      <c r="B317" s="2"/>
      <c r="C317" s="2"/>
      <c r="D317"/>
      <c r="E317" s="2"/>
      <c r="F317" s="2"/>
      <c r="H317" s="2"/>
      <c r="I317" s="2"/>
      <c r="J317" s="2"/>
    </row>
    <row r="318" spans="1:10" x14ac:dyDescent="0.25">
      <c r="A318" s="2"/>
      <c r="B318" s="2"/>
      <c r="C318" s="2"/>
      <c r="D318"/>
      <c r="E318" s="2"/>
      <c r="F318" s="2"/>
      <c r="H318" s="2"/>
      <c r="I318" s="2"/>
      <c r="J318" s="2"/>
    </row>
    <row r="319" spans="1:10" x14ac:dyDescent="0.25">
      <c r="A319" s="2"/>
      <c r="B319" s="2"/>
      <c r="C319" s="2"/>
      <c r="D319"/>
      <c r="E319" s="2"/>
      <c r="F319" s="2"/>
      <c r="H319" s="2"/>
      <c r="I319" s="2"/>
      <c r="J319" s="2"/>
    </row>
    <row r="320" spans="1:10" x14ac:dyDescent="0.25">
      <c r="A320" s="2"/>
      <c r="B320" s="2"/>
      <c r="C320" s="2"/>
      <c r="D320"/>
      <c r="E320" s="2"/>
      <c r="F320" s="2"/>
      <c r="H320" s="2"/>
      <c r="I320" s="2"/>
      <c r="J320" s="2"/>
    </row>
    <row r="321" spans="1:10" x14ac:dyDescent="0.25">
      <c r="A321" s="2"/>
      <c r="B321" s="2"/>
      <c r="C321" s="2"/>
      <c r="D321"/>
      <c r="E321" s="2"/>
      <c r="F321" s="2"/>
      <c r="H321" s="2"/>
      <c r="I321" s="2"/>
      <c r="J321" s="2"/>
    </row>
    <row r="322" spans="1:10" x14ac:dyDescent="0.25">
      <c r="A322" s="2"/>
      <c r="B322" s="2"/>
      <c r="C322" s="2"/>
      <c r="D322"/>
      <c r="E322" s="2"/>
      <c r="F322" s="2"/>
      <c r="H322" s="2"/>
      <c r="I322" s="2"/>
      <c r="J322" s="2"/>
    </row>
    <row r="323" spans="1:10" x14ac:dyDescent="0.25">
      <c r="A323" s="2"/>
      <c r="B323" s="2"/>
      <c r="C323" s="2"/>
      <c r="D323"/>
      <c r="E323" s="2"/>
      <c r="F323" s="2"/>
      <c r="H323" s="2"/>
      <c r="I323" s="2"/>
      <c r="J323" s="2"/>
    </row>
    <row r="324" spans="1:10" x14ac:dyDescent="0.25">
      <c r="A324" s="2"/>
      <c r="B324" s="2"/>
      <c r="C324" s="2"/>
      <c r="D324"/>
      <c r="E324" s="2"/>
      <c r="F324" s="2"/>
      <c r="H324" s="2"/>
      <c r="I324" s="2"/>
      <c r="J324" s="2"/>
    </row>
    <row r="325" spans="1:10" x14ac:dyDescent="0.25">
      <c r="A325" s="2"/>
      <c r="B325" s="2"/>
      <c r="C325" s="2"/>
      <c r="D325"/>
      <c r="E325" s="2"/>
      <c r="F325" s="2"/>
      <c r="H325" s="2"/>
      <c r="I325" s="2"/>
      <c r="J325" s="2"/>
    </row>
    <row r="326" spans="1:10" x14ac:dyDescent="0.25">
      <c r="A326" s="2"/>
      <c r="B326" s="2"/>
      <c r="C326" s="2"/>
      <c r="D326"/>
      <c r="E326" s="2"/>
      <c r="F326" s="2"/>
      <c r="H326" s="2"/>
      <c r="I326" s="2"/>
      <c r="J326" s="2"/>
    </row>
    <row r="327" spans="1:10" x14ac:dyDescent="0.25">
      <c r="A327" s="2"/>
      <c r="B327" s="2"/>
      <c r="C327" s="2"/>
      <c r="D327"/>
      <c r="E327" s="2"/>
      <c r="F327" s="2"/>
      <c r="H327" s="2"/>
      <c r="I327" s="2"/>
      <c r="J327" s="2"/>
    </row>
    <row r="328" spans="1:10" x14ac:dyDescent="0.25">
      <c r="A328" s="2"/>
      <c r="B328" s="2"/>
      <c r="C328" s="2"/>
      <c r="D328"/>
      <c r="E328" s="2"/>
      <c r="F328" s="2"/>
      <c r="H328" s="2"/>
      <c r="I328" s="2"/>
      <c r="J328" s="2"/>
    </row>
    <row r="329" spans="1:10" x14ac:dyDescent="0.25">
      <c r="A329" s="2"/>
      <c r="B329" s="2"/>
      <c r="C329" s="2"/>
      <c r="D329"/>
      <c r="E329" s="2"/>
      <c r="F329" s="2"/>
      <c r="H329" s="2"/>
      <c r="I329" s="2"/>
      <c r="J329" s="2"/>
    </row>
    <row r="330" spans="1:10" x14ac:dyDescent="0.25">
      <c r="A330" s="2"/>
      <c r="B330" s="2"/>
      <c r="C330" s="2"/>
      <c r="D330"/>
      <c r="E330" s="2"/>
      <c r="F330" s="2"/>
      <c r="H330" s="2"/>
      <c r="I330" s="2"/>
      <c r="J330" s="2"/>
    </row>
    <row r="331" spans="1:10" x14ac:dyDescent="0.25">
      <c r="A331" s="2"/>
      <c r="B331" s="2"/>
      <c r="C331" s="2"/>
      <c r="D331"/>
      <c r="E331" s="2"/>
      <c r="F331" s="2"/>
      <c r="H331" s="2"/>
      <c r="I331" s="2"/>
      <c r="J331" s="2"/>
    </row>
    <row r="332" spans="1:10" x14ac:dyDescent="0.25">
      <c r="A332" s="2"/>
      <c r="B332" s="2"/>
      <c r="C332" s="2"/>
      <c r="D332"/>
      <c r="E332" s="2"/>
      <c r="F332" s="2"/>
      <c r="H332" s="2"/>
      <c r="I332" s="2"/>
      <c r="J332" s="2"/>
    </row>
    <row r="333" spans="1:10" x14ac:dyDescent="0.25">
      <c r="A333" s="2"/>
      <c r="B333" s="2"/>
      <c r="C333" s="2"/>
      <c r="D333"/>
      <c r="E333" s="2"/>
      <c r="F333" s="2"/>
      <c r="H333" s="2"/>
      <c r="I333" s="2"/>
      <c r="J333" s="2"/>
    </row>
    <row r="334" spans="1:10" x14ac:dyDescent="0.25">
      <c r="A334" s="2"/>
      <c r="B334" s="2"/>
      <c r="C334" s="2"/>
      <c r="D334"/>
      <c r="E334" s="2"/>
      <c r="F334" s="2"/>
      <c r="H334" s="2"/>
      <c r="I334" s="2"/>
      <c r="J334" s="2"/>
    </row>
    <row r="335" spans="1:10" x14ac:dyDescent="0.25">
      <c r="A335" s="2"/>
      <c r="B335" s="2"/>
      <c r="C335" s="2"/>
      <c r="D335"/>
      <c r="E335" s="2"/>
      <c r="F335" s="2"/>
      <c r="H335" s="2"/>
      <c r="I335" s="2"/>
      <c r="J335" s="2"/>
    </row>
    <row r="336" spans="1:10" x14ac:dyDescent="0.25">
      <c r="A336" s="2"/>
      <c r="B336" s="2"/>
      <c r="C336" s="2"/>
      <c r="D336"/>
      <c r="E336" s="2"/>
      <c r="F336" s="2"/>
      <c r="H336" s="2"/>
      <c r="I336" s="2"/>
      <c r="J336" s="2"/>
    </row>
    <row r="337" spans="1:10" x14ac:dyDescent="0.25">
      <c r="A337" s="2"/>
      <c r="B337" s="2"/>
      <c r="C337" s="2"/>
      <c r="D337"/>
      <c r="E337" s="2"/>
      <c r="F337" s="2"/>
      <c r="H337" s="2"/>
      <c r="I337" s="2"/>
      <c r="J337" s="2"/>
    </row>
    <row r="338" spans="1:10" x14ac:dyDescent="0.25">
      <c r="A338" s="2"/>
      <c r="B338" s="2"/>
      <c r="C338" s="2"/>
      <c r="D338"/>
      <c r="E338" s="2"/>
      <c r="F338" s="2"/>
      <c r="H338" s="2"/>
      <c r="I338" s="2"/>
      <c r="J338" s="2"/>
    </row>
    <row r="339" spans="1:10" x14ac:dyDescent="0.25">
      <c r="A339" s="2"/>
      <c r="B339" s="2"/>
      <c r="C339" s="2"/>
      <c r="D339"/>
      <c r="E339" s="2"/>
      <c r="F339" s="2"/>
      <c r="H339" s="2"/>
      <c r="I339" s="2"/>
      <c r="J339" s="2"/>
    </row>
    <row r="340" spans="1:10" x14ac:dyDescent="0.25">
      <c r="A340" s="2"/>
      <c r="B340" s="2"/>
      <c r="C340" s="2"/>
      <c r="D340"/>
      <c r="E340" s="2"/>
      <c r="F340" s="2"/>
      <c r="H340" s="2"/>
      <c r="I340" s="2"/>
      <c r="J340" s="2"/>
    </row>
    <row r="341" spans="1:10" x14ac:dyDescent="0.25">
      <c r="A341" s="2"/>
      <c r="B341" s="2"/>
      <c r="C341" s="2"/>
      <c r="D341"/>
      <c r="E341" s="2"/>
      <c r="F341" s="2"/>
      <c r="H341" s="2"/>
      <c r="I341" s="2"/>
      <c r="J341" s="2"/>
    </row>
    <row r="342" spans="1:10" x14ac:dyDescent="0.25">
      <c r="A342" s="2"/>
      <c r="B342" s="2"/>
      <c r="C342" s="2"/>
      <c r="D342"/>
      <c r="E342" s="2"/>
      <c r="F342" s="2"/>
      <c r="H342" s="2"/>
      <c r="I342" s="2"/>
      <c r="J342" s="2"/>
    </row>
    <row r="343" spans="1:10" x14ac:dyDescent="0.25">
      <c r="A343" s="2"/>
      <c r="B343" s="2"/>
      <c r="C343" s="2"/>
      <c r="D343"/>
      <c r="E343" s="2"/>
      <c r="F343" s="2"/>
      <c r="H343" s="2"/>
      <c r="I343" s="2"/>
      <c r="J343" s="2"/>
    </row>
    <row r="344" spans="1:10" x14ac:dyDescent="0.25">
      <c r="A344" s="2"/>
      <c r="B344" s="2"/>
      <c r="C344" s="2"/>
      <c r="D344"/>
      <c r="E344" s="2"/>
      <c r="F344" s="2"/>
      <c r="H344" s="2"/>
      <c r="I344" s="2"/>
      <c r="J344" s="2"/>
    </row>
    <row r="345" spans="1:10" x14ac:dyDescent="0.25">
      <c r="A345" s="2"/>
      <c r="B345" s="2"/>
      <c r="C345" s="2"/>
      <c r="D345"/>
      <c r="E345" s="2"/>
      <c r="F345" s="2"/>
      <c r="H345" s="2"/>
      <c r="I345" s="2"/>
      <c r="J345" s="2"/>
    </row>
    <row r="346" spans="1:10" x14ac:dyDescent="0.25">
      <c r="A346" s="2"/>
      <c r="B346" s="2"/>
      <c r="C346" s="2"/>
      <c r="D346"/>
      <c r="E346" s="2"/>
      <c r="F346" s="2"/>
      <c r="H346" s="2"/>
      <c r="I346" s="2"/>
      <c r="J346" s="2"/>
    </row>
    <row r="347" spans="1:10" x14ac:dyDescent="0.25">
      <c r="A347" s="2"/>
      <c r="B347" s="2"/>
      <c r="C347" s="2"/>
      <c r="D347"/>
      <c r="E347" s="2"/>
      <c r="F347" s="2"/>
      <c r="H347" s="2"/>
      <c r="I347" s="2"/>
      <c r="J347" s="2"/>
    </row>
    <row r="348" spans="1:10" x14ac:dyDescent="0.25">
      <c r="A348" s="2"/>
      <c r="B348" s="2"/>
      <c r="C348" s="2"/>
      <c r="D348"/>
      <c r="E348" s="2"/>
      <c r="F348" s="2"/>
      <c r="H348" s="2"/>
      <c r="I348" s="2"/>
      <c r="J348" s="2"/>
    </row>
    <row r="349" spans="1:10" x14ac:dyDescent="0.25">
      <c r="A349" s="2"/>
      <c r="B349" s="2"/>
      <c r="C349" s="2"/>
      <c r="D349"/>
      <c r="E349" s="2"/>
      <c r="F349" s="2"/>
      <c r="H349" s="2"/>
      <c r="I349" s="2"/>
      <c r="J349" s="2"/>
    </row>
    <row r="350" spans="1:10" x14ac:dyDescent="0.25">
      <c r="A350" s="2"/>
      <c r="B350" s="2"/>
      <c r="C350" s="2"/>
      <c r="D350"/>
      <c r="E350" s="2"/>
      <c r="F350" s="2"/>
      <c r="H350" s="2"/>
      <c r="I350" s="2"/>
      <c r="J350" s="2"/>
    </row>
    <row r="351" spans="1:10" x14ac:dyDescent="0.25">
      <c r="A351" s="2"/>
      <c r="B351" s="2"/>
      <c r="C351" s="2"/>
      <c r="D351"/>
      <c r="E351" s="2"/>
      <c r="F351" s="2"/>
      <c r="H351" s="2"/>
      <c r="I351" s="2"/>
      <c r="J351" s="2"/>
    </row>
    <row r="352" spans="1:10" x14ac:dyDescent="0.25">
      <c r="A352" s="2"/>
      <c r="B352" s="2"/>
      <c r="C352" s="2"/>
      <c r="D352"/>
      <c r="E352" s="2"/>
      <c r="F352" s="2"/>
      <c r="H352" s="2"/>
      <c r="I352" s="2"/>
      <c r="J352" s="2"/>
    </row>
    <row r="353" spans="1:10" x14ac:dyDescent="0.25">
      <c r="A353" s="2"/>
      <c r="B353" s="2"/>
      <c r="C353" s="2"/>
      <c r="D353"/>
      <c r="E353" s="2"/>
      <c r="F353" s="2"/>
      <c r="H353" s="2"/>
      <c r="I353" s="2"/>
      <c r="J353" s="2"/>
    </row>
    <row r="354" spans="1:10" x14ac:dyDescent="0.25">
      <c r="A354" s="2"/>
      <c r="B354" s="2"/>
      <c r="C354" s="2"/>
      <c r="D354"/>
      <c r="E354" s="2"/>
      <c r="F354" s="2"/>
      <c r="H354" s="2"/>
      <c r="I354" s="2"/>
      <c r="J354" s="2"/>
    </row>
    <row r="355" spans="1:10" x14ac:dyDescent="0.25">
      <c r="A355" s="2"/>
      <c r="B355" s="2"/>
      <c r="C355" s="2"/>
      <c r="D355"/>
      <c r="E355" s="2"/>
      <c r="F355" s="2"/>
      <c r="H355" s="2"/>
      <c r="I355" s="2"/>
      <c r="J355" s="2"/>
    </row>
    <row r="356" spans="1:10" x14ac:dyDescent="0.25">
      <c r="A356" s="2"/>
      <c r="B356" s="2"/>
      <c r="C356" s="2"/>
      <c r="D356"/>
      <c r="E356" s="2"/>
      <c r="F356" s="2"/>
      <c r="H356" s="2"/>
      <c r="I356" s="2"/>
      <c r="J356" s="2"/>
    </row>
    <row r="357" spans="1:10" x14ac:dyDescent="0.25">
      <c r="A357" s="2"/>
      <c r="B357" s="2"/>
      <c r="C357" s="2"/>
      <c r="D357"/>
      <c r="E357" s="2"/>
      <c r="F357" s="2"/>
      <c r="H357" s="2"/>
      <c r="I357" s="2"/>
      <c r="J357" s="2"/>
    </row>
    <row r="358" spans="1:10" x14ac:dyDescent="0.25">
      <c r="A358" s="2"/>
      <c r="B358" s="2"/>
      <c r="C358" s="2"/>
      <c r="D358"/>
      <c r="E358" s="2"/>
      <c r="F358" s="2"/>
      <c r="H358" s="2"/>
      <c r="I358" s="2"/>
      <c r="J358" s="2"/>
    </row>
    <row r="359" spans="1:10" x14ac:dyDescent="0.25">
      <c r="A359" s="2"/>
      <c r="B359" s="2"/>
      <c r="C359" s="2"/>
      <c r="D359"/>
      <c r="E359" s="2"/>
      <c r="F359" s="2"/>
      <c r="H359" s="2"/>
      <c r="I359" s="2"/>
      <c r="J359" s="2"/>
    </row>
    <row r="360" spans="1:10" x14ac:dyDescent="0.25">
      <c r="A360" s="2"/>
      <c r="B360" s="2"/>
      <c r="C360" s="2"/>
      <c r="D360"/>
      <c r="E360" s="2"/>
      <c r="F360" s="2"/>
      <c r="H360" s="2"/>
      <c r="I360" s="2"/>
      <c r="J360" s="2"/>
    </row>
    <row r="361" spans="1:10" x14ac:dyDescent="0.25">
      <c r="A361" s="2"/>
      <c r="B361" s="2"/>
      <c r="C361" s="2"/>
      <c r="D361"/>
      <c r="E361" s="2"/>
      <c r="F361" s="2"/>
      <c r="H361" s="2"/>
      <c r="I361" s="2"/>
      <c r="J361" s="2"/>
    </row>
    <row r="362" spans="1:10" x14ac:dyDescent="0.25">
      <c r="A362" s="2"/>
      <c r="B362" s="2"/>
      <c r="C362" s="2"/>
      <c r="D362"/>
      <c r="E362" s="2"/>
      <c r="F362" s="2"/>
      <c r="H362" s="2"/>
      <c r="I362" s="2"/>
      <c r="J362" s="2"/>
    </row>
    <row r="363" spans="1:10" x14ac:dyDescent="0.25">
      <c r="A363" s="2"/>
      <c r="B363" s="2"/>
      <c r="C363" s="2"/>
      <c r="D363"/>
      <c r="E363" s="2"/>
      <c r="F363" s="2"/>
      <c r="H363" s="2"/>
      <c r="I363" s="2"/>
      <c r="J363" s="2"/>
    </row>
    <row r="364" spans="1:10" x14ac:dyDescent="0.25">
      <c r="A364" s="2"/>
      <c r="B364" s="2"/>
      <c r="C364" s="2"/>
      <c r="D364"/>
      <c r="E364" s="2"/>
      <c r="F364" s="2"/>
      <c r="H364" s="2"/>
      <c r="I364" s="2"/>
      <c r="J364" s="2"/>
    </row>
    <row r="365" spans="1:10" x14ac:dyDescent="0.25">
      <c r="A365" s="2"/>
      <c r="B365" s="2"/>
      <c r="C365" s="2"/>
      <c r="D365"/>
      <c r="E365" s="2"/>
      <c r="F365" s="2"/>
      <c r="H365" s="2"/>
      <c r="I365" s="2"/>
      <c r="J365" s="2"/>
    </row>
    <row r="366" spans="1:10" x14ac:dyDescent="0.25">
      <c r="A366" s="2"/>
      <c r="B366" s="2"/>
      <c r="C366" s="2"/>
      <c r="D366"/>
      <c r="E366" s="2"/>
      <c r="F366" s="2"/>
      <c r="H366" s="2"/>
      <c r="I366" s="2"/>
      <c r="J366" s="2"/>
    </row>
    <row r="367" spans="1:10" x14ac:dyDescent="0.25">
      <c r="A367" s="2"/>
      <c r="B367" s="2"/>
      <c r="C367" s="2"/>
      <c r="D367"/>
      <c r="E367" s="2"/>
      <c r="F367" s="2"/>
      <c r="H367" s="2"/>
      <c r="I367" s="2"/>
      <c r="J367" s="2"/>
    </row>
    <row r="368" spans="1:10" x14ac:dyDescent="0.25">
      <c r="A368" s="2"/>
      <c r="B368" s="2"/>
      <c r="C368" s="2"/>
      <c r="D368"/>
      <c r="E368" s="2"/>
      <c r="F368" s="2"/>
      <c r="H368" s="2"/>
      <c r="I368" s="2"/>
      <c r="J368" s="2"/>
    </row>
    <row r="369" spans="1:10" x14ac:dyDescent="0.25">
      <c r="A369" s="2"/>
      <c r="B369" s="2"/>
      <c r="C369" s="2"/>
      <c r="D369"/>
      <c r="E369" s="2"/>
      <c r="F369" s="2"/>
      <c r="H369" s="2"/>
      <c r="I369" s="2"/>
      <c r="J369" s="2"/>
    </row>
    <row r="370" spans="1:10" x14ac:dyDescent="0.25">
      <c r="A370" s="2"/>
      <c r="B370" s="2"/>
      <c r="C370" s="2"/>
      <c r="D370"/>
      <c r="E370" s="2"/>
      <c r="F370" s="2"/>
      <c r="H370" s="2"/>
      <c r="I370" s="2"/>
      <c r="J370" s="2"/>
    </row>
    <row r="371" spans="1:10" x14ac:dyDescent="0.25">
      <c r="A371" s="2"/>
      <c r="B371" s="2"/>
      <c r="C371" s="2"/>
      <c r="D371"/>
      <c r="E371" s="2"/>
      <c r="F371" s="2"/>
      <c r="H371" s="2"/>
      <c r="I371" s="2"/>
      <c r="J371" s="2"/>
    </row>
    <row r="372" spans="1:10" x14ac:dyDescent="0.25">
      <c r="A372" s="2"/>
      <c r="B372" s="2"/>
      <c r="C372" s="2"/>
      <c r="D372"/>
      <c r="E372" s="2"/>
      <c r="F372" s="2"/>
      <c r="H372" s="2"/>
      <c r="I372" s="2"/>
      <c r="J372" s="2"/>
    </row>
    <row r="373" spans="1:10" x14ac:dyDescent="0.25">
      <c r="A373" s="2"/>
      <c r="B373" s="2"/>
      <c r="C373" s="2"/>
      <c r="D373"/>
      <c r="E373" s="2"/>
      <c r="F373" s="2"/>
      <c r="H373" s="2"/>
      <c r="I373" s="2"/>
      <c r="J373" s="2"/>
    </row>
    <row r="374" spans="1:10" x14ac:dyDescent="0.25">
      <c r="A374" s="2"/>
      <c r="B374" s="2"/>
      <c r="C374" s="2"/>
      <c r="D374"/>
      <c r="E374" s="2"/>
      <c r="F374" s="2"/>
      <c r="H374" s="2"/>
      <c r="I374" s="2"/>
      <c r="J374" s="2"/>
    </row>
    <row r="375" spans="1:10" x14ac:dyDescent="0.25">
      <c r="A375" s="2"/>
      <c r="B375" s="2"/>
      <c r="C375" s="2"/>
      <c r="D375"/>
      <c r="E375" s="2"/>
      <c r="F375" s="2"/>
      <c r="H375" s="2"/>
      <c r="I375" s="2"/>
      <c r="J375" s="2"/>
    </row>
    <row r="376" spans="1:10" x14ac:dyDescent="0.25">
      <c r="A376" s="2"/>
      <c r="B376" s="2"/>
      <c r="C376" s="2"/>
      <c r="D376"/>
      <c r="E376" s="2"/>
      <c r="F376" s="2"/>
      <c r="H376" s="2"/>
      <c r="I376" s="2"/>
      <c r="J376" s="2"/>
    </row>
    <row r="377" spans="1:10" x14ac:dyDescent="0.25">
      <c r="A377" s="2"/>
      <c r="B377" s="2"/>
      <c r="C377" s="2"/>
      <c r="D377"/>
      <c r="E377" s="2"/>
      <c r="F377" s="2"/>
      <c r="H377" s="2"/>
      <c r="I377" s="2"/>
      <c r="J377" s="2"/>
    </row>
    <row r="378" spans="1:10" x14ac:dyDescent="0.25">
      <c r="A378" s="2"/>
      <c r="B378" s="2"/>
      <c r="C378" s="2"/>
      <c r="D378"/>
      <c r="E378" s="2"/>
      <c r="F378" s="2"/>
      <c r="H378" s="2"/>
      <c r="I378" s="2"/>
      <c r="J378" s="2"/>
    </row>
    <row r="379" spans="1:10" x14ac:dyDescent="0.25">
      <c r="A379" s="2"/>
      <c r="B379" s="2"/>
      <c r="C379" s="2"/>
      <c r="D379"/>
      <c r="E379" s="2"/>
      <c r="F379" s="2"/>
      <c r="H379" s="2"/>
      <c r="I379" s="2"/>
      <c r="J379" s="2"/>
    </row>
    <row r="380" spans="1:10" x14ac:dyDescent="0.25">
      <c r="A380" s="2"/>
      <c r="B380" s="2"/>
      <c r="C380" s="2"/>
      <c r="D380"/>
      <c r="E380" s="2"/>
      <c r="F380" s="2"/>
      <c r="H380" s="2"/>
      <c r="I380" s="2"/>
      <c r="J380" s="2"/>
    </row>
    <row r="381" spans="1:10" x14ac:dyDescent="0.25">
      <c r="A381" s="2"/>
      <c r="B381" s="2"/>
      <c r="C381" s="2"/>
      <c r="D381"/>
      <c r="E381" s="2"/>
      <c r="F381" s="2"/>
      <c r="H381" s="2"/>
      <c r="I381" s="2"/>
      <c r="J381" s="2"/>
    </row>
    <row r="382" spans="1:10" x14ac:dyDescent="0.25">
      <c r="A382" s="2"/>
      <c r="B382" s="2"/>
      <c r="C382" s="2"/>
      <c r="D382"/>
      <c r="E382" s="2"/>
      <c r="F382" s="2"/>
      <c r="H382" s="2"/>
      <c r="I382" s="2"/>
      <c r="J382" s="2"/>
    </row>
    <row r="383" spans="1:10" x14ac:dyDescent="0.25">
      <c r="A383" s="2"/>
      <c r="B383" s="2"/>
      <c r="C383" s="2"/>
      <c r="D383"/>
      <c r="E383" s="2"/>
      <c r="F383" s="2"/>
      <c r="H383" s="2"/>
      <c r="I383" s="2"/>
      <c r="J383" s="2"/>
    </row>
    <row r="384" spans="1:10" x14ac:dyDescent="0.25">
      <c r="A384" s="2"/>
      <c r="B384" s="2"/>
      <c r="C384" s="2"/>
      <c r="D384"/>
      <c r="E384" s="2"/>
      <c r="F384" s="2"/>
      <c r="H384" s="2"/>
      <c r="I384" s="2"/>
      <c r="J384" s="2"/>
    </row>
    <row r="385" spans="1:10" x14ac:dyDescent="0.25">
      <c r="A385" s="2"/>
      <c r="B385" s="2"/>
      <c r="C385" s="2"/>
      <c r="D385"/>
      <c r="E385" s="2"/>
      <c r="F385" s="2"/>
      <c r="H385" s="2"/>
      <c r="I385" s="2"/>
      <c r="J385" s="2"/>
    </row>
    <row r="386" spans="1:10" x14ac:dyDescent="0.25">
      <c r="A386" s="2"/>
      <c r="B386" s="2"/>
      <c r="C386" s="2"/>
      <c r="D386"/>
      <c r="E386" s="2"/>
      <c r="F386" s="2"/>
      <c r="H386" s="2"/>
      <c r="I386" s="2"/>
      <c r="J386" s="2"/>
    </row>
    <row r="387" spans="1:10" x14ac:dyDescent="0.25">
      <c r="A387" s="2"/>
      <c r="B387" s="2"/>
      <c r="C387" s="2"/>
      <c r="D387"/>
      <c r="E387" s="2"/>
      <c r="F387" s="2"/>
      <c r="H387" s="2"/>
      <c r="I387" s="2"/>
      <c r="J387" s="2"/>
    </row>
    <row r="388" spans="1:10" x14ac:dyDescent="0.25">
      <c r="A388" s="2"/>
      <c r="B388" s="2"/>
      <c r="C388" s="2"/>
      <c r="D388"/>
      <c r="E388" s="2"/>
      <c r="F388" s="2"/>
      <c r="H388" s="2"/>
      <c r="I388" s="2"/>
      <c r="J388" s="2"/>
    </row>
    <row r="389" spans="1:10" x14ac:dyDescent="0.25">
      <c r="A389" s="2"/>
      <c r="B389" s="2"/>
      <c r="C389" s="2"/>
      <c r="D389"/>
      <c r="E389" s="2"/>
      <c r="F389" s="2"/>
      <c r="H389" s="2"/>
      <c r="I389" s="2"/>
      <c r="J389" s="2"/>
    </row>
    <row r="390" spans="1:10" x14ac:dyDescent="0.25">
      <c r="A390" s="2"/>
      <c r="B390" s="2"/>
      <c r="C390" s="2"/>
      <c r="D390"/>
      <c r="E390" s="2"/>
      <c r="F390" s="2"/>
      <c r="H390" s="2"/>
      <c r="I390" s="2"/>
      <c r="J390" s="2"/>
    </row>
    <row r="391" spans="1:10" x14ac:dyDescent="0.25">
      <c r="A391" s="2"/>
      <c r="B391" s="2"/>
      <c r="C391" s="2"/>
      <c r="D391"/>
      <c r="E391" s="2"/>
      <c r="F391" s="2"/>
      <c r="H391" s="2"/>
      <c r="I391" s="2"/>
      <c r="J391" s="2"/>
    </row>
    <row r="392" spans="1:10" x14ac:dyDescent="0.25">
      <c r="A392" s="2"/>
      <c r="B392" s="2"/>
      <c r="C392" s="2"/>
      <c r="D392"/>
      <c r="E392" s="2"/>
      <c r="F392" s="2"/>
      <c r="H392" s="2"/>
      <c r="I392" s="2"/>
      <c r="J392" s="2"/>
    </row>
    <row r="393" spans="1:10" x14ac:dyDescent="0.25">
      <c r="A393" s="2"/>
      <c r="B393" s="2"/>
      <c r="C393" s="2"/>
      <c r="D393"/>
      <c r="E393" s="2"/>
      <c r="F393" s="2"/>
      <c r="H393" s="2"/>
      <c r="I393" s="2"/>
      <c r="J393" s="2"/>
    </row>
    <row r="394" spans="1:10" x14ac:dyDescent="0.25">
      <c r="A394" s="2"/>
      <c r="B394" s="2"/>
      <c r="C394" s="2"/>
      <c r="D394"/>
      <c r="E394" s="2"/>
      <c r="F394" s="2"/>
      <c r="H394" s="2"/>
      <c r="I394" s="2"/>
      <c r="J394" s="2"/>
    </row>
    <row r="395" spans="1:10" x14ac:dyDescent="0.25">
      <c r="A395" s="2"/>
      <c r="B395" s="2"/>
      <c r="C395" s="2"/>
      <c r="D395"/>
      <c r="E395" s="2"/>
      <c r="F395" s="2"/>
      <c r="H395" s="2"/>
      <c r="I395" s="2"/>
      <c r="J395" s="2"/>
    </row>
    <row r="396" spans="1:10" x14ac:dyDescent="0.25">
      <c r="A396" s="2"/>
      <c r="B396" s="2"/>
      <c r="C396" s="2"/>
      <c r="D396"/>
      <c r="E396" s="2"/>
      <c r="F396" s="2"/>
      <c r="H396" s="2"/>
      <c r="I396" s="2"/>
      <c r="J396" s="2"/>
    </row>
    <row r="397" spans="1:10" x14ac:dyDescent="0.25">
      <c r="A397" s="2"/>
      <c r="B397" s="2"/>
      <c r="C397" s="2"/>
      <c r="D397"/>
      <c r="E397" s="2"/>
      <c r="F397" s="2"/>
      <c r="H397" s="2"/>
      <c r="I397" s="2"/>
      <c r="J397" s="2"/>
    </row>
    <row r="398" spans="1:10" x14ac:dyDescent="0.25">
      <c r="A398" s="2"/>
      <c r="B398" s="2"/>
      <c r="C398" s="2"/>
      <c r="D398"/>
      <c r="E398" s="2"/>
      <c r="F398" s="2"/>
      <c r="H398" s="2"/>
      <c r="I398" s="2"/>
      <c r="J398" s="2"/>
    </row>
    <row r="399" spans="1:10" x14ac:dyDescent="0.25">
      <c r="A399" s="2"/>
      <c r="B399" s="2"/>
      <c r="C399" s="2"/>
      <c r="D399"/>
      <c r="E399" s="2"/>
      <c r="F399" s="2"/>
      <c r="H399" s="2"/>
      <c r="I399" s="2"/>
      <c r="J399" s="2"/>
    </row>
    <row r="400" spans="1:10" x14ac:dyDescent="0.25">
      <c r="A400" s="2"/>
      <c r="B400" s="2"/>
      <c r="C400" s="2"/>
      <c r="D400"/>
      <c r="E400" s="2"/>
      <c r="F400" s="2"/>
      <c r="H400" s="2"/>
      <c r="I400" s="2"/>
      <c r="J400" s="2"/>
    </row>
    <row r="401" spans="1:10" x14ac:dyDescent="0.25">
      <c r="A401" s="2"/>
      <c r="B401" s="2"/>
      <c r="C401" s="2"/>
      <c r="D401"/>
      <c r="E401" s="2"/>
      <c r="F401" s="2"/>
      <c r="H401" s="2"/>
      <c r="I401" s="2"/>
      <c r="J401" s="2"/>
    </row>
    <row r="402" spans="1:10" x14ac:dyDescent="0.25">
      <c r="A402" s="2"/>
      <c r="B402" s="2"/>
      <c r="C402" s="2"/>
      <c r="D402"/>
      <c r="E402" s="2"/>
      <c r="F402" s="2"/>
      <c r="H402" s="2"/>
      <c r="I402" s="2"/>
      <c r="J402" s="2"/>
    </row>
    <row r="403" spans="1:10" x14ac:dyDescent="0.25">
      <c r="A403" s="2"/>
      <c r="B403" s="2"/>
      <c r="C403" s="2"/>
      <c r="D403"/>
      <c r="E403" s="2"/>
      <c r="F403" s="2"/>
      <c r="H403" s="2"/>
      <c r="I403" s="2"/>
      <c r="J403" s="2"/>
    </row>
    <row r="404" spans="1:10" x14ac:dyDescent="0.25">
      <c r="A404" s="2"/>
      <c r="B404" s="2"/>
      <c r="C404" s="2"/>
      <c r="D404"/>
      <c r="E404" s="2"/>
      <c r="F404" s="2"/>
      <c r="H404" s="2"/>
      <c r="I404" s="2"/>
      <c r="J404" s="2"/>
    </row>
    <row r="405" spans="1:10" x14ac:dyDescent="0.25">
      <c r="A405" s="2"/>
      <c r="B405" s="2"/>
      <c r="C405" s="2"/>
      <c r="D405"/>
      <c r="E405" s="2"/>
      <c r="F405" s="2"/>
      <c r="H405" s="2"/>
      <c r="I405" s="2"/>
      <c r="J405" s="2"/>
    </row>
    <row r="406" spans="1:10" x14ac:dyDescent="0.25">
      <c r="A406" s="2"/>
      <c r="B406" s="2"/>
      <c r="C406" s="2"/>
      <c r="D406"/>
      <c r="E406" s="2"/>
      <c r="F406" s="2"/>
      <c r="H406" s="2"/>
      <c r="I406" s="2"/>
      <c r="J406" s="2"/>
    </row>
    <row r="407" spans="1:10" x14ac:dyDescent="0.25">
      <c r="A407" s="2"/>
      <c r="B407" s="2"/>
      <c r="C407" s="2"/>
      <c r="D407"/>
      <c r="E407" s="2"/>
      <c r="F407" s="2"/>
      <c r="H407" s="2"/>
      <c r="I407" s="2"/>
      <c r="J407" s="2"/>
    </row>
    <row r="408" spans="1:10" x14ac:dyDescent="0.25">
      <c r="A408" s="2"/>
      <c r="B408" s="2"/>
      <c r="C408" s="2"/>
      <c r="D408"/>
      <c r="E408" s="2"/>
      <c r="F408" s="2"/>
      <c r="H408" s="2"/>
      <c r="I408" s="2"/>
      <c r="J408" s="2"/>
    </row>
    <row r="409" spans="1:10" x14ac:dyDescent="0.25">
      <c r="A409" s="2"/>
      <c r="B409" s="2"/>
      <c r="C409" s="2"/>
      <c r="D409"/>
      <c r="E409" s="2"/>
      <c r="F409" s="2"/>
      <c r="H409" s="2"/>
      <c r="I409" s="2"/>
      <c r="J409" s="2"/>
    </row>
    <row r="410" spans="1:10" x14ac:dyDescent="0.25">
      <c r="A410" s="2"/>
      <c r="B410" s="2"/>
      <c r="C410" s="2"/>
      <c r="D410"/>
      <c r="E410" s="2"/>
      <c r="F410" s="2"/>
      <c r="H410" s="2"/>
      <c r="I410" s="2"/>
      <c r="J410" s="2"/>
    </row>
    <row r="411" spans="1:10" x14ac:dyDescent="0.25">
      <c r="A411" s="2"/>
      <c r="B411" s="2"/>
      <c r="C411" s="2"/>
      <c r="D411"/>
      <c r="E411" s="2"/>
      <c r="F411" s="2"/>
      <c r="H411" s="2"/>
      <c r="I411" s="2"/>
      <c r="J411" s="2"/>
    </row>
    <row r="412" spans="1:10" x14ac:dyDescent="0.25">
      <c r="A412" s="2"/>
      <c r="B412" s="2"/>
      <c r="C412" s="2"/>
      <c r="D412"/>
      <c r="E412" s="2"/>
      <c r="F412" s="2"/>
      <c r="H412" s="2"/>
      <c r="I412" s="2"/>
      <c r="J412" s="2"/>
    </row>
    <row r="413" spans="1:10" x14ac:dyDescent="0.25">
      <c r="A413" s="2"/>
      <c r="B413" s="2"/>
      <c r="C413" s="2"/>
      <c r="D413"/>
      <c r="E413" s="2"/>
      <c r="F413" s="2"/>
      <c r="H413" s="2"/>
      <c r="I413" s="2"/>
      <c r="J413" s="2"/>
    </row>
    <row r="414" spans="1:10" x14ac:dyDescent="0.25">
      <c r="A414" s="2"/>
      <c r="B414" s="2"/>
      <c r="C414" s="2"/>
      <c r="D414"/>
      <c r="E414" s="2"/>
      <c r="F414" s="2"/>
      <c r="H414" s="2"/>
      <c r="I414" s="2"/>
      <c r="J414" s="2"/>
    </row>
    <row r="415" spans="1:10" x14ac:dyDescent="0.25">
      <c r="A415" s="2"/>
      <c r="B415" s="2"/>
      <c r="C415" s="2"/>
      <c r="D415"/>
      <c r="E415" s="2"/>
      <c r="F415" s="2"/>
      <c r="H415" s="2"/>
      <c r="I415" s="2"/>
      <c r="J415" s="2"/>
    </row>
    <row r="416" spans="1:10" x14ac:dyDescent="0.25">
      <c r="A416" s="2"/>
      <c r="B416" s="2"/>
      <c r="C416" s="2"/>
      <c r="D416"/>
      <c r="E416" s="2"/>
      <c r="F416" s="2"/>
      <c r="H416" s="2"/>
      <c r="I416" s="2"/>
      <c r="J416" s="2"/>
    </row>
    <row r="417" spans="1:10" x14ac:dyDescent="0.25">
      <c r="A417" s="2"/>
      <c r="B417" s="2"/>
      <c r="C417" s="2"/>
      <c r="D417"/>
      <c r="E417" s="2"/>
      <c r="F417" s="2"/>
      <c r="H417" s="2"/>
      <c r="I417" s="2"/>
      <c r="J417" s="2"/>
    </row>
    <row r="418" spans="1:10" x14ac:dyDescent="0.25">
      <c r="A418" s="2"/>
      <c r="B418" s="2"/>
      <c r="C418" s="2"/>
      <c r="D418"/>
      <c r="E418" s="2"/>
      <c r="F418" s="2"/>
      <c r="H418" s="2"/>
      <c r="I418" s="2"/>
      <c r="J418" s="2"/>
    </row>
    <row r="419" spans="1:10" x14ac:dyDescent="0.25">
      <c r="A419" s="2"/>
      <c r="B419" s="2"/>
      <c r="C419" s="2"/>
      <c r="D419"/>
      <c r="E419" s="2"/>
      <c r="F419" s="2"/>
      <c r="H419" s="2"/>
      <c r="I419" s="2"/>
      <c r="J419" s="2"/>
    </row>
    <row r="420" spans="1:10" x14ac:dyDescent="0.25">
      <c r="A420" s="2"/>
      <c r="B420" s="2"/>
      <c r="C420" s="2"/>
      <c r="D420"/>
      <c r="E420" s="2"/>
      <c r="F420" s="2"/>
      <c r="H420" s="2"/>
      <c r="I420" s="2"/>
      <c r="J420" s="2"/>
    </row>
    <row r="421" spans="1:10" x14ac:dyDescent="0.25">
      <c r="A421" s="2"/>
      <c r="B421" s="2"/>
      <c r="C421" s="2"/>
      <c r="D421"/>
      <c r="E421" s="2"/>
      <c r="F421" s="2"/>
      <c r="H421" s="2"/>
      <c r="I421" s="2"/>
      <c r="J421" s="2"/>
    </row>
    <row r="422" spans="1:10" x14ac:dyDescent="0.25">
      <c r="A422" s="2"/>
      <c r="B422" s="2"/>
      <c r="C422" s="2"/>
      <c r="D422"/>
      <c r="E422" s="2"/>
      <c r="F422" s="2"/>
      <c r="H422" s="2"/>
      <c r="I422" s="2"/>
      <c r="J422" s="2"/>
    </row>
    <row r="423" spans="1:10" x14ac:dyDescent="0.25">
      <c r="A423" s="2"/>
      <c r="B423" s="2"/>
      <c r="C423" s="2"/>
      <c r="D423"/>
      <c r="E423" s="2"/>
      <c r="F423" s="2"/>
      <c r="H423" s="2"/>
      <c r="I423" s="2"/>
      <c r="J423" s="2"/>
    </row>
    <row r="424" spans="1:10" x14ac:dyDescent="0.25">
      <c r="A424" s="2"/>
      <c r="B424" s="2"/>
      <c r="C424" s="2"/>
      <c r="D424"/>
      <c r="E424" s="2"/>
      <c r="F424" s="2"/>
      <c r="H424" s="2"/>
      <c r="I424" s="2"/>
      <c r="J424" s="2"/>
    </row>
    <row r="425" spans="1:10" x14ac:dyDescent="0.25">
      <c r="A425" s="2"/>
      <c r="B425" s="2"/>
      <c r="C425" s="2"/>
      <c r="D425"/>
      <c r="E425" s="2"/>
      <c r="F425" s="2"/>
      <c r="H425" s="2"/>
      <c r="I425" s="2"/>
      <c r="J425" s="2"/>
    </row>
    <row r="426" spans="1:10" x14ac:dyDescent="0.25">
      <c r="A426" s="2"/>
      <c r="B426" s="2"/>
      <c r="C426" s="2"/>
      <c r="D426"/>
      <c r="E426" s="2"/>
      <c r="F426" s="2"/>
      <c r="H426" s="2"/>
      <c r="I426" s="2"/>
      <c r="J426" s="2"/>
    </row>
    <row r="427" spans="1:10" x14ac:dyDescent="0.25">
      <c r="A427" s="2"/>
      <c r="B427" s="2"/>
      <c r="C427" s="2"/>
      <c r="D427"/>
      <c r="E427" s="2"/>
      <c r="F427" s="2"/>
      <c r="H427" s="2"/>
      <c r="I427" s="2"/>
      <c r="J427" s="2"/>
    </row>
    <row r="428" spans="1:10" x14ac:dyDescent="0.25">
      <c r="A428" s="2"/>
      <c r="B428" s="2"/>
      <c r="C428" s="2"/>
      <c r="D428"/>
      <c r="E428" s="2"/>
      <c r="F428" s="2"/>
      <c r="H428" s="2"/>
      <c r="I428" s="2"/>
      <c r="J428" s="2"/>
    </row>
    <row r="429" spans="1:10" x14ac:dyDescent="0.25">
      <c r="A429" s="2"/>
      <c r="B429" s="2"/>
      <c r="C429" s="2"/>
      <c r="D429"/>
      <c r="E429" s="2"/>
      <c r="F429" s="2"/>
      <c r="H429" s="2"/>
      <c r="I429" s="2"/>
      <c r="J429" s="2"/>
    </row>
    <row r="430" spans="1:10" x14ac:dyDescent="0.25">
      <c r="A430" s="2"/>
      <c r="B430" s="2"/>
      <c r="C430" s="2"/>
      <c r="D430"/>
      <c r="E430" s="2"/>
      <c r="F430" s="2"/>
      <c r="H430" s="2"/>
      <c r="I430" s="2"/>
      <c r="J430" s="2"/>
    </row>
    <row r="431" spans="1:10" x14ac:dyDescent="0.25">
      <c r="A431" s="2"/>
      <c r="B431" s="2"/>
      <c r="C431" s="2"/>
      <c r="D431"/>
      <c r="E431" s="2"/>
      <c r="F431" s="2"/>
      <c r="H431" s="2"/>
      <c r="I431" s="2"/>
      <c r="J431" s="2"/>
    </row>
    <row r="432" spans="1:10" x14ac:dyDescent="0.25">
      <c r="A432" s="2"/>
      <c r="B432" s="2"/>
      <c r="C432" s="2"/>
      <c r="D432"/>
      <c r="E432" s="2"/>
      <c r="F432" s="2"/>
      <c r="H432" s="2"/>
      <c r="I432" s="2"/>
      <c r="J432" s="2"/>
    </row>
    <row r="433" spans="1:10" x14ac:dyDescent="0.25">
      <c r="A433" s="2"/>
      <c r="B433" s="2"/>
      <c r="C433" s="2"/>
      <c r="D433"/>
      <c r="E433" s="2"/>
      <c r="F433" s="2"/>
      <c r="H433" s="2"/>
      <c r="I433" s="2"/>
      <c r="J433" s="2"/>
    </row>
    <row r="434" spans="1:10" x14ac:dyDescent="0.25">
      <c r="A434" s="2"/>
      <c r="B434" s="2"/>
      <c r="C434" s="2"/>
      <c r="D434"/>
      <c r="E434" s="2"/>
      <c r="F434" s="2"/>
      <c r="H434" s="2"/>
      <c r="I434" s="2"/>
      <c r="J434" s="2"/>
    </row>
    <row r="435" spans="1:10" x14ac:dyDescent="0.25">
      <c r="A435" s="2"/>
      <c r="B435" s="2"/>
      <c r="C435" s="2"/>
      <c r="D435"/>
      <c r="E435" s="2"/>
      <c r="F435" s="2"/>
      <c r="H435" s="2"/>
      <c r="I435" s="2"/>
      <c r="J435" s="2"/>
    </row>
    <row r="436" spans="1:10" x14ac:dyDescent="0.25">
      <c r="A436" s="2"/>
      <c r="B436" s="2"/>
      <c r="C436" s="2"/>
      <c r="D436"/>
      <c r="E436" s="2"/>
      <c r="F436" s="2"/>
      <c r="H436" s="2"/>
      <c r="I436" s="2"/>
      <c r="J436" s="2"/>
    </row>
    <row r="437" spans="1:10" x14ac:dyDescent="0.25">
      <c r="A437" s="2"/>
      <c r="B437" s="2"/>
      <c r="C437" s="2"/>
      <c r="D437"/>
      <c r="E437" s="2"/>
      <c r="F437" s="2"/>
      <c r="H437" s="2"/>
      <c r="I437" s="2"/>
      <c r="J437" s="2"/>
    </row>
    <row r="438" spans="1:10" x14ac:dyDescent="0.25">
      <c r="A438" s="2"/>
      <c r="B438" s="2"/>
      <c r="C438" s="2"/>
      <c r="D438"/>
      <c r="E438" s="2"/>
      <c r="F438" s="2"/>
      <c r="H438" s="2"/>
      <c r="I438" s="2"/>
      <c r="J438" s="2"/>
    </row>
    <row r="439" spans="1:10" x14ac:dyDescent="0.25">
      <c r="A439" s="2"/>
      <c r="B439" s="2"/>
      <c r="C439" s="2"/>
      <c r="D439"/>
      <c r="E439" s="2"/>
      <c r="F439" s="2"/>
      <c r="H439" s="2"/>
      <c r="I439" s="2"/>
      <c r="J439" s="2"/>
    </row>
    <row r="440" spans="1:10" x14ac:dyDescent="0.25">
      <c r="A440" s="2"/>
      <c r="B440" s="2"/>
      <c r="C440" s="2"/>
      <c r="D440"/>
      <c r="E440" s="2"/>
      <c r="F440" s="2"/>
      <c r="H440" s="2"/>
      <c r="I440" s="2"/>
      <c r="J440" s="2"/>
    </row>
    <row r="441" spans="1:10" x14ac:dyDescent="0.25">
      <c r="A441" s="2"/>
      <c r="B441" s="2"/>
      <c r="C441" s="2"/>
      <c r="D441"/>
      <c r="E441" s="2"/>
      <c r="F441" s="2"/>
      <c r="H441" s="2"/>
      <c r="I441" s="2"/>
      <c r="J441" s="2"/>
    </row>
    <row r="442" spans="1:10" x14ac:dyDescent="0.25">
      <c r="A442" s="2"/>
      <c r="B442" s="2"/>
      <c r="C442" s="2"/>
      <c r="D442"/>
      <c r="E442" s="2"/>
      <c r="F442" s="2"/>
      <c r="H442" s="2"/>
      <c r="I442" s="2"/>
      <c r="J442" s="2"/>
    </row>
    <row r="443" spans="1:10" x14ac:dyDescent="0.25">
      <c r="A443" s="2"/>
      <c r="B443" s="2"/>
      <c r="C443" s="2"/>
      <c r="D443"/>
      <c r="E443" s="2"/>
      <c r="F443" s="2"/>
      <c r="H443" s="2"/>
      <c r="I443" s="2"/>
      <c r="J443" s="2"/>
    </row>
    <row r="444" spans="1:10" x14ac:dyDescent="0.25">
      <c r="A444" s="2"/>
      <c r="B444" s="2"/>
      <c r="C444" s="2"/>
      <c r="D444"/>
      <c r="E444" s="2"/>
      <c r="F444" s="2"/>
      <c r="H444" s="2"/>
      <c r="I444" s="2"/>
      <c r="J444" s="2"/>
    </row>
    <row r="445" spans="1:10" x14ac:dyDescent="0.25">
      <c r="A445" s="2"/>
      <c r="B445" s="2"/>
      <c r="C445" s="2"/>
      <c r="D445"/>
      <c r="E445" s="2"/>
      <c r="F445" s="2"/>
      <c r="H445" s="2"/>
      <c r="I445" s="2"/>
      <c r="J445" s="2"/>
    </row>
    <row r="446" spans="1:10" x14ac:dyDescent="0.25">
      <c r="A446" s="2"/>
      <c r="B446" s="2"/>
      <c r="C446" s="2"/>
      <c r="D446"/>
      <c r="E446" s="2"/>
      <c r="F446" s="2"/>
      <c r="H446" s="2"/>
      <c r="I446" s="2"/>
      <c r="J446" s="2"/>
    </row>
    <row r="447" spans="1:10" x14ac:dyDescent="0.25">
      <c r="A447" s="2"/>
      <c r="B447" s="2"/>
      <c r="C447" s="2"/>
      <c r="D447"/>
      <c r="E447" s="2"/>
      <c r="F447" s="2"/>
      <c r="H447" s="2"/>
      <c r="I447" s="2"/>
      <c r="J447" s="2"/>
    </row>
    <row r="448" spans="1:10" x14ac:dyDescent="0.25">
      <c r="A448" s="2"/>
      <c r="B448" s="2"/>
      <c r="C448" s="2"/>
      <c r="D448"/>
      <c r="E448" s="2"/>
      <c r="F448" s="2"/>
      <c r="H448" s="2"/>
      <c r="I448" s="2"/>
      <c r="J448" s="2"/>
    </row>
    <row r="449" spans="1:10" x14ac:dyDescent="0.25">
      <c r="A449" s="2"/>
      <c r="B449" s="2"/>
      <c r="C449" s="2"/>
      <c r="D449"/>
      <c r="E449" s="2"/>
      <c r="F449" s="2"/>
      <c r="H449" s="2"/>
      <c r="I449" s="2"/>
      <c r="J449" s="2"/>
    </row>
    <row r="450" spans="1:10" x14ac:dyDescent="0.25">
      <c r="A450" s="2"/>
      <c r="B450" s="2"/>
      <c r="C450" s="2"/>
      <c r="D450"/>
      <c r="E450" s="2"/>
      <c r="F450" s="2"/>
      <c r="H450" s="2"/>
      <c r="I450" s="2"/>
      <c r="J450" s="2"/>
    </row>
    <row r="451" spans="1:10" x14ac:dyDescent="0.25">
      <c r="A451" s="2"/>
      <c r="B451" s="2"/>
      <c r="C451" s="2"/>
      <c r="D451"/>
      <c r="E451" s="2"/>
      <c r="F451" s="2"/>
      <c r="H451" s="2"/>
      <c r="I451" s="2"/>
      <c r="J451" s="2"/>
    </row>
    <row r="452" spans="1:10" x14ac:dyDescent="0.25">
      <c r="A452" s="2"/>
      <c r="B452" s="2"/>
      <c r="C452" s="2"/>
      <c r="D452"/>
      <c r="E452" s="2"/>
      <c r="F452" s="2"/>
      <c r="H452" s="2"/>
      <c r="I452" s="2"/>
      <c r="J452" s="2"/>
    </row>
    <row r="453" spans="1:10" x14ac:dyDescent="0.25">
      <c r="A453" s="2"/>
      <c r="B453" s="2"/>
      <c r="C453" s="2"/>
      <c r="D453"/>
      <c r="E453" s="2"/>
      <c r="F453" s="2"/>
      <c r="H453" s="2"/>
      <c r="I453" s="2"/>
      <c r="J453" s="2"/>
    </row>
    <row r="454" spans="1:10" x14ac:dyDescent="0.25">
      <c r="A454" s="2"/>
      <c r="B454" s="2"/>
      <c r="C454" s="2"/>
      <c r="D454"/>
      <c r="E454" s="2"/>
      <c r="F454" s="2"/>
      <c r="H454" s="2"/>
      <c r="I454" s="2"/>
      <c r="J454" s="2"/>
    </row>
    <row r="455" spans="1:10" x14ac:dyDescent="0.25">
      <c r="A455" s="2"/>
      <c r="B455" s="2"/>
      <c r="C455" s="2"/>
      <c r="D455"/>
      <c r="E455" s="2"/>
      <c r="F455" s="2"/>
      <c r="H455" s="2"/>
      <c r="I455" s="2"/>
      <c r="J455" s="2"/>
    </row>
    <row r="456" spans="1:10" x14ac:dyDescent="0.25">
      <c r="A456" s="2"/>
      <c r="B456" s="2"/>
      <c r="C456" s="2"/>
      <c r="D456"/>
      <c r="E456" s="2"/>
      <c r="F456" s="2"/>
      <c r="H456" s="2"/>
      <c r="I456" s="2"/>
      <c r="J456" s="2"/>
    </row>
    <row r="457" spans="1:10" x14ac:dyDescent="0.25">
      <c r="A457" s="2"/>
      <c r="B457" s="2"/>
      <c r="C457" s="2"/>
      <c r="D457"/>
      <c r="E457" s="2"/>
      <c r="F457" s="2"/>
      <c r="H457" s="2"/>
      <c r="I457" s="2"/>
      <c r="J457" s="2"/>
    </row>
    <row r="458" spans="1:10" x14ac:dyDescent="0.25">
      <c r="A458" s="2"/>
      <c r="B458" s="2"/>
      <c r="C458" s="2"/>
      <c r="D458"/>
      <c r="E458" s="2"/>
      <c r="F458" s="2"/>
      <c r="H458" s="2"/>
      <c r="I458" s="2"/>
      <c r="J458" s="2"/>
    </row>
    <row r="459" spans="1:10" x14ac:dyDescent="0.25">
      <c r="A459" s="2"/>
      <c r="B459" s="2"/>
      <c r="C459" s="2"/>
      <c r="D459"/>
      <c r="E459" s="2"/>
      <c r="F459" s="2"/>
      <c r="H459" s="2"/>
      <c r="I459" s="2"/>
      <c r="J459" s="2"/>
    </row>
    <row r="460" spans="1:10" x14ac:dyDescent="0.25">
      <c r="A460" s="2"/>
      <c r="B460" s="2"/>
      <c r="C460" s="2"/>
      <c r="D460"/>
      <c r="E460" s="2"/>
      <c r="F460" s="2"/>
      <c r="H460" s="2"/>
      <c r="I460" s="2"/>
      <c r="J460" s="2"/>
    </row>
    <row r="461" spans="1:10" x14ac:dyDescent="0.25">
      <c r="A461" s="2"/>
      <c r="B461" s="2"/>
      <c r="C461" s="2"/>
      <c r="D461"/>
      <c r="E461" s="2"/>
      <c r="F461" s="2"/>
      <c r="H461" s="2"/>
      <c r="I461" s="2"/>
      <c r="J461" s="2"/>
    </row>
    <row r="462" spans="1:10" x14ac:dyDescent="0.25">
      <c r="A462" s="2"/>
      <c r="B462" s="2"/>
      <c r="C462" s="2"/>
      <c r="D462"/>
      <c r="E462" s="2"/>
      <c r="F462" s="2"/>
      <c r="H462" s="2"/>
      <c r="I462" s="2"/>
      <c r="J462" s="2"/>
    </row>
    <row r="463" spans="1:10" x14ac:dyDescent="0.25">
      <c r="A463" s="2"/>
      <c r="B463" s="2"/>
      <c r="C463" s="2"/>
      <c r="D463"/>
      <c r="E463" s="2"/>
      <c r="F463" s="2"/>
      <c r="H463" s="2"/>
      <c r="I463" s="2"/>
      <c r="J463" s="2"/>
    </row>
    <row r="464" spans="1:10" x14ac:dyDescent="0.25">
      <c r="A464" s="2"/>
      <c r="B464" s="2"/>
      <c r="C464" s="2"/>
      <c r="D464"/>
      <c r="E464" s="2"/>
      <c r="F464" s="2"/>
      <c r="H464" s="2"/>
      <c r="I464" s="2"/>
      <c r="J464" s="2"/>
    </row>
    <row r="465" spans="1:10" x14ac:dyDescent="0.25">
      <c r="A465" s="2"/>
      <c r="B465" s="2"/>
      <c r="C465" s="2"/>
      <c r="D465"/>
      <c r="E465" s="2"/>
      <c r="F465" s="2"/>
      <c r="H465" s="2"/>
      <c r="I465" s="2"/>
      <c r="J465" s="2"/>
    </row>
    <row r="466" spans="1:10" x14ac:dyDescent="0.25">
      <c r="A466" s="2"/>
      <c r="B466" s="2"/>
      <c r="C466" s="2"/>
      <c r="D466"/>
      <c r="E466" s="2"/>
      <c r="F466" s="2"/>
      <c r="H466" s="2"/>
      <c r="I466" s="2"/>
      <c r="J466" s="2"/>
    </row>
    <row r="467" spans="1:10" x14ac:dyDescent="0.25">
      <c r="A467" s="2"/>
      <c r="B467" s="2"/>
      <c r="C467" s="2"/>
      <c r="D467"/>
      <c r="E467" s="2"/>
      <c r="F467" s="2"/>
      <c r="H467" s="2"/>
      <c r="I467" s="2"/>
      <c r="J467" s="2"/>
    </row>
    <row r="468" spans="1:10" x14ac:dyDescent="0.25">
      <c r="A468" s="2"/>
      <c r="B468" s="2"/>
      <c r="C468" s="2"/>
      <c r="D468"/>
      <c r="E468" s="2"/>
      <c r="F468" s="2"/>
      <c r="H468" s="2"/>
      <c r="I468" s="2"/>
      <c r="J468" s="2"/>
    </row>
    <row r="469" spans="1:10" x14ac:dyDescent="0.25">
      <c r="A469" s="2"/>
      <c r="B469" s="2"/>
      <c r="C469" s="2"/>
      <c r="D469"/>
      <c r="E469" s="2"/>
      <c r="F469" s="2"/>
      <c r="H469" s="2"/>
      <c r="I469" s="2"/>
      <c r="J469" s="2"/>
    </row>
    <row r="470" spans="1:10" x14ac:dyDescent="0.25">
      <c r="A470" s="2"/>
      <c r="B470" s="2"/>
      <c r="C470" s="2"/>
      <c r="D470"/>
      <c r="E470" s="2"/>
      <c r="F470" s="2"/>
      <c r="H470" s="2"/>
      <c r="I470" s="2"/>
      <c r="J470" s="2"/>
    </row>
    <row r="471" spans="1:10" x14ac:dyDescent="0.25">
      <c r="A471" s="2"/>
      <c r="B471" s="2"/>
      <c r="C471" s="2"/>
      <c r="D471"/>
      <c r="E471" s="2"/>
      <c r="F471" s="2"/>
      <c r="H471" s="2"/>
      <c r="I471" s="2"/>
      <c r="J471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AJ470"/>
  <sheetViews>
    <sheetView topLeftCell="I159" zoomScaleNormal="100" workbookViewId="0">
      <selection activeCell="I2" sqref="I2:I196"/>
    </sheetView>
  </sheetViews>
  <sheetFormatPr defaultRowHeight="15" x14ac:dyDescent="0.25"/>
  <cols>
    <col min="1" max="13" width="9.140625" style="1"/>
    <col min="17" max="20" width="9.140625" style="1"/>
    <col min="21" max="21" width="16.140625" style="1" customWidth="1"/>
    <col min="22" max="22" width="18.85546875" style="1" customWidth="1"/>
    <col min="23" max="23" width="14.7109375" style="1" customWidth="1"/>
    <col min="24" max="24" width="14.5703125" style="1" customWidth="1"/>
    <col min="25" max="16384" width="9.140625" style="1"/>
  </cols>
  <sheetData>
    <row r="1" spans="1:3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t="s">
        <v>19</v>
      </c>
      <c r="O1" t="s">
        <v>20</v>
      </c>
      <c r="P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G1"/>
      <c r="AH1"/>
      <c r="AI1"/>
      <c r="AJ1"/>
    </row>
    <row r="2" spans="1:36" x14ac:dyDescent="0.25">
      <c r="A2" s="1">
        <v>0.55000000000000004</v>
      </c>
      <c r="B2" s="1">
        <v>0.36399999999999999</v>
      </c>
      <c r="C2" s="1">
        <v>4.5004499999999998</v>
      </c>
      <c r="D2" s="1">
        <v>300</v>
      </c>
      <c r="E2" s="1">
        <v>299.99</v>
      </c>
      <c r="F2" s="1">
        <v>0.01</v>
      </c>
      <c r="G2" s="1">
        <v>0.5</v>
      </c>
      <c r="H2" s="1">
        <v>0.5</v>
      </c>
      <c r="I2" s="1">
        <v>0.25</v>
      </c>
      <c r="J2" s="1">
        <v>9</v>
      </c>
      <c r="K2" s="1">
        <v>9</v>
      </c>
      <c r="L2" s="1">
        <v>0</v>
      </c>
      <c r="M2" s="1">
        <v>0</v>
      </c>
      <c r="N2">
        <v>0</v>
      </c>
      <c r="O2">
        <v>0.27200000000000002</v>
      </c>
      <c r="P2">
        <v>0.27200000000000002</v>
      </c>
      <c r="Q2" s="1">
        <v>3.7544350799999999</v>
      </c>
      <c r="R2" s="1">
        <v>-3.7544350799999999</v>
      </c>
      <c r="S2" s="1">
        <v>0</v>
      </c>
      <c r="T2" s="1">
        <v>0</v>
      </c>
      <c r="U2" s="1">
        <v>1.72049322</v>
      </c>
      <c r="V2" s="1">
        <v>4.3968656299999997</v>
      </c>
      <c r="W2" s="1">
        <v>4.3605203599999998</v>
      </c>
      <c r="X2" s="1">
        <v>0</v>
      </c>
      <c r="Y2" s="3">
        <v>2.0959999999999999E-5</v>
      </c>
      <c r="Z2" s="3">
        <v>6.2099999999999998E-6</v>
      </c>
      <c r="AA2" s="3">
        <v>1.005E-5</v>
      </c>
      <c r="AB2" s="1">
        <v>1.2856E-4</v>
      </c>
      <c r="AC2" s="1">
        <v>1.6578E-4</v>
      </c>
      <c r="AD2" s="1">
        <v>-21.891487080000001</v>
      </c>
      <c r="AE2" s="1">
        <v>0</v>
      </c>
    </row>
    <row r="3" spans="1:36" x14ac:dyDescent="0.25">
      <c r="A3" s="1">
        <v>0.55000000000000004</v>
      </c>
      <c r="B3" s="1">
        <v>0.36399999999999999</v>
      </c>
      <c r="C3" s="1">
        <v>4.5004499999999998</v>
      </c>
      <c r="D3" s="1">
        <v>300</v>
      </c>
      <c r="E3" s="1">
        <v>299.99</v>
      </c>
      <c r="F3" s="1">
        <v>0.01</v>
      </c>
      <c r="G3" s="1">
        <v>0.5</v>
      </c>
      <c r="H3" s="1">
        <v>0.5</v>
      </c>
      <c r="I3" s="1">
        <v>0.25</v>
      </c>
      <c r="J3" s="1">
        <v>17</v>
      </c>
      <c r="K3" s="1">
        <v>17</v>
      </c>
      <c r="L3" s="1">
        <v>0</v>
      </c>
      <c r="M3" s="1">
        <v>0</v>
      </c>
      <c r="N3">
        <v>0</v>
      </c>
      <c r="O3">
        <v>0.51380000000000003</v>
      </c>
      <c r="P3">
        <v>0.51380000000000003</v>
      </c>
      <c r="Q3" s="1">
        <v>7.3948396799999996</v>
      </c>
      <c r="R3" s="1">
        <v>-7.3948396799999996</v>
      </c>
      <c r="S3" s="1">
        <v>0</v>
      </c>
      <c r="T3" s="1">
        <v>0</v>
      </c>
      <c r="U3" s="1">
        <v>1.7341533</v>
      </c>
      <c r="V3" s="1">
        <v>8.3955776100000001</v>
      </c>
      <c r="W3" s="1">
        <v>8.4272605400000007</v>
      </c>
      <c r="X3" s="1">
        <v>0</v>
      </c>
      <c r="Y3" s="3">
        <v>2.0869999999999998E-5</v>
      </c>
      <c r="Z3" s="3">
        <v>2.7800000000000001E-6</v>
      </c>
      <c r="AA3" s="3">
        <v>8.1300000000000001E-6</v>
      </c>
      <c r="AB3" s="1">
        <v>4.7818999999999997E-4</v>
      </c>
      <c r="AC3" s="1">
        <v>5.0997E-4</v>
      </c>
      <c r="AD3" s="1">
        <v>-11.06723946</v>
      </c>
      <c r="AE3" s="1">
        <v>0</v>
      </c>
    </row>
    <row r="4" spans="1:36" x14ac:dyDescent="0.25">
      <c r="A4" s="1">
        <v>0.55000000000000004</v>
      </c>
      <c r="B4" s="1">
        <v>0.36399999999999999</v>
      </c>
      <c r="C4" s="1">
        <v>4.5004499999999998</v>
      </c>
      <c r="D4" s="1">
        <v>300</v>
      </c>
      <c r="E4" s="1">
        <v>299.99</v>
      </c>
      <c r="F4" s="1">
        <v>0.01</v>
      </c>
      <c r="G4" s="1">
        <v>0.5</v>
      </c>
      <c r="H4" s="1">
        <v>0.5</v>
      </c>
      <c r="I4" s="1">
        <v>0.25</v>
      </c>
      <c r="J4" s="1">
        <v>25</v>
      </c>
      <c r="K4" s="1">
        <v>25</v>
      </c>
      <c r="L4" s="1">
        <v>0</v>
      </c>
      <c r="M4" s="1">
        <v>0</v>
      </c>
      <c r="N4">
        <v>0</v>
      </c>
      <c r="O4">
        <v>0.75549999999999995</v>
      </c>
      <c r="P4">
        <v>0.75549999999999995</v>
      </c>
      <c r="Q4" s="1">
        <v>11.319447569999999</v>
      </c>
      <c r="R4" s="1">
        <v>-11.319447569999999</v>
      </c>
      <c r="S4" s="1">
        <v>0</v>
      </c>
      <c r="T4" s="1">
        <v>0</v>
      </c>
      <c r="U4" s="1">
        <v>1.72581541</v>
      </c>
      <c r="V4" s="1">
        <v>12.34491667</v>
      </c>
      <c r="W4" s="1">
        <v>12.45333746</v>
      </c>
      <c r="X4" s="1">
        <v>0</v>
      </c>
      <c r="Y4" s="3">
        <v>2.1209999999999999E-5</v>
      </c>
      <c r="Z4" s="3">
        <v>1.8500000000000001E-6</v>
      </c>
      <c r="AA4" s="3">
        <v>7.6599999999999995E-6</v>
      </c>
      <c r="AB4" s="1">
        <v>1.0759999999999999E-3</v>
      </c>
      <c r="AC4" s="1">
        <v>1.10673E-3</v>
      </c>
      <c r="AD4" s="1">
        <v>-5.4304671400000002</v>
      </c>
      <c r="AE4" s="1">
        <v>0</v>
      </c>
    </row>
    <row r="5" spans="1:36" x14ac:dyDescent="0.25">
      <c r="A5" s="1">
        <v>0.55000000000000004</v>
      </c>
      <c r="B5" s="1">
        <v>0.36399999999999999</v>
      </c>
      <c r="C5" s="1">
        <v>4.5004499999999998</v>
      </c>
      <c r="D5" s="1">
        <v>300</v>
      </c>
      <c r="E5" s="1">
        <v>299.99</v>
      </c>
      <c r="F5" s="1">
        <v>0.01</v>
      </c>
      <c r="G5" s="1">
        <v>0.5</v>
      </c>
      <c r="H5" s="1">
        <v>0.5</v>
      </c>
      <c r="I5" s="1">
        <v>0.25</v>
      </c>
      <c r="J5" s="1">
        <v>33</v>
      </c>
      <c r="K5" s="1">
        <v>33</v>
      </c>
      <c r="L5" s="1">
        <v>0</v>
      </c>
      <c r="M5" s="1">
        <v>0</v>
      </c>
      <c r="N5">
        <v>0</v>
      </c>
      <c r="O5">
        <v>0.99729999999999996</v>
      </c>
      <c r="P5">
        <v>0.99729999999999996</v>
      </c>
      <c r="Q5" s="1">
        <v>15.52738765</v>
      </c>
      <c r="R5" s="1">
        <v>-15.52738765</v>
      </c>
      <c r="S5" s="1">
        <v>0</v>
      </c>
      <c r="T5" s="1">
        <v>0</v>
      </c>
      <c r="U5" s="1">
        <v>1.7057546699999999</v>
      </c>
      <c r="V5" s="1">
        <v>16.17014751</v>
      </c>
      <c r="W5" s="1">
        <v>16.368607520000001</v>
      </c>
      <c r="X5" s="1">
        <v>0</v>
      </c>
      <c r="Y5" s="3">
        <v>2.2529999999999999E-5</v>
      </c>
      <c r="Z5" s="3">
        <v>1.57E-6</v>
      </c>
      <c r="AA5" s="3">
        <v>8.4800000000000001E-6</v>
      </c>
      <c r="AB5" s="1">
        <v>1.94732E-3</v>
      </c>
      <c r="AC5" s="1">
        <v>1.9799000000000001E-3</v>
      </c>
      <c r="AD5" s="1">
        <v>-3.0381898399999998</v>
      </c>
      <c r="AE5" s="1">
        <v>0</v>
      </c>
    </row>
    <row r="6" spans="1:36" x14ac:dyDescent="0.25">
      <c r="A6" s="1">
        <v>0.55000000000000004</v>
      </c>
      <c r="B6" s="1">
        <v>0.36399999999999999</v>
      </c>
      <c r="C6" s="1">
        <v>4.5004499999999998</v>
      </c>
      <c r="D6" s="1">
        <v>300</v>
      </c>
      <c r="E6" s="1">
        <v>299.99</v>
      </c>
      <c r="F6" s="1">
        <v>0.01</v>
      </c>
      <c r="G6" s="1">
        <v>0.5</v>
      </c>
      <c r="H6" s="1">
        <v>0.5</v>
      </c>
      <c r="I6" s="1">
        <v>0.25</v>
      </c>
      <c r="J6" s="1">
        <v>41</v>
      </c>
      <c r="K6" s="1">
        <v>41</v>
      </c>
      <c r="L6" s="1">
        <v>0</v>
      </c>
      <c r="M6" s="1">
        <v>0</v>
      </c>
      <c r="N6">
        <v>0</v>
      </c>
      <c r="O6">
        <v>1.2391000000000001</v>
      </c>
      <c r="P6">
        <v>1.2391000000000001</v>
      </c>
      <c r="Q6" s="1">
        <v>20.01792708</v>
      </c>
      <c r="R6" s="1">
        <v>-20.01792708</v>
      </c>
      <c r="S6" s="1">
        <v>0</v>
      </c>
      <c r="T6" s="1">
        <v>0</v>
      </c>
      <c r="U6" s="1">
        <v>1.67420094</v>
      </c>
      <c r="V6" s="1">
        <v>19.795274129999999</v>
      </c>
      <c r="W6" s="1">
        <v>20.103118380000002</v>
      </c>
      <c r="X6" s="1">
        <v>0</v>
      </c>
      <c r="Y6" s="3">
        <v>2.4830000000000001E-5</v>
      </c>
      <c r="Z6" s="3">
        <v>1.48E-6</v>
      </c>
      <c r="AA6" s="3">
        <v>9.9399999999999997E-6</v>
      </c>
      <c r="AB6" s="1">
        <v>3.1173899999999998E-3</v>
      </c>
      <c r="AC6" s="1">
        <v>3.15365E-3</v>
      </c>
      <c r="AD6" s="1">
        <v>-2.11110117</v>
      </c>
      <c r="AE6" s="1">
        <v>0</v>
      </c>
    </row>
    <row r="7" spans="1:36" x14ac:dyDescent="0.25">
      <c r="A7" s="1">
        <v>0.55000000000000004</v>
      </c>
      <c r="B7" s="1">
        <v>0.36399999999999999</v>
      </c>
      <c r="C7" s="1">
        <v>4.5004499999999998</v>
      </c>
      <c r="D7" s="1">
        <v>300</v>
      </c>
      <c r="E7" s="1">
        <v>294.99</v>
      </c>
      <c r="F7" s="1">
        <v>5.01</v>
      </c>
      <c r="G7" s="1">
        <v>0.5</v>
      </c>
      <c r="H7" s="1">
        <v>0.5</v>
      </c>
      <c r="I7" s="1">
        <v>0.25</v>
      </c>
      <c r="J7" s="1">
        <v>9</v>
      </c>
      <c r="K7" s="1">
        <v>9</v>
      </c>
      <c r="L7" s="1">
        <v>0</v>
      </c>
      <c r="M7" s="1">
        <v>0</v>
      </c>
      <c r="N7">
        <v>0</v>
      </c>
      <c r="O7">
        <v>0.27179999999999999</v>
      </c>
      <c r="P7">
        <v>0.27179999999999999</v>
      </c>
      <c r="Q7" s="1">
        <v>3.9790713200000001</v>
      </c>
      <c r="R7" s="1">
        <v>-3.9790713200000001</v>
      </c>
      <c r="S7" s="1">
        <v>0</v>
      </c>
      <c r="T7" s="1">
        <v>0</v>
      </c>
      <c r="U7" s="1">
        <v>6.5956002600000003</v>
      </c>
      <c r="V7" s="1">
        <v>3.9765207899999999</v>
      </c>
      <c r="W7" s="1">
        <v>4.2936279700000002</v>
      </c>
      <c r="X7" s="1">
        <v>0</v>
      </c>
      <c r="Y7" s="3">
        <v>3.7110000000000002E-5</v>
      </c>
      <c r="Z7" s="3">
        <v>4.1010000000000002E-5</v>
      </c>
      <c r="AA7" s="3">
        <v>6.2899999999999997E-5</v>
      </c>
      <c r="AB7" s="1">
        <v>1.3674E-4</v>
      </c>
      <c r="AC7" s="1">
        <v>2.7776E-4</v>
      </c>
      <c r="AD7" s="1">
        <v>82.733941729999998</v>
      </c>
      <c r="AE7" s="1">
        <v>0</v>
      </c>
    </row>
    <row r="8" spans="1:36" x14ac:dyDescent="0.25">
      <c r="A8" s="1">
        <v>0.55000000000000004</v>
      </c>
      <c r="B8" s="1">
        <v>0.36399999999999999</v>
      </c>
      <c r="C8" s="1">
        <v>4.5004499999999998</v>
      </c>
      <c r="D8" s="1">
        <v>300</v>
      </c>
      <c r="E8" s="1">
        <v>294.99</v>
      </c>
      <c r="F8" s="1">
        <v>5.01</v>
      </c>
      <c r="G8" s="1">
        <v>0.5</v>
      </c>
      <c r="H8" s="1">
        <v>0.5</v>
      </c>
      <c r="I8" s="1">
        <v>0.25</v>
      </c>
      <c r="J8" s="1">
        <v>17</v>
      </c>
      <c r="K8" s="1">
        <v>17</v>
      </c>
      <c r="L8" s="1">
        <v>0</v>
      </c>
      <c r="M8" s="1">
        <v>0</v>
      </c>
      <c r="N8">
        <v>0</v>
      </c>
      <c r="O8">
        <v>0.51339999999999997</v>
      </c>
      <c r="P8">
        <v>0.51339999999999997</v>
      </c>
      <c r="Q8" s="1">
        <v>7.8187268100000002</v>
      </c>
      <c r="R8" s="1">
        <v>-7.8187268100000002</v>
      </c>
      <c r="S8" s="1">
        <v>0</v>
      </c>
      <c r="T8" s="1">
        <v>0</v>
      </c>
      <c r="U8" s="1">
        <v>6.58008872</v>
      </c>
      <c r="V8" s="1">
        <v>7.5872167700000004</v>
      </c>
      <c r="W8" s="1">
        <v>8.1310670100000006</v>
      </c>
      <c r="X8" s="1">
        <v>0</v>
      </c>
      <c r="Y8" s="3">
        <v>6.5729999999999996E-5</v>
      </c>
      <c r="Z8" s="3">
        <v>3.4980000000000001E-5</v>
      </c>
      <c r="AA8" s="3">
        <v>9.9969999999999993E-5</v>
      </c>
      <c r="AB8" s="1">
        <v>5.0810999999999999E-4</v>
      </c>
      <c r="AC8" s="1">
        <v>7.0879000000000005E-4</v>
      </c>
      <c r="AD8" s="1">
        <v>123.03011873</v>
      </c>
      <c r="AE8" s="1">
        <v>0</v>
      </c>
    </row>
    <row r="9" spans="1:36" x14ac:dyDescent="0.25">
      <c r="A9" s="1">
        <v>0.55000000000000004</v>
      </c>
      <c r="B9" s="1">
        <v>0.36399999999999999</v>
      </c>
      <c r="C9" s="1">
        <v>4.5004499999999998</v>
      </c>
      <c r="D9" s="1">
        <v>300</v>
      </c>
      <c r="E9" s="1">
        <v>294.99</v>
      </c>
      <c r="F9" s="1">
        <v>5.01</v>
      </c>
      <c r="G9" s="1">
        <v>0.5</v>
      </c>
      <c r="H9" s="1">
        <v>0.5</v>
      </c>
      <c r="I9" s="1">
        <v>0.25</v>
      </c>
      <c r="J9" s="1">
        <v>25</v>
      </c>
      <c r="K9" s="1">
        <v>25</v>
      </c>
      <c r="L9" s="1">
        <v>0</v>
      </c>
      <c r="M9" s="1">
        <v>0</v>
      </c>
      <c r="N9">
        <v>0</v>
      </c>
      <c r="O9">
        <v>0.755</v>
      </c>
      <c r="P9">
        <v>0.755</v>
      </c>
      <c r="Q9" s="1">
        <v>11.94223508</v>
      </c>
      <c r="R9" s="1">
        <v>-11.94223508</v>
      </c>
      <c r="S9" s="1">
        <v>0</v>
      </c>
      <c r="T9" s="1">
        <v>0</v>
      </c>
      <c r="U9" s="1">
        <v>6.4996347700000001</v>
      </c>
      <c r="V9" s="1">
        <v>10.807419149999999</v>
      </c>
      <c r="W9" s="1">
        <v>11.55914666</v>
      </c>
      <c r="X9" s="1">
        <v>0</v>
      </c>
      <c r="Y9" s="3">
        <v>1.1006E-4</v>
      </c>
      <c r="Z9" s="3">
        <v>3.4369999999999998E-5</v>
      </c>
      <c r="AA9" s="1">
        <v>1.4397999999999999E-4</v>
      </c>
      <c r="AB9" s="1">
        <v>1.1417599999999999E-3</v>
      </c>
      <c r="AC9" s="1">
        <v>1.4301699999999999E-3</v>
      </c>
      <c r="AD9" s="1">
        <v>146.28447851999999</v>
      </c>
      <c r="AE9" s="1">
        <v>0</v>
      </c>
    </row>
    <row r="10" spans="1:36" x14ac:dyDescent="0.25">
      <c r="A10" s="1">
        <v>0.55000000000000004</v>
      </c>
      <c r="B10" s="1">
        <v>0.36399999999999999</v>
      </c>
      <c r="C10" s="1">
        <v>4.5004499999999998</v>
      </c>
      <c r="D10" s="1">
        <v>300</v>
      </c>
      <c r="E10" s="1">
        <v>294.99</v>
      </c>
      <c r="F10" s="1">
        <v>5.01</v>
      </c>
      <c r="G10" s="1">
        <v>0.5</v>
      </c>
      <c r="H10" s="1">
        <v>0.5</v>
      </c>
      <c r="I10" s="1">
        <v>0.25</v>
      </c>
      <c r="J10" s="1">
        <v>33</v>
      </c>
      <c r="K10" s="1">
        <v>33</v>
      </c>
      <c r="L10" s="1">
        <v>0</v>
      </c>
      <c r="M10" s="1">
        <v>0</v>
      </c>
      <c r="N10">
        <v>0</v>
      </c>
      <c r="O10">
        <v>0.99660000000000004</v>
      </c>
      <c r="P10">
        <v>0.99660000000000004</v>
      </c>
      <c r="Q10" s="1">
        <v>16.348756399999999</v>
      </c>
      <c r="R10" s="1">
        <v>-16.348756399999999</v>
      </c>
      <c r="S10" s="1">
        <v>0</v>
      </c>
      <c r="T10" s="1">
        <v>0</v>
      </c>
      <c r="U10" s="1">
        <v>6.3621559200000002</v>
      </c>
      <c r="V10" s="1">
        <v>13.301399630000001</v>
      </c>
      <c r="W10" s="1">
        <v>14.25499565</v>
      </c>
      <c r="X10" s="1">
        <v>0</v>
      </c>
      <c r="Y10" s="1">
        <v>1.8075E-4</v>
      </c>
      <c r="Z10" s="3">
        <v>3.7360000000000001E-5</v>
      </c>
      <c r="AA10" s="1">
        <v>2.0677E-4</v>
      </c>
      <c r="AB10" s="1">
        <v>2.06317E-3</v>
      </c>
      <c r="AC10" s="1">
        <v>2.4880499999999999E-3</v>
      </c>
      <c r="AD10" s="1">
        <v>158.79078580000001</v>
      </c>
      <c r="AE10" s="1">
        <v>0</v>
      </c>
    </row>
    <row r="11" spans="1:36" x14ac:dyDescent="0.25">
      <c r="A11" s="1">
        <v>0.55000000000000004</v>
      </c>
      <c r="B11" s="1">
        <v>0.36399999999999999</v>
      </c>
      <c r="C11" s="1">
        <v>4.5004499999999998</v>
      </c>
      <c r="D11" s="1">
        <v>300</v>
      </c>
      <c r="E11" s="1">
        <v>294.99</v>
      </c>
      <c r="F11" s="1">
        <v>5.01</v>
      </c>
      <c r="G11" s="1">
        <v>0.5</v>
      </c>
      <c r="H11" s="1">
        <v>0.5</v>
      </c>
      <c r="I11" s="1">
        <v>0.25</v>
      </c>
      <c r="J11" s="1">
        <v>41</v>
      </c>
      <c r="K11" s="1">
        <v>41</v>
      </c>
      <c r="L11" s="1">
        <v>0</v>
      </c>
      <c r="M11" s="1">
        <v>0</v>
      </c>
      <c r="N11">
        <v>0</v>
      </c>
      <c r="O11">
        <v>1.2382</v>
      </c>
      <c r="P11">
        <v>1.2382</v>
      </c>
      <c r="Q11" s="1">
        <v>21.037577809999998</v>
      </c>
      <c r="R11" s="1">
        <v>-21.037577809999998</v>
      </c>
      <c r="S11" s="1">
        <v>0</v>
      </c>
      <c r="T11" s="1">
        <v>0</v>
      </c>
      <c r="U11" s="1">
        <v>6.1479271100000004</v>
      </c>
      <c r="V11" s="1">
        <v>14.56463462</v>
      </c>
      <c r="W11" s="1">
        <v>15.731222580000001</v>
      </c>
      <c r="X11" s="1">
        <v>0</v>
      </c>
      <c r="Y11" s="1">
        <v>2.9492E-4</v>
      </c>
      <c r="Z11" s="3">
        <v>4.354E-5</v>
      </c>
      <c r="AA11" s="1">
        <v>3.0029999999999998E-4</v>
      </c>
      <c r="AB11" s="1">
        <v>3.2977499999999999E-3</v>
      </c>
      <c r="AC11" s="1">
        <v>3.9364999999999999E-3</v>
      </c>
      <c r="AD11" s="1">
        <v>165.90532005</v>
      </c>
      <c r="AE11" s="1">
        <v>0</v>
      </c>
    </row>
    <row r="12" spans="1:36" x14ac:dyDescent="0.25">
      <c r="A12" s="1">
        <v>0.55000000000000004</v>
      </c>
      <c r="B12" s="1">
        <v>0.36399999999999999</v>
      </c>
      <c r="C12" s="1">
        <v>4.5004499999999998</v>
      </c>
      <c r="D12" s="1">
        <v>300</v>
      </c>
      <c r="E12" s="1">
        <v>289.99</v>
      </c>
      <c r="F12" s="1">
        <v>10.01</v>
      </c>
      <c r="G12" s="1">
        <v>0.5</v>
      </c>
      <c r="H12" s="1">
        <v>0.5</v>
      </c>
      <c r="I12" s="1">
        <v>0.25</v>
      </c>
      <c r="J12" s="1">
        <v>9</v>
      </c>
      <c r="K12" s="1">
        <v>9</v>
      </c>
      <c r="L12" s="1">
        <v>0</v>
      </c>
      <c r="M12" s="1">
        <v>0</v>
      </c>
      <c r="N12">
        <v>0</v>
      </c>
      <c r="O12">
        <v>0.27160000000000001</v>
      </c>
      <c r="P12">
        <v>0.27160000000000001</v>
      </c>
      <c r="Q12" s="1">
        <v>4.2323692900000003</v>
      </c>
      <c r="R12" s="1">
        <v>-4.2323692900000003</v>
      </c>
      <c r="S12" s="1">
        <v>0</v>
      </c>
      <c r="T12" s="1">
        <v>0</v>
      </c>
      <c r="U12" s="1">
        <v>11.471284219999999</v>
      </c>
      <c r="V12" s="1">
        <v>3.49961476</v>
      </c>
      <c r="W12" s="1">
        <v>4.2154780699999996</v>
      </c>
      <c r="X12" s="1">
        <v>0</v>
      </c>
      <c r="Y12" s="3">
        <v>7.2219999999999996E-5</v>
      </c>
      <c r="Z12" s="1">
        <v>1.2218999999999999E-4</v>
      </c>
      <c r="AA12" s="1">
        <v>1.8723000000000001E-4</v>
      </c>
      <c r="AB12" s="1">
        <v>1.4611E-4</v>
      </c>
      <c r="AC12" s="1">
        <v>5.2775000000000001E-4</v>
      </c>
      <c r="AD12" s="1">
        <v>198.45026924000001</v>
      </c>
      <c r="AE12" s="1">
        <v>0</v>
      </c>
    </row>
    <row r="13" spans="1:36" x14ac:dyDescent="0.25">
      <c r="A13" s="1">
        <v>0.55000000000000004</v>
      </c>
      <c r="B13" s="1">
        <v>0.36399999999999999</v>
      </c>
      <c r="C13" s="1">
        <v>4.5004499999999998</v>
      </c>
      <c r="D13" s="1">
        <v>300</v>
      </c>
      <c r="E13" s="1">
        <v>289.99</v>
      </c>
      <c r="F13" s="1">
        <v>10.01</v>
      </c>
      <c r="G13" s="1">
        <v>0.5</v>
      </c>
      <c r="H13" s="1">
        <v>0.5</v>
      </c>
      <c r="I13" s="1">
        <v>0.25</v>
      </c>
      <c r="J13" s="1">
        <v>17</v>
      </c>
      <c r="K13" s="1">
        <v>17</v>
      </c>
      <c r="L13" s="1">
        <v>0</v>
      </c>
      <c r="M13" s="1">
        <v>0</v>
      </c>
      <c r="N13">
        <v>0</v>
      </c>
      <c r="O13">
        <v>0.51300000000000001</v>
      </c>
      <c r="P13">
        <v>0.51300000000000001</v>
      </c>
      <c r="Q13" s="1">
        <v>8.2967896900000007</v>
      </c>
      <c r="R13" s="1">
        <v>-8.2967896900000007</v>
      </c>
      <c r="S13" s="1">
        <v>0</v>
      </c>
      <c r="T13" s="1">
        <v>0</v>
      </c>
      <c r="U13" s="1">
        <v>11.42636598</v>
      </c>
      <c r="V13" s="1">
        <v>6.6847518499999996</v>
      </c>
      <c r="W13" s="1">
        <v>7.7808406400000001</v>
      </c>
      <c r="X13" s="1">
        <v>0</v>
      </c>
      <c r="Y13" s="1">
        <v>1.6822000000000001E-4</v>
      </c>
      <c r="Z13" s="1">
        <v>1.1038E-4</v>
      </c>
      <c r="AA13" s="1">
        <v>3.1569999999999998E-4</v>
      </c>
      <c r="AB13" s="1">
        <v>5.4230999999999995E-4</v>
      </c>
      <c r="AC13" s="1">
        <v>1.1366099999999999E-3</v>
      </c>
      <c r="AD13" s="1">
        <v>265.94078385</v>
      </c>
      <c r="AE13" s="1">
        <v>0</v>
      </c>
    </row>
    <row r="14" spans="1:36" x14ac:dyDescent="0.25">
      <c r="A14" s="1">
        <v>0.55000000000000004</v>
      </c>
      <c r="B14" s="1">
        <v>0.36399999999999999</v>
      </c>
      <c r="C14" s="1">
        <v>4.5004499999999998</v>
      </c>
      <c r="D14" s="1">
        <v>300</v>
      </c>
      <c r="E14" s="1">
        <v>289.99</v>
      </c>
      <c r="F14" s="1">
        <v>10.01</v>
      </c>
      <c r="G14" s="1">
        <v>0.5</v>
      </c>
      <c r="H14" s="1">
        <v>0.5</v>
      </c>
      <c r="I14" s="1">
        <v>0.25</v>
      </c>
      <c r="J14" s="1">
        <v>25</v>
      </c>
      <c r="K14" s="1">
        <v>25</v>
      </c>
      <c r="L14" s="1">
        <v>0</v>
      </c>
      <c r="M14" s="1">
        <v>0</v>
      </c>
      <c r="N14">
        <v>0</v>
      </c>
      <c r="O14">
        <v>0.75439999999999996</v>
      </c>
      <c r="P14">
        <v>0.75439999999999996</v>
      </c>
      <c r="Q14" s="1">
        <v>12.64474826</v>
      </c>
      <c r="R14" s="1">
        <v>-12.64474826</v>
      </c>
      <c r="S14" s="1">
        <v>0</v>
      </c>
      <c r="T14" s="1">
        <v>0</v>
      </c>
      <c r="U14" s="1">
        <v>11.271150199999999</v>
      </c>
      <c r="V14" s="1">
        <v>9.1364801999999994</v>
      </c>
      <c r="W14" s="1">
        <v>10.55515261</v>
      </c>
      <c r="X14" s="1">
        <v>0</v>
      </c>
      <c r="Y14" s="1">
        <v>3.2559E-4</v>
      </c>
      <c r="Z14" s="1">
        <v>1.1376E-4</v>
      </c>
      <c r="AA14" s="1">
        <v>4.7736000000000002E-4</v>
      </c>
      <c r="AB14" s="1">
        <v>1.2167E-3</v>
      </c>
      <c r="AC14" s="1">
        <v>2.1334100000000001E-3</v>
      </c>
      <c r="AD14" s="1">
        <v>301.12677253999999</v>
      </c>
      <c r="AE14" s="1">
        <v>0</v>
      </c>
    </row>
    <row r="15" spans="1:36" x14ac:dyDescent="0.25">
      <c r="A15" s="1">
        <v>0.55000000000000004</v>
      </c>
      <c r="B15" s="1">
        <v>0.36399999999999999</v>
      </c>
      <c r="C15" s="1">
        <v>4.5004499999999998</v>
      </c>
      <c r="D15" s="1">
        <v>300</v>
      </c>
      <c r="E15" s="1">
        <v>289.99</v>
      </c>
      <c r="F15" s="1">
        <v>10.01</v>
      </c>
      <c r="G15" s="1">
        <v>0.5</v>
      </c>
      <c r="H15" s="1">
        <v>0.5</v>
      </c>
      <c r="I15" s="1">
        <v>0.25</v>
      </c>
      <c r="J15" s="1">
        <v>33</v>
      </c>
      <c r="K15" s="1">
        <v>33</v>
      </c>
      <c r="L15" s="1">
        <v>0</v>
      </c>
      <c r="M15" s="1">
        <v>0</v>
      </c>
      <c r="N15">
        <v>0</v>
      </c>
      <c r="O15">
        <v>0.99580000000000002</v>
      </c>
      <c r="P15">
        <v>0.99580000000000002</v>
      </c>
      <c r="Q15" s="1">
        <v>17.275438179999998</v>
      </c>
      <c r="R15" s="1">
        <v>-17.275438179999998</v>
      </c>
      <c r="S15" s="1">
        <v>0</v>
      </c>
      <c r="T15" s="1">
        <v>0</v>
      </c>
      <c r="U15" s="1">
        <v>11.01711081</v>
      </c>
      <c r="V15" s="1">
        <v>10.28962746</v>
      </c>
      <c r="W15" s="1">
        <v>12.00948846</v>
      </c>
      <c r="X15" s="1">
        <v>0</v>
      </c>
      <c r="Y15" s="1">
        <v>5.8096999999999999E-4</v>
      </c>
      <c r="Z15" s="1">
        <v>1.2736E-4</v>
      </c>
      <c r="AA15" s="1">
        <v>7.0613999999999996E-4</v>
      </c>
      <c r="AB15" s="1">
        <v>2.1948200000000001E-3</v>
      </c>
      <c r="AC15" s="1">
        <v>3.6092799999999999E-3</v>
      </c>
      <c r="AD15" s="1">
        <v>318.62072594</v>
      </c>
      <c r="AE15" s="1">
        <v>0</v>
      </c>
    </row>
    <row r="16" spans="1:36" x14ac:dyDescent="0.25">
      <c r="A16" s="1">
        <v>0.55000000000000004</v>
      </c>
      <c r="B16" s="1">
        <v>0.36399999999999999</v>
      </c>
      <c r="C16" s="1">
        <v>4.5004499999999998</v>
      </c>
      <c r="D16" s="1">
        <v>300</v>
      </c>
      <c r="E16" s="1">
        <v>289.99</v>
      </c>
      <c r="F16" s="1">
        <v>10.01</v>
      </c>
      <c r="G16" s="1">
        <v>0.5</v>
      </c>
      <c r="H16" s="1">
        <v>0.5</v>
      </c>
      <c r="I16" s="1">
        <v>0.25</v>
      </c>
      <c r="J16" s="1">
        <v>41</v>
      </c>
      <c r="K16" s="1">
        <v>41</v>
      </c>
      <c r="L16" s="1">
        <v>0</v>
      </c>
      <c r="M16" s="1">
        <v>0</v>
      </c>
      <c r="N16">
        <v>0</v>
      </c>
      <c r="O16">
        <v>1.2372000000000001</v>
      </c>
      <c r="P16">
        <v>1.2372000000000001</v>
      </c>
      <c r="Q16" s="1">
        <v>22.188168189999999</v>
      </c>
      <c r="R16" s="1">
        <v>-22.188168189999999</v>
      </c>
      <c r="S16" s="1">
        <v>0</v>
      </c>
      <c r="T16" s="1">
        <v>0</v>
      </c>
      <c r="U16" s="1">
        <v>10.62715644</v>
      </c>
      <c r="V16" s="1">
        <v>9.2554633699999993</v>
      </c>
      <c r="W16" s="1">
        <v>11.28861259</v>
      </c>
      <c r="X16" s="1">
        <v>0</v>
      </c>
      <c r="Y16" s="1">
        <v>9.9617E-4</v>
      </c>
      <c r="Z16" s="1">
        <v>1.5118E-4</v>
      </c>
      <c r="AA16" s="1">
        <v>1.04455E-3</v>
      </c>
      <c r="AB16" s="1">
        <v>3.5022299999999998E-3</v>
      </c>
      <c r="AC16" s="1">
        <v>5.6941300000000004E-3</v>
      </c>
      <c r="AD16" s="1">
        <v>327.91174685999999</v>
      </c>
      <c r="AE16" s="1">
        <v>0</v>
      </c>
    </row>
    <row r="17" spans="1:31" x14ac:dyDescent="0.25">
      <c r="A17" s="1">
        <v>0.55000000000000004</v>
      </c>
      <c r="B17" s="1">
        <v>0.36399999999999999</v>
      </c>
      <c r="C17" s="1">
        <v>4.5004499999999998</v>
      </c>
      <c r="D17" s="1">
        <v>300</v>
      </c>
      <c r="E17" s="1">
        <v>284.99</v>
      </c>
      <c r="F17" s="1">
        <v>15.01</v>
      </c>
      <c r="G17" s="1">
        <v>0.5</v>
      </c>
      <c r="H17" s="1">
        <v>0.5</v>
      </c>
      <c r="I17" s="1">
        <v>0.25</v>
      </c>
      <c r="J17" s="1">
        <v>9</v>
      </c>
      <c r="K17" s="1">
        <v>9</v>
      </c>
      <c r="L17" s="1">
        <v>0</v>
      </c>
      <c r="M17" s="1">
        <v>0</v>
      </c>
      <c r="N17">
        <v>0</v>
      </c>
      <c r="O17">
        <v>0.27129999999999999</v>
      </c>
      <c r="P17">
        <v>0.27129999999999999</v>
      </c>
      <c r="Q17" s="1">
        <v>4.5194644000000004</v>
      </c>
      <c r="R17" s="1">
        <v>-4.5194644000000004</v>
      </c>
      <c r="S17" s="1">
        <v>0</v>
      </c>
      <c r="T17" s="1">
        <v>0</v>
      </c>
      <c r="U17" s="1">
        <v>16.321349959999999</v>
      </c>
      <c r="V17" s="1">
        <v>2.8006680199999998</v>
      </c>
      <c r="W17" s="1">
        <v>4.0876296200000004</v>
      </c>
      <c r="X17" s="1">
        <v>0</v>
      </c>
      <c r="Y17" s="1">
        <v>1.1603E-4</v>
      </c>
      <c r="Z17" s="1">
        <v>2.2850999999999999E-4</v>
      </c>
      <c r="AA17" s="1">
        <v>3.4856999999999998E-4</v>
      </c>
      <c r="AB17" s="1">
        <v>1.5721999999999999E-4</v>
      </c>
      <c r="AC17" s="1">
        <v>8.5033999999999999E-4</v>
      </c>
      <c r="AD17" s="1">
        <v>364.40010039999999</v>
      </c>
      <c r="AE17" s="1">
        <v>0</v>
      </c>
    </row>
    <row r="18" spans="1:31" x14ac:dyDescent="0.25">
      <c r="A18" s="1">
        <v>0.55000000000000004</v>
      </c>
      <c r="B18" s="1">
        <v>0.36399999999999999</v>
      </c>
      <c r="C18" s="1">
        <v>4.5004499999999998</v>
      </c>
      <c r="D18" s="1">
        <v>300</v>
      </c>
      <c r="E18" s="1">
        <v>284.99</v>
      </c>
      <c r="F18" s="1">
        <v>15.01</v>
      </c>
      <c r="G18" s="1">
        <v>0.5</v>
      </c>
      <c r="H18" s="1">
        <v>0.5</v>
      </c>
      <c r="I18" s="1">
        <v>0.25</v>
      </c>
      <c r="J18" s="1">
        <v>17</v>
      </c>
      <c r="K18" s="1">
        <v>17</v>
      </c>
      <c r="L18" s="1">
        <v>0</v>
      </c>
      <c r="M18" s="1">
        <v>0</v>
      </c>
      <c r="N18">
        <v>0</v>
      </c>
      <c r="O18">
        <v>0.51249999999999996</v>
      </c>
      <c r="P18">
        <v>0.51249999999999996</v>
      </c>
      <c r="Q18" s="1">
        <v>8.8387305600000001</v>
      </c>
      <c r="R18" s="1">
        <v>-8.8387305600000001</v>
      </c>
      <c r="S18" s="1">
        <v>0</v>
      </c>
      <c r="T18" s="1">
        <v>0</v>
      </c>
      <c r="U18" s="1">
        <v>16.238702660000001</v>
      </c>
      <c r="V18" s="1">
        <v>5.3950862400000004</v>
      </c>
      <c r="W18" s="1">
        <v>7.2106035899999998</v>
      </c>
      <c r="X18" s="1">
        <v>0</v>
      </c>
      <c r="Y18" s="1">
        <v>3.1527999999999998E-4</v>
      </c>
      <c r="Z18" s="1">
        <v>2.1959E-4</v>
      </c>
      <c r="AA18" s="1">
        <v>6.2547999999999998E-4</v>
      </c>
      <c r="AB18" s="1">
        <v>5.8264999999999999E-4</v>
      </c>
      <c r="AC18" s="1">
        <v>1.743E-3</v>
      </c>
      <c r="AD18" s="1">
        <v>450.79308665000002</v>
      </c>
      <c r="AE18" s="1">
        <v>0</v>
      </c>
    </row>
    <row r="19" spans="1:31" x14ac:dyDescent="0.25">
      <c r="A19" s="1">
        <v>0.55000000000000004</v>
      </c>
      <c r="B19" s="1">
        <v>0.36399999999999999</v>
      </c>
      <c r="C19" s="1">
        <v>4.5004499999999998</v>
      </c>
      <c r="D19" s="1">
        <v>300</v>
      </c>
      <c r="E19" s="1">
        <v>284.99</v>
      </c>
      <c r="F19" s="1">
        <v>15.01</v>
      </c>
      <c r="G19" s="1">
        <v>0.5</v>
      </c>
      <c r="H19" s="1">
        <v>0.5</v>
      </c>
      <c r="I19" s="1">
        <v>0.25</v>
      </c>
      <c r="J19" s="1">
        <v>25</v>
      </c>
      <c r="K19" s="1">
        <v>25</v>
      </c>
      <c r="L19" s="1">
        <v>0</v>
      </c>
      <c r="M19" s="1">
        <v>0</v>
      </c>
      <c r="N19">
        <v>0</v>
      </c>
      <c r="O19">
        <v>0.75370000000000004</v>
      </c>
      <c r="P19">
        <v>0.75370000000000004</v>
      </c>
      <c r="Q19" s="1">
        <v>13.441257889999999</v>
      </c>
      <c r="R19" s="1">
        <v>-13.441257889999999</v>
      </c>
      <c r="S19" s="1">
        <v>0</v>
      </c>
      <c r="T19" s="1">
        <v>0</v>
      </c>
      <c r="U19" s="1">
        <v>16.005276980000001</v>
      </c>
      <c r="V19" s="1">
        <v>6.9324211800000004</v>
      </c>
      <c r="W19" s="1">
        <v>9.1426715000000005</v>
      </c>
      <c r="X19" s="1">
        <v>0</v>
      </c>
      <c r="Y19" s="1">
        <v>6.6509000000000002E-4</v>
      </c>
      <c r="Z19" s="1">
        <v>2.3737000000000001E-4</v>
      </c>
      <c r="AA19" s="1">
        <v>9.9259999999999995E-4</v>
      </c>
      <c r="AB19" s="1">
        <v>1.30389E-3</v>
      </c>
      <c r="AC19" s="1">
        <v>3.1989399999999999E-3</v>
      </c>
      <c r="AD19" s="1">
        <v>478.6029297</v>
      </c>
      <c r="AE19" s="1">
        <v>0</v>
      </c>
    </row>
    <row r="20" spans="1:31" x14ac:dyDescent="0.25">
      <c r="A20" s="1">
        <v>0.55000000000000004</v>
      </c>
      <c r="B20" s="1">
        <v>0.36399999999999999</v>
      </c>
      <c r="C20" s="1">
        <v>4.5004499999999998</v>
      </c>
      <c r="D20" s="1">
        <v>300</v>
      </c>
      <c r="E20" s="1">
        <v>284.99</v>
      </c>
      <c r="F20" s="1">
        <v>15.01</v>
      </c>
      <c r="G20" s="1">
        <v>0.5</v>
      </c>
      <c r="H20" s="1">
        <v>0.5</v>
      </c>
      <c r="I20" s="1">
        <v>0.25</v>
      </c>
      <c r="J20" s="1">
        <v>33</v>
      </c>
      <c r="K20" s="1">
        <v>33</v>
      </c>
      <c r="L20" s="1">
        <v>0</v>
      </c>
      <c r="M20" s="1">
        <v>0</v>
      </c>
      <c r="N20">
        <v>0</v>
      </c>
      <c r="O20">
        <v>0.99490000000000001</v>
      </c>
      <c r="P20">
        <v>0.99490000000000001</v>
      </c>
      <c r="Q20" s="1">
        <v>18.326274139999999</v>
      </c>
      <c r="R20" s="1">
        <v>-18.326274139999999</v>
      </c>
      <c r="S20" s="1">
        <v>0</v>
      </c>
      <c r="T20" s="1">
        <v>0</v>
      </c>
      <c r="U20" s="1">
        <v>15.64077241</v>
      </c>
      <c r="V20" s="1">
        <v>6.6589446299999997</v>
      </c>
      <c r="W20" s="1">
        <v>9.2431497300000007</v>
      </c>
      <c r="X20" s="1">
        <v>0</v>
      </c>
      <c r="Y20" s="1">
        <v>1.2416899999999999E-3</v>
      </c>
      <c r="Z20" s="1">
        <v>2.721E-4</v>
      </c>
      <c r="AA20" s="1">
        <v>1.50472E-3</v>
      </c>
      <c r="AB20" s="1">
        <v>2.3464599999999999E-3</v>
      </c>
      <c r="AC20" s="1">
        <v>5.3649700000000002E-3</v>
      </c>
      <c r="AD20" s="1">
        <v>486.60387823000002</v>
      </c>
      <c r="AE20" s="1">
        <v>0</v>
      </c>
    </row>
    <row r="21" spans="1:31" x14ac:dyDescent="0.25">
      <c r="A21" s="1">
        <v>0.55000000000000004</v>
      </c>
      <c r="B21" s="1">
        <v>0.36399999999999999</v>
      </c>
      <c r="C21" s="1">
        <v>4.5004499999999998</v>
      </c>
      <c r="D21" s="1">
        <v>300</v>
      </c>
      <c r="E21" s="1">
        <v>284.99</v>
      </c>
      <c r="F21" s="1">
        <v>15.01</v>
      </c>
      <c r="G21" s="1">
        <v>0.5</v>
      </c>
      <c r="H21" s="1">
        <v>0.5</v>
      </c>
      <c r="I21" s="1">
        <v>0.25</v>
      </c>
      <c r="J21" s="1">
        <v>41</v>
      </c>
      <c r="K21" s="1">
        <v>41</v>
      </c>
      <c r="L21" s="1">
        <v>0</v>
      </c>
      <c r="M21" s="1">
        <v>0</v>
      </c>
      <c r="N21">
        <v>0</v>
      </c>
      <c r="O21">
        <v>1.2361</v>
      </c>
      <c r="P21">
        <v>1.2361</v>
      </c>
      <c r="Q21" s="1">
        <v>23.493111559999999</v>
      </c>
      <c r="R21" s="1">
        <v>-23.493111559999999</v>
      </c>
      <c r="S21" s="1">
        <v>0</v>
      </c>
      <c r="T21" s="1">
        <v>0</v>
      </c>
      <c r="U21" s="1">
        <v>15.08841065</v>
      </c>
      <c r="V21" s="1">
        <v>3.3607523399999999</v>
      </c>
      <c r="W21" s="1">
        <v>6.3503690600000002</v>
      </c>
      <c r="X21" s="1">
        <v>0</v>
      </c>
      <c r="Y21" s="1">
        <v>2.1824600000000002E-3</v>
      </c>
      <c r="Z21" s="1">
        <v>3.2675E-4</v>
      </c>
      <c r="AA21" s="1">
        <v>2.2540300000000002E-3</v>
      </c>
      <c r="AB21" s="1">
        <v>3.7362200000000002E-3</v>
      </c>
      <c r="AC21" s="1">
        <v>8.4994500000000004E-3</v>
      </c>
      <c r="AD21" s="1">
        <v>488.10610487999998</v>
      </c>
      <c r="AE21" s="1">
        <v>0</v>
      </c>
    </row>
    <row r="22" spans="1:31" x14ac:dyDescent="0.25">
      <c r="A22" s="1">
        <v>0.55000000000000004</v>
      </c>
      <c r="B22" s="1">
        <v>0.36399999999999999</v>
      </c>
      <c r="C22" s="1">
        <v>4.5004499999999998</v>
      </c>
      <c r="D22" s="1">
        <v>300</v>
      </c>
      <c r="E22" s="1">
        <v>279.99</v>
      </c>
      <c r="F22" s="1">
        <v>20.010000000000002</v>
      </c>
      <c r="G22" s="1">
        <v>0.5</v>
      </c>
      <c r="H22" s="1">
        <v>0.5</v>
      </c>
      <c r="I22" s="1">
        <v>0.25</v>
      </c>
      <c r="J22" s="1">
        <v>9</v>
      </c>
      <c r="K22" s="1">
        <v>9</v>
      </c>
      <c r="L22" s="1">
        <v>0</v>
      </c>
      <c r="M22" s="1">
        <v>0</v>
      </c>
      <c r="N22">
        <v>0</v>
      </c>
      <c r="O22">
        <v>0.27110000000000001</v>
      </c>
      <c r="P22">
        <v>0.27110000000000001</v>
      </c>
      <c r="Q22" s="1">
        <v>4.8463032999999998</v>
      </c>
      <c r="R22" s="1">
        <v>-4.8463032999999998</v>
      </c>
      <c r="S22" s="1">
        <v>0</v>
      </c>
      <c r="T22" s="1">
        <v>0</v>
      </c>
      <c r="U22" s="1">
        <v>21.101973109999999</v>
      </c>
      <c r="V22" s="1">
        <v>1.9212654899999999</v>
      </c>
      <c r="W22" s="1">
        <v>3.8604658199999999</v>
      </c>
      <c r="X22" s="1">
        <v>0</v>
      </c>
      <c r="Y22" s="1">
        <v>1.6652999999999999E-4</v>
      </c>
      <c r="Z22" s="1">
        <v>3.5312000000000001E-4</v>
      </c>
      <c r="AA22" s="1">
        <v>5.3843000000000001E-4</v>
      </c>
      <c r="AB22" s="1">
        <v>1.7034999999999999E-4</v>
      </c>
      <c r="AC22" s="1">
        <v>1.22843E-3</v>
      </c>
      <c r="AD22" s="1">
        <v>568.79697367999995</v>
      </c>
      <c r="AE22" s="1">
        <v>0</v>
      </c>
    </row>
    <row r="23" spans="1:31" x14ac:dyDescent="0.25">
      <c r="A23" s="1">
        <v>0.55000000000000004</v>
      </c>
      <c r="B23" s="1">
        <v>0.36399999999999999</v>
      </c>
      <c r="C23" s="1">
        <v>4.5004499999999998</v>
      </c>
      <c r="D23" s="1">
        <v>300</v>
      </c>
      <c r="E23" s="1">
        <v>279.99</v>
      </c>
      <c r="F23" s="1">
        <v>20.010000000000002</v>
      </c>
      <c r="G23" s="1">
        <v>0.5</v>
      </c>
      <c r="H23" s="1">
        <v>0.5</v>
      </c>
      <c r="I23" s="1">
        <v>0.25</v>
      </c>
      <c r="J23" s="1">
        <v>17</v>
      </c>
      <c r="K23" s="1">
        <v>17</v>
      </c>
      <c r="L23" s="1">
        <v>0</v>
      </c>
      <c r="M23" s="1">
        <v>0</v>
      </c>
      <c r="N23">
        <v>0</v>
      </c>
      <c r="O23">
        <v>0.5121</v>
      </c>
      <c r="P23">
        <v>0.5121</v>
      </c>
      <c r="Q23" s="1">
        <v>9.45578392</v>
      </c>
      <c r="R23" s="1">
        <v>-9.45578392</v>
      </c>
      <c r="S23" s="1">
        <v>0</v>
      </c>
      <c r="T23" s="1">
        <v>0</v>
      </c>
      <c r="U23" s="1">
        <v>20.960537510000002</v>
      </c>
      <c r="V23" s="1">
        <v>3.7490450800000001</v>
      </c>
      <c r="W23" s="1">
        <v>6.3149080099999999</v>
      </c>
      <c r="X23" s="1">
        <v>0</v>
      </c>
      <c r="Y23" s="1">
        <v>5.1873000000000002E-4</v>
      </c>
      <c r="Z23" s="1">
        <v>3.6935000000000001E-4</v>
      </c>
      <c r="AA23" s="1">
        <v>1.0523799999999999E-3</v>
      </c>
      <c r="AB23" s="1">
        <v>6.2982000000000001E-4</v>
      </c>
      <c r="AC23" s="1">
        <v>2.5702799999999999E-3</v>
      </c>
      <c r="AD23" s="1">
        <v>658.85228633999998</v>
      </c>
      <c r="AE23" s="1">
        <v>0</v>
      </c>
    </row>
    <row r="24" spans="1:31" x14ac:dyDescent="0.25">
      <c r="A24" s="1">
        <v>0.55000000000000004</v>
      </c>
      <c r="B24" s="1">
        <v>0.36399999999999999</v>
      </c>
      <c r="C24" s="1">
        <v>4.5004499999999998</v>
      </c>
      <c r="D24" s="1">
        <v>300</v>
      </c>
      <c r="E24" s="1">
        <v>279.99</v>
      </c>
      <c r="F24" s="1">
        <v>20.010000000000002</v>
      </c>
      <c r="G24" s="1">
        <v>0.5</v>
      </c>
      <c r="H24" s="1">
        <v>0.5</v>
      </c>
      <c r="I24" s="1">
        <v>0.25</v>
      </c>
      <c r="J24" s="1">
        <v>25</v>
      </c>
      <c r="K24" s="1">
        <v>25</v>
      </c>
      <c r="L24" s="1">
        <v>0</v>
      </c>
      <c r="M24" s="1">
        <v>0</v>
      </c>
      <c r="N24">
        <v>0</v>
      </c>
      <c r="O24">
        <v>0.75319999999999998</v>
      </c>
      <c r="P24">
        <v>0.75319999999999998</v>
      </c>
      <c r="Q24" s="1">
        <v>14.348288030000001</v>
      </c>
      <c r="R24" s="1">
        <v>-14.348288030000001</v>
      </c>
      <c r="S24" s="1">
        <v>0</v>
      </c>
      <c r="T24" s="1">
        <v>0</v>
      </c>
      <c r="U24" s="1">
        <v>20.65312883</v>
      </c>
      <c r="V24" s="1">
        <v>4.2626971500000002</v>
      </c>
      <c r="W24" s="1">
        <v>7.2466556500000001</v>
      </c>
      <c r="X24" s="1">
        <v>0</v>
      </c>
      <c r="Y24" s="1">
        <v>1.14931E-3</v>
      </c>
      <c r="Z24" s="1">
        <v>4.1029E-4</v>
      </c>
      <c r="AA24" s="1">
        <v>1.7164299999999999E-3</v>
      </c>
      <c r="AB24" s="1">
        <v>1.4049100000000001E-3</v>
      </c>
      <c r="AC24" s="1">
        <v>4.6809399999999998E-3</v>
      </c>
      <c r="AD24" s="1">
        <v>666.15134737999995</v>
      </c>
      <c r="AE24" s="1">
        <v>0</v>
      </c>
    </row>
    <row r="25" spans="1:31" x14ac:dyDescent="0.25">
      <c r="A25" s="1">
        <v>0.55000000000000004</v>
      </c>
      <c r="B25" s="1">
        <v>0.36399999999999999</v>
      </c>
      <c r="C25" s="1">
        <v>4.5004499999999998</v>
      </c>
      <c r="D25" s="1">
        <v>300</v>
      </c>
      <c r="E25" s="1">
        <v>279.99</v>
      </c>
      <c r="F25" s="1">
        <v>20.010000000000002</v>
      </c>
      <c r="G25" s="1">
        <v>0.5</v>
      </c>
      <c r="H25" s="1">
        <v>0.5</v>
      </c>
      <c r="I25" s="1">
        <v>0.25</v>
      </c>
      <c r="J25" s="1">
        <v>33</v>
      </c>
      <c r="K25" s="1">
        <v>33</v>
      </c>
      <c r="L25" s="1">
        <v>0</v>
      </c>
      <c r="M25" s="1">
        <v>0</v>
      </c>
      <c r="N25">
        <v>0</v>
      </c>
      <c r="O25">
        <v>0.99419999999999997</v>
      </c>
      <c r="P25">
        <v>0.99419999999999997</v>
      </c>
      <c r="Q25" s="1">
        <v>19.52307948</v>
      </c>
      <c r="R25" s="1">
        <v>-19.52307948</v>
      </c>
      <c r="S25" s="1">
        <v>0</v>
      </c>
      <c r="T25" s="1">
        <v>0</v>
      </c>
      <c r="U25" s="1">
        <v>20.186290790000001</v>
      </c>
      <c r="V25" s="1">
        <v>2.4782412900000002</v>
      </c>
      <c r="W25" s="1">
        <v>5.8729306899999996</v>
      </c>
      <c r="X25" s="1">
        <v>0</v>
      </c>
      <c r="Y25" s="1">
        <v>2.18644E-3</v>
      </c>
      <c r="Z25" s="1">
        <v>4.7387999999999998E-4</v>
      </c>
      <c r="AA25" s="1">
        <v>2.62072E-3</v>
      </c>
      <c r="AB25" s="1">
        <v>2.5213499999999999E-3</v>
      </c>
      <c r="AC25" s="1">
        <v>7.8023800000000003E-3</v>
      </c>
      <c r="AD25" s="1">
        <v>657.33464614000002</v>
      </c>
      <c r="AE25" s="1">
        <v>0</v>
      </c>
    </row>
    <row r="26" spans="1:31" x14ac:dyDescent="0.25">
      <c r="A26" s="1">
        <v>0.55000000000000004</v>
      </c>
      <c r="B26" s="1">
        <v>0.36399999999999999</v>
      </c>
      <c r="C26" s="1">
        <v>4.5004499999999998</v>
      </c>
      <c r="D26" s="1">
        <v>300</v>
      </c>
      <c r="E26" s="1">
        <v>279.99</v>
      </c>
      <c r="F26" s="1">
        <v>20.010000000000002</v>
      </c>
      <c r="G26" s="1">
        <v>0.5</v>
      </c>
      <c r="H26" s="1">
        <v>0.5</v>
      </c>
      <c r="I26" s="1">
        <v>0.25</v>
      </c>
      <c r="J26" s="1">
        <v>41</v>
      </c>
      <c r="K26" s="1">
        <v>41</v>
      </c>
      <c r="L26" s="1">
        <v>0</v>
      </c>
      <c r="M26" s="1">
        <v>0</v>
      </c>
      <c r="N26">
        <v>0</v>
      </c>
      <c r="O26">
        <v>1.2352000000000001</v>
      </c>
      <c r="P26">
        <v>1.2352000000000001</v>
      </c>
      <c r="Q26" s="1">
        <v>24.979515840000001</v>
      </c>
      <c r="R26" s="1">
        <v>-24.979515840000001</v>
      </c>
      <c r="S26" s="1">
        <v>0</v>
      </c>
      <c r="T26" s="1">
        <v>0</v>
      </c>
      <c r="U26" s="1">
        <v>19.489274730000002</v>
      </c>
      <c r="V26" s="1">
        <v>-3.1283687100000002</v>
      </c>
      <c r="W26" s="1">
        <v>0.74373286000000005</v>
      </c>
      <c r="X26" s="1">
        <v>0</v>
      </c>
      <c r="Y26" s="1">
        <v>3.87755E-3</v>
      </c>
      <c r="Z26" s="1">
        <v>5.6977000000000004E-4</v>
      </c>
      <c r="AA26" s="1">
        <v>3.9284200000000002E-3</v>
      </c>
      <c r="AB26" s="1">
        <v>4.0051599999999998E-3</v>
      </c>
      <c r="AC26" s="1">
        <v>1.23809E-2</v>
      </c>
      <c r="AD26" s="1">
        <v>645.33203277999996</v>
      </c>
      <c r="AE26" s="1">
        <v>0</v>
      </c>
    </row>
    <row r="27" spans="1:31" x14ac:dyDescent="0.25">
      <c r="A27" s="1">
        <v>0.55000000000000004</v>
      </c>
      <c r="B27" s="1">
        <v>0.36399999999999999</v>
      </c>
      <c r="C27" s="1">
        <v>4.5004499999999998</v>
      </c>
      <c r="D27" s="1">
        <v>300</v>
      </c>
      <c r="E27" s="1">
        <v>274.99</v>
      </c>
      <c r="F27" s="1">
        <v>25.01</v>
      </c>
      <c r="G27" s="1">
        <v>0.5</v>
      </c>
      <c r="H27" s="1">
        <v>0.5</v>
      </c>
      <c r="I27" s="1">
        <v>0.25</v>
      </c>
      <c r="J27" s="1">
        <v>9</v>
      </c>
      <c r="K27" s="1">
        <v>9</v>
      </c>
      <c r="L27" s="1">
        <v>0</v>
      </c>
      <c r="M27" s="1">
        <v>0</v>
      </c>
      <c r="N27">
        <v>0</v>
      </c>
      <c r="O27">
        <v>0.27079999999999999</v>
      </c>
      <c r="P27">
        <v>0.27079999999999999</v>
      </c>
      <c r="Q27" s="1">
        <v>5.2197838799999996</v>
      </c>
      <c r="R27" s="1">
        <v>-5.2197838799999996</v>
      </c>
      <c r="S27" s="1">
        <v>0</v>
      </c>
      <c r="T27" s="1">
        <v>0</v>
      </c>
      <c r="U27" s="1">
        <v>25.853505460000001</v>
      </c>
      <c r="V27" s="1">
        <v>1.0369633</v>
      </c>
      <c r="W27" s="1">
        <v>3.5591496899999999</v>
      </c>
      <c r="X27" s="1">
        <v>0</v>
      </c>
      <c r="Y27" s="1">
        <v>2.3179E-4</v>
      </c>
      <c r="Z27" s="1">
        <v>5.1210999999999997E-4</v>
      </c>
      <c r="AA27" s="1">
        <v>7.8176000000000005E-4</v>
      </c>
      <c r="AB27" s="1">
        <v>1.8537999999999999E-4</v>
      </c>
      <c r="AC27" s="1">
        <v>1.7110300000000001E-3</v>
      </c>
      <c r="AD27" s="1">
        <v>756.74334999999996</v>
      </c>
      <c r="AE27" s="1">
        <v>0</v>
      </c>
    </row>
    <row r="28" spans="1:31" x14ac:dyDescent="0.25">
      <c r="A28" s="1">
        <v>0.55000000000000004</v>
      </c>
      <c r="B28" s="1">
        <v>0.36399999999999999</v>
      </c>
      <c r="C28" s="1">
        <v>4.5004499999999998</v>
      </c>
      <c r="D28" s="1">
        <v>300</v>
      </c>
      <c r="E28" s="1">
        <v>274.99</v>
      </c>
      <c r="F28" s="1">
        <v>25.01</v>
      </c>
      <c r="G28" s="1">
        <v>0.5</v>
      </c>
      <c r="H28" s="1">
        <v>0.5</v>
      </c>
      <c r="I28" s="1">
        <v>0.25</v>
      </c>
      <c r="J28" s="1">
        <v>17</v>
      </c>
      <c r="K28" s="1">
        <v>17</v>
      </c>
      <c r="L28" s="1">
        <v>0</v>
      </c>
      <c r="M28" s="1">
        <v>0</v>
      </c>
      <c r="N28">
        <v>0</v>
      </c>
      <c r="O28">
        <v>0.51149999999999995</v>
      </c>
      <c r="P28">
        <v>0.51149999999999995</v>
      </c>
      <c r="Q28" s="1">
        <v>10.16098107</v>
      </c>
      <c r="R28" s="1">
        <v>-10.16098107</v>
      </c>
      <c r="S28" s="1">
        <v>0</v>
      </c>
      <c r="T28" s="1">
        <v>0</v>
      </c>
      <c r="U28" s="1">
        <v>25.65025004</v>
      </c>
      <c r="V28" s="1">
        <v>2.0710689100000002</v>
      </c>
      <c r="W28" s="1">
        <v>5.2915870399999996</v>
      </c>
      <c r="X28" s="1">
        <v>0</v>
      </c>
      <c r="Y28" s="1">
        <v>7.9086E-4</v>
      </c>
      <c r="Z28" s="1">
        <v>5.6574999999999996E-4</v>
      </c>
      <c r="AA28" s="1">
        <v>1.6146699999999999E-3</v>
      </c>
      <c r="AB28" s="1">
        <v>6.8362000000000002E-4</v>
      </c>
      <c r="AC28" s="1">
        <v>3.65489E-3</v>
      </c>
      <c r="AD28" s="1">
        <v>846.54552808999995</v>
      </c>
      <c r="AE28" s="1">
        <v>0</v>
      </c>
    </row>
    <row r="29" spans="1:31" x14ac:dyDescent="0.25">
      <c r="A29" s="1">
        <v>0.55000000000000004</v>
      </c>
      <c r="B29" s="1">
        <v>0.36399999999999999</v>
      </c>
      <c r="C29" s="1">
        <v>4.5004499999999998</v>
      </c>
      <c r="D29" s="1">
        <v>300</v>
      </c>
      <c r="E29" s="1">
        <v>274.99</v>
      </c>
      <c r="F29" s="1">
        <v>25.01</v>
      </c>
      <c r="G29" s="1">
        <v>0.5</v>
      </c>
      <c r="H29" s="1">
        <v>0.5</v>
      </c>
      <c r="I29" s="1">
        <v>0.25</v>
      </c>
      <c r="J29" s="1">
        <v>25</v>
      </c>
      <c r="K29" s="1">
        <v>25</v>
      </c>
      <c r="L29" s="1">
        <v>0</v>
      </c>
      <c r="M29" s="1">
        <v>0</v>
      </c>
      <c r="N29">
        <v>0</v>
      </c>
      <c r="O29">
        <v>0.75229999999999997</v>
      </c>
      <c r="P29">
        <v>0.75229999999999997</v>
      </c>
      <c r="Q29" s="1">
        <v>15.385004990000001</v>
      </c>
      <c r="R29" s="1">
        <v>-15.385004990000001</v>
      </c>
      <c r="S29" s="1">
        <v>0</v>
      </c>
      <c r="T29" s="1">
        <v>0</v>
      </c>
      <c r="U29" s="1">
        <v>25.272713020000001</v>
      </c>
      <c r="V29" s="1">
        <v>1.5500807000000001</v>
      </c>
      <c r="W29" s="1">
        <v>5.21327987</v>
      </c>
      <c r="X29" s="1">
        <v>0</v>
      </c>
      <c r="Y29" s="1">
        <v>1.79368E-3</v>
      </c>
      <c r="Z29" s="1">
        <v>6.3537000000000001E-4</v>
      </c>
      <c r="AA29" s="1">
        <v>2.66256E-3</v>
      </c>
      <c r="AB29" s="1">
        <v>1.5205399999999999E-3</v>
      </c>
      <c r="AC29" s="1">
        <v>6.6121499999999998E-3</v>
      </c>
      <c r="AD29" s="1">
        <v>839.30540508000001</v>
      </c>
      <c r="AE29" s="1">
        <v>0</v>
      </c>
    </row>
    <row r="30" spans="1:31" x14ac:dyDescent="0.25">
      <c r="A30" s="1">
        <v>0.55000000000000004</v>
      </c>
      <c r="B30" s="1">
        <v>0.36399999999999999</v>
      </c>
      <c r="C30" s="1">
        <v>4.5004499999999998</v>
      </c>
      <c r="D30" s="1">
        <v>300</v>
      </c>
      <c r="E30" s="1">
        <v>274.99</v>
      </c>
      <c r="F30" s="1">
        <v>25.01</v>
      </c>
      <c r="G30" s="1">
        <v>0.5</v>
      </c>
      <c r="H30" s="1">
        <v>0.5</v>
      </c>
      <c r="I30" s="1">
        <v>0.25</v>
      </c>
      <c r="J30" s="1">
        <v>33</v>
      </c>
      <c r="K30" s="1">
        <v>33</v>
      </c>
      <c r="L30" s="1">
        <v>0</v>
      </c>
      <c r="M30" s="1">
        <v>0</v>
      </c>
      <c r="N30">
        <v>0</v>
      </c>
      <c r="O30">
        <v>0.99299999999999999</v>
      </c>
      <c r="P30">
        <v>0.99299999999999999</v>
      </c>
      <c r="Q30" s="1">
        <v>20.891156989999999</v>
      </c>
      <c r="R30" s="1">
        <v>-20.891156989999999</v>
      </c>
      <c r="S30" s="1">
        <v>0</v>
      </c>
      <c r="T30" s="1">
        <v>0</v>
      </c>
      <c r="U30" s="1">
        <v>24.70609602</v>
      </c>
      <c r="V30" s="1">
        <v>-1.73943018</v>
      </c>
      <c r="W30" s="1">
        <v>2.3622064699999998</v>
      </c>
      <c r="X30" s="1">
        <v>0</v>
      </c>
      <c r="Y30" s="1">
        <v>3.4383199999999999E-3</v>
      </c>
      <c r="Z30" s="1">
        <v>7.3486000000000005E-4</v>
      </c>
      <c r="AA30" s="1">
        <v>4.0697499999999996E-3</v>
      </c>
      <c r="AB30" s="1">
        <v>2.7219599999999998E-3</v>
      </c>
      <c r="AC30" s="1">
        <v>1.09649E-2</v>
      </c>
      <c r="AD30" s="1">
        <v>816.59147080000002</v>
      </c>
      <c r="AE30" s="1">
        <v>0</v>
      </c>
    </row>
    <row r="31" spans="1:31" x14ac:dyDescent="0.25">
      <c r="A31" s="1">
        <v>0.55000000000000004</v>
      </c>
      <c r="B31" s="1">
        <v>0.36399999999999999</v>
      </c>
      <c r="C31" s="1">
        <v>4.5004499999999998</v>
      </c>
      <c r="D31" s="1">
        <v>300</v>
      </c>
      <c r="E31" s="1">
        <v>274.99</v>
      </c>
      <c r="F31" s="1">
        <v>25.01</v>
      </c>
      <c r="G31" s="1">
        <v>0.5</v>
      </c>
      <c r="H31" s="1">
        <v>0.5</v>
      </c>
      <c r="I31" s="1">
        <v>0.25</v>
      </c>
      <c r="J31" s="1">
        <v>41</v>
      </c>
      <c r="K31" s="1">
        <v>41</v>
      </c>
      <c r="L31" s="1">
        <v>0</v>
      </c>
      <c r="M31" s="1">
        <v>0</v>
      </c>
      <c r="N31">
        <v>0</v>
      </c>
      <c r="O31">
        <v>1.2337</v>
      </c>
      <c r="P31">
        <v>1.2337</v>
      </c>
      <c r="Q31" s="1">
        <v>26.678821750000001</v>
      </c>
      <c r="R31" s="1">
        <v>-26.678821750000001</v>
      </c>
      <c r="S31" s="1">
        <v>0</v>
      </c>
      <c r="T31" s="1">
        <v>0</v>
      </c>
      <c r="U31" s="1">
        <v>23.866045849999999</v>
      </c>
      <c r="V31" s="1">
        <v>-9.6370135599999998</v>
      </c>
      <c r="W31" s="1">
        <v>-5.0148023400000001</v>
      </c>
      <c r="X31" s="1">
        <v>0</v>
      </c>
      <c r="Y31" s="1">
        <v>6.1119599999999996E-3</v>
      </c>
      <c r="Z31" s="1">
        <v>8.8175000000000005E-4</v>
      </c>
      <c r="AA31" s="1">
        <v>6.0842400000000003E-3</v>
      </c>
      <c r="AB31" s="1">
        <v>4.3142099999999997E-3</v>
      </c>
      <c r="AC31" s="1">
        <v>1.739216E-2</v>
      </c>
      <c r="AD31" s="1">
        <v>792.32020333000003</v>
      </c>
      <c r="AE31" s="1">
        <v>0</v>
      </c>
    </row>
    <row r="32" spans="1:31" x14ac:dyDescent="0.25">
      <c r="A32" s="1">
        <v>0.55000000000000004</v>
      </c>
      <c r="B32" s="1">
        <v>0.36399999999999999</v>
      </c>
      <c r="C32" s="1">
        <v>4.5004499999999998</v>
      </c>
      <c r="D32" s="1">
        <v>300</v>
      </c>
      <c r="E32" s="1">
        <v>269.99</v>
      </c>
      <c r="F32" s="1">
        <v>30.01</v>
      </c>
      <c r="G32" s="1">
        <v>0.5</v>
      </c>
      <c r="H32" s="1">
        <v>0.5</v>
      </c>
      <c r="I32" s="1">
        <v>0.25</v>
      </c>
      <c r="J32" s="1">
        <v>9</v>
      </c>
      <c r="K32" s="1">
        <v>9</v>
      </c>
      <c r="L32" s="1">
        <v>0</v>
      </c>
      <c r="M32" s="1">
        <v>0</v>
      </c>
      <c r="N32">
        <v>0</v>
      </c>
      <c r="O32">
        <v>0.27039999999999997</v>
      </c>
      <c r="P32">
        <v>0.27039999999999997</v>
      </c>
      <c r="Q32" s="1">
        <v>5.6479304299999997</v>
      </c>
      <c r="R32" s="1">
        <v>-5.6479304299999997</v>
      </c>
      <c r="S32" s="1">
        <v>0</v>
      </c>
      <c r="T32" s="1">
        <v>0</v>
      </c>
      <c r="U32" s="1">
        <v>30.607952489999999</v>
      </c>
      <c r="V32" s="1">
        <v>0.22636232000000001</v>
      </c>
      <c r="W32" s="1">
        <v>3.2342015800000001</v>
      </c>
      <c r="X32" s="1">
        <v>0</v>
      </c>
      <c r="Y32" s="1">
        <v>3.1556999999999999E-4</v>
      </c>
      <c r="Z32" s="1">
        <v>7.1168000000000002E-4</v>
      </c>
      <c r="AA32" s="1">
        <v>1.08855E-3</v>
      </c>
      <c r="AB32" s="1">
        <v>2.0248E-4</v>
      </c>
      <c r="AC32" s="1">
        <v>2.3182799999999998E-3</v>
      </c>
      <c r="AD32" s="1">
        <v>915.99105524000004</v>
      </c>
      <c r="AE32" s="1">
        <v>0</v>
      </c>
    </row>
    <row r="33" spans="1:31" x14ac:dyDescent="0.25">
      <c r="A33" s="1">
        <v>0.55000000000000004</v>
      </c>
      <c r="B33" s="1">
        <v>0.36399999999999999</v>
      </c>
      <c r="C33" s="1">
        <v>4.5004499999999998</v>
      </c>
      <c r="D33" s="1">
        <v>300</v>
      </c>
      <c r="E33" s="1">
        <v>269.99</v>
      </c>
      <c r="F33" s="1">
        <v>30.01</v>
      </c>
      <c r="G33" s="1">
        <v>0.5</v>
      </c>
      <c r="H33" s="1">
        <v>0.5</v>
      </c>
      <c r="I33" s="1">
        <v>0.25</v>
      </c>
      <c r="J33" s="1">
        <v>17</v>
      </c>
      <c r="K33" s="1">
        <v>17</v>
      </c>
      <c r="L33" s="1">
        <v>0</v>
      </c>
      <c r="M33" s="1">
        <v>0</v>
      </c>
      <c r="N33">
        <v>0</v>
      </c>
      <c r="O33">
        <v>0.51080000000000003</v>
      </c>
      <c r="P33">
        <v>0.51080000000000003</v>
      </c>
      <c r="Q33" s="1">
        <v>10.969481010000001</v>
      </c>
      <c r="R33" s="1">
        <v>-10.969481010000001</v>
      </c>
      <c r="S33" s="1">
        <v>0</v>
      </c>
      <c r="T33" s="1">
        <v>0</v>
      </c>
      <c r="U33" s="1">
        <v>30.34736521</v>
      </c>
      <c r="V33" s="1">
        <v>0.51441081</v>
      </c>
      <c r="W33" s="1">
        <v>4.2869444300000001</v>
      </c>
      <c r="X33" s="1">
        <v>0</v>
      </c>
      <c r="Y33" s="1">
        <v>1.12984E-3</v>
      </c>
      <c r="Z33" s="1">
        <v>8.0533000000000004E-4</v>
      </c>
      <c r="AA33" s="1">
        <v>2.3032700000000001E-3</v>
      </c>
      <c r="AB33" s="1">
        <v>7.4503999999999998E-4</v>
      </c>
      <c r="AC33" s="1">
        <v>4.9834800000000002E-3</v>
      </c>
      <c r="AD33" s="1">
        <v>1009.46502965</v>
      </c>
      <c r="AE33" s="1">
        <v>0</v>
      </c>
    </row>
    <row r="34" spans="1:31" x14ac:dyDescent="0.25">
      <c r="A34" s="1">
        <v>0.55000000000000004</v>
      </c>
      <c r="B34" s="1">
        <v>0.36399999999999999</v>
      </c>
      <c r="C34" s="1">
        <v>4.5004499999999998</v>
      </c>
      <c r="D34" s="1">
        <v>300</v>
      </c>
      <c r="E34" s="1">
        <v>269.99</v>
      </c>
      <c r="F34" s="1">
        <v>30.01</v>
      </c>
      <c r="G34" s="1">
        <v>0.5</v>
      </c>
      <c r="H34" s="1">
        <v>0.5</v>
      </c>
      <c r="I34" s="1">
        <v>0.25</v>
      </c>
      <c r="J34" s="1">
        <v>25</v>
      </c>
      <c r="K34" s="1">
        <v>25</v>
      </c>
      <c r="L34" s="1">
        <v>0</v>
      </c>
      <c r="M34" s="1">
        <v>0</v>
      </c>
      <c r="N34">
        <v>0</v>
      </c>
      <c r="O34">
        <v>0.75109999999999999</v>
      </c>
      <c r="P34">
        <v>0.75109999999999999</v>
      </c>
      <c r="Q34" s="1">
        <v>16.57370409</v>
      </c>
      <c r="R34" s="1">
        <v>-16.57370409</v>
      </c>
      <c r="S34" s="1">
        <v>0</v>
      </c>
      <c r="T34" s="1">
        <v>0</v>
      </c>
      <c r="U34" s="1">
        <v>29.898992880000002</v>
      </c>
      <c r="V34" s="1">
        <v>-1.0104140100000001</v>
      </c>
      <c r="W34" s="1">
        <v>3.2344789899999999</v>
      </c>
      <c r="X34" s="1">
        <v>0</v>
      </c>
      <c r="Y34" s="1">
        <v>2.5987100000000002E-3</v>
      </c>
      <c r="Z34" s="1">
        <v>9.1076000000000004E-4</v>
      </c>
      <c r="AA34" s="1">
        <v>3.82424E-3</v>
      </c>
      <c r="AB34" s="1">
        <v>1.65314E-3</v>
      </c>
      <c r="AC34" s="1">
        <v>8.9868499999999994E-3</v>
      </c>
      <c r="AD34" s="1">
        <v>994.72596240999997</v>
      </c>
      <c r="AE34" s="1">
        <v>0</v>
      </c>
    </row>
    <row r="35" spans="1:31" x14ac:dyDescent="0.25">
      <c r="A35" s="1">
        <v>0.55000000000000004</v>
      </c>
      <c r="B35" s="1">
        <v>0.36399999999999999</v>
      </c>
      <c r="C35" s="1">
        <v>4.5004499999999998</v>
      </c>
      <c r="D35" s="1">
        <v>300</v>
      </c>
      <c r="E35" s="1">
        <v>269.99</v>
      </c>
      <c r="F35" s="1">
        <v>30.01</v>
      </c>
      <c r="G35" s="1">
        <v>0.5</v>
      </c>
      <c r="H35" s="1">
        <v>0.5</v>
      </c>
      <c r="I35" s="1">
        <v>0.25</v>
      </c>
      <c r="J35" s="1">
        <v>33</v>
      </c>
      <c r="K35" s="1">
        <v>33</v>
      </c>
      <c r="L35" s="1">
        <v>0</v>
      </c>
      <c r="M35" s="1">
        <v>0</v>
      </c>
      <c r="N35">
        <v>0</v>
      </c>
      <c r="O35">
        <v>0.99150000000000005</v>
      </c>
      <c r="P35">
        <v>0.99150000000000005</v>
      </c>
      <c r="Q35" s="1">
        <v>22.459939689999999</v>
      </c>
      <c r="R35" s="1">
        <v>-22.459939689999999</v>
      </c>
      <c r="S35" s="1">
        <v>0</v>
      </c>
      <c r="T35" s="1">
        <v>0</v>
      </c>
      <c r="U35" s="1">
        <v>29.23303821</v>
      </c>
      <c r="V35" s="1">
        <v>-5.7633308899999998</v>
      </c>
      <c r="W35" s="1">
        <v>-1.0577658299999999</v>
      </c>
      <c r="X35" s="1">
        <v>0</v>
      </c>
      <c r="Y35" s="1">
        <v>5.0099400000000001E-3</v>
      </c>
      <c r="Z35" s="1">
        <v>1.0554500000000001E-3</v>
      </c>
      <c r="AA35" s="1">
        <v>5.8552600000000002E-3</v>
      </c>
      <c r="AB35" s="1">
        <v>2.9526800000000001E-3</v>
      </c>
      <c r="AC35" s="1">
        <v>1.4873320000000001E-2</v>
      </c>
      <c r="AD35" s="1">
        <v>961.64767609</v>
      </c>
      <c r="AE35" s="1">
        <v>0</v>
      </c>
    </row>
    <row r="36" spans="1:31" x14ac:dyDescent="0.25">
      <c r="A36" s="1">
        <v>0.55000000000000004</v>
      </c>
      <c r="B36" s="1">
        <v>0.36399999999999999</v>
      </c>
      <c r="C36" s="1">
        <v>4.5004499999999998</v>
      </c>
      <c r="D36" s="1">
        <v>300</v>
      </c>
      <c r="E36" s="1">
        <v>269.99</v>
      </c>
      <c r="F36" s="1">
        <v>30.01</v>
      </c>
      <c r="G36" s="1">
        <v>0.5</v>
      </c>
      <c r="H36" s="1">
        <v>0.5</v>
      </c>
      <c r="I36" s="1">
        <v>0.25</v>
      </c>
      <c r="J36" s="1">
        <v>41</v>
      </c>
      <c r="K36" s="1">
        <v>41</v>
      </c>
      <c r="L36" s="1">
        <v>0</v>
      </c>
      <c r="M36" s="1">
        <v>0</v>
      </c>
      <c r="N36">
        <v>0</v>
      </c>
      <c r="O36">
        <v>1.2319</v>
      </c>
      <c r="P36">
        <v>1.2319</v>
      </c>
      <c r="Q36" s="1">
        <v>28.627601290000001</v>
      </c>
      <c r="R36" s="1">
        <v>-28.627601290000001</v>
      </c>
      <c r="S36" s="1">
        <v>0</v>
      </c>
      <c r="T36" s="1">
        <v>0</v>
      </c>
      <c r="U36" s="1">
        <v>28.250007149999998</v>
      </c>
      <c r="V36" s="1">
        <v>-15.88887765</v>
      </c>
      <c r="W36" s="1">
        <v>-10.64979857</v>
      </c>
      <c r="X36" s="1">
        <v>0</v>
      </c>
      <c r="Y36" s="1">
        <v>8.9217700000000007E-3</v>
      </c>
      <c r="Z36" s="1">
        <v>1.26549E-3</v>
      </c>
      <c r="AA36" s="1">
        <v>8.7431499999999999E-3</v>
      </c>
      <c r="AB36" s="1">
        <v>4.6703400000000003E-3</v>
      </c>
      <c r="AC36" s="1">
        <v>2.360075E-2</v>
      </c>
      <c r="AD36" s="1">
        <v>926.39811140999996</v>
      </c>
      <c r="AE36" s="1">
        <v>0</v>
      </c>
    </row>
    <row r="37" spans="1:31" x14ac:dyDescent="0.25">
      <c r="A37" s="1">
        <v>0.55000000000000004</v>
      </c>
      <c r="B37" s="1">
        <v>0.36399999999999999</v>
      </c>
      <c r="C37" s="1">
        <v>4.5004499999999998</v>
      </c>
      <c r="D37" s="1">
        <v>300</v>
      </c>
      <c r="E37" s="1">
        <v>299.99</v>
      </c>
      <c r="F37" s="1">
        <v>0.01</v>
      </c>
      <c r="G37" s="1">
        <v>0.4375</v>
      </c>
      <c r="H37" s="1">
        <v>0.4375</v>
      </c>
      <c r="I37" s="1">
        <v>0.25</v>
      </c>
      <c r="J37" s="1">
        <v>10</v>
      </c>
      <c r="K37" s="1">
        <v>10</v>
      </c>
      <c r="L37" s="1">
        <v>0</v>
      </c>
      <c r="M37" s="1">
        <v>0</v>
      </c>
      <c r="N37">
        <v>0</v>
      </c>
      <c r="O37">
        <v>0.26440000000000002</v>
      </c>
      <c r="P37">
        <v>0.26440000000000002</v>
      </c>
      <c r="Q37" s="1">
        <v>4.1949448</v>
      </c>
      <c r="R37" s="1">
        <v>-4.1949414200000001</v>
      </c>
      <c r="S37" s="1">
        <v>0</v>
      </c>
      <c r="T37" s="1">
        <v>0</v>
      </c>
      <c r="U37" s="1">
        <v>1.89093705</v>
      </c>
      <c r="V37" s="1">
        <v>4.5776712599999998</v>
      </c>
      <c r="W37" s="1">
        <v>4.6848053099999998</v>
      </c>
      <c r="X37" s="1">
        <v>0</v>
      </c>
      <c r="Y37" s="3">
        <v>2.194E-5</v>
      </c>
      <c r="Z37" s="3">
        <v>8.4200000000000007E-6</v>
      </c>
      <c r="AA37" s="3">
        <v>1.314E-5</v>
      </c>
      <c r="AB37" s="1">
        <v>1.3928000000000001E-4</v>
      </c>
      <c r="AC37" s="1">
        <v>1.8279E-4</v>
      </c>
      <c r="AD37" s="1">
        <v>32.086107699999999</v>
      </c>
      <c r="AE37" s="1">
        <v>0</v>
      </c>
    </row>
    <row r="38" spans="1:31" x14ac:dyDescent="0.25">
      <c r="A38" s="1">
        <v>0.55000000000000004</v>
      </c>
      <c r="B38" s="1">
        <v>0.36399999999999999</v>
      </c>
      <c r="C38" s="1">
        <v>4.5004499999999998</v>
      </c>
      <c r="D38" s="1">
        <v>300</v>
      </c>
      <c r="E38" s="1">
        <v>299.99</v>
      </c>
      <c r="F38" s="1">
        <v>0.01</v>
      </c>
      <c r="G38" s="1">
        <v>0.4375</v>
      </c>
      <c r="H38" s="1">
        <v>0.4375</v>
      </c>
      <c r="I38" s="1">
        <v>0.25</v>
      </c>
      <c r="J38" s="1">
        <v>18.75</v>
      </c>
      <c r="K38" s="1">
        <v>18.75</v>
      </c>
      <c r="L38" s="1">
        <v>0</v>
      </c>
      <c r="M38" s="1">
        <v>0</v>
      </c>
      <c r="N38">
        <v>0</v>
      </c>
      <c r="O38">
        <v>0.49580000000000002</v>
      </c>
      <c r="P38">
        <v>0.49580000000000002</v>
      </c>
      <c r="Q38" s="1">
        <v>8.2309254099999993</v>
      </c>
      <c r="R38" s="1">
        <v>-8.2309187799999997</v>
      </c>
      <c r="S38" s="1">
        <v>0</v>
      </c>
      <c r="T38" s="1">
        <v>0</v>
      </c>
      <c r="U38" s="1">
        <v>1.91571745</v>
      </c>
      <c r="V38" s="1">
        <v>8.7614070399999999</v>
      </c>
      <c r="W38" s="1">
        <v>8.9624264599999997</v>
      </c>
      <c r="X38" s="1">
        <v>0</v>
      </c>
      <c r="Y38" s="3">
        <v>2.2350000000000001E-5</v>
      </c>
      <c r="Z38" s="3">
        <v>3.4800000000000001E-6</v>
      </c>
      <c r="AA38" s="3">
        <v>9.7799999999999995E-6</v>
      </c>
      <c r="AB38" s="1">
        <v>5.1254000000000002E-4</v>
      </c>
      <c r="AC38" s="1">
        <v>5.4814999999999996E-4</v>
      </c>
      <c r="AD38" s="1">
        <v>50.937634109999998</v>
      </c>
      <c r="AE38" s="1">
        <v>0</v>
      </c>
    </row>
    <row r="39" spans="1:31" x14ac:dyDescent="0.25">
      <c r="A39" s="1">
        <v>0.55000000000000004</v>
      </c>
      <c r="B39" s="1">
        <v>0.36399999999999999</v>
      </c>
      <c r="C39" s="1">
        <v>4.5004499999999998</v>
      </c>
      <c r="D39" s="1">
        <v>300</v>
      </c>
      <c r="E39" s="1">
        <v>299.99</v>
      </c>
      <c r="F39" s="1">
        <v>0.01</v>
      </c>
      <c r="G39" s="1">
        <v>0.4375</v>
      </c>
      <c r="H39" s="1">
        <v>0.4375</v>
      </c>
      <c r="I39" s="1">
        <v>0.25</v>
      </c>
      <c r="J39" s="1">
        <v>27.5</v>
      </c>
      <c r="K39" s="1">
        <v>27.5</v>
      </c>
      <c r="L39" s="1">
        <v>0</v>
      </c>
      <c r="M39" s="1">
        <v>0</v>
      </c>
      <c r="N39">
        <v>0</v>
      </c>
      <c r="O39">
        <v>0.72719999999999996</v>
      </c>
      <c r="P39">
        <v>0.72719999999999996</v>
      </c>
      <c r="Q39" s="1">
        <v>12.60656082</v>
      </c>
      <c r="R39" s="1">
        <v>-12.606550650000001</v>
      </c>
      <c r="S39" s="1">
        <v>0</v>
      </c>
      <c r="T39" s="1">
        <v>0</v>
      </c>
      <c r="U39" s="1">
        <v>1.9125821199999999</v>
      </c>
      <c r="V39" s="1">
        <v>12.90659443</v>
      </c>
      <c r="W39" s="1">
        <v>13.19935109</v>
      </c>
      <c r="X39" s="1">
        <v>0</v>
      </c>
      <c r="Y39" s="3">
        <v>2.268E-5</v>
      </c>
      <c r="Z39" s="3">
        <v>2.12E-6</v>
      </c>
      <c r="AA39" s="3">
        <v>8.3799999999999994E-6</v>
      </c>
      <c r="AB39" s="1">
        <v>1.15105E-3</v>
      </c>
      <c r="AC39" s="1">
        <v>1.18424E-3</v>
      </c>
      <c r="AD39" s="1">
        <v>60.254584149999999</v>
      </c>
      <c r="AE39" s="1">
        <v>0</v>
      </c>
    </row>
    <row r="40" spans="1:31" x14ac:dyDescent="0.25">
      <c r="A40" s="1">
        <v>0.55000000000000004</v>
      </c>
      <c r="B40" s="1">
        <v>0.36399999999999999</v>
      </c>
      <c r="C40" s="1">
        <v>4.5004499999999998</v>
      </c>
      <c r="D40" s="1">
        <v>300</v>
      </c>
      <c r="E40" s="1">
        <v>299.99</v>
      </c>
      <c r="F40" s="1">
        <v>0.01</v>
      </c>
      <c r="G40" s="1">
        <v>0.4375</v>
      </c>
      <c r="H40" s="1">
        <v>0.4375</v>
      </c>
      <c r="I40" s="1">
        <v>0.25</v>
      </c>
      <c r="J40" s="1">
        <v>36.25</v>
      </c>
      <c r="K40" s="1">
        <v>36.25</v>
      </c>
      <c r="L40" s="1">
        <v>0</v>
      </c>
      <c r="M40" s="1">
        <v>0</v>
      </c>
      <c r="N40">
        <v>0</v>
      </c>
      <c r="O40">
        <v>0.95860000000000001</v>
      </c>
      <c r="P40">
        <v>0.95860000000000001</v>
      </c>
      <c r="Q40" s="1">
        <v>17.32077116</v>
      </c>
      <c r="R40" s="1">
        <v>-17.320757199999999</v>
      </c>
      <c r="S40" s="1">
        <v>0</v>
      </c>
      <c r="T40" s="1">
        <v>0</v>
      </c>
      <c r="U40" s="1">
        <v>1.8945480699999999</v>
      </c>
      <c r="V40" s="1">
        <v>16.92850271</v>
      </c>
      <c r="W40" s="1">
        <v>17.321477819999998</v>
      </c>
      <c r="X40" s="1">
        <v>0</v>
      </c>
      <c r="Y40" s="3">
        <v>2.4049999999999998E-5</v>
      </c>
      <c r="Z40" s="3">
        <v>1.72E-6</v>
      </c>
      <c r="AA40" s="3">
        <v>8.7900000000000005E-6</v>
      </c>
      <c r="AB40" s="1">
        <v>2.0837199999999998E-3</v>
      </c>
      <c r="AC40" s="1">
        <v>2.1182699999999998E-3</v>
      </c>
      <c r="AD40" s="1">
        <v>64.185993150000002</v>
      </c>
      <c r="AE40" s="1">
        <v>0</v>
      </c>
    </row>
    <row r="41" spans="1:31" x14ac:dyDescent="0.25">
      <c r="A41" s="1">
        <v>0.55000000000000004</v>
      </c>
      <c r="B41" s="1">
        <v>0.36399999999999999</v>
      </c>
      <c r="C41" s="1">
        <v>4.5004499999999998</v>
      </c>
      <c r="D41" s="1">
        <v>300</v>
      </c>
      <c r="E41" s="1">
        <v>299.99</v>
      </c>
      <c r="F41" s="1">
        <v>0.01</v>
      </c>
      <c r="G41" s="1">
        <v>0.4375</v>
      </c>
      <c r="H41" s="1">
        <v>0.4375</v>
      </c>
      <c r="I41" s="1">
        <v>0.25</v>
      </c>
      <c r="J41" s="1">
        <v>45</v>
      </c>
      <c r="K41" s="1">
        <v>45</v>
      </c>
      <c r="L41" s="1">
        <v>0</v>
      </c>
      <c r="M41" s="1">
        <v>0</v>
      </c>
      <c r="N41">
        <v>0</v>
      </c>
      <c r="O41">
        <v>1.19</v>
      </c>
      <c r="P41">
        <v>1.19</v>
      </c>
      <c r="Q41" s="1">
        <v>22.37266125</v>
      </c>
      <c r="R41" s="1">
        <v>-22.37264321</v>
      </c>
      <c r="S41" s="1">
        <v>0</v>
      </c>
      <c r="T41" s="1">
        <v>0</v>
      </c>
      <c r="U41" s="1">
        <v>1.86339155</v>
      </c>
      <c r="V41" s="1">
        <v>20.750183979999999</v>
      </c>
      <c r="W41" s="1">
        <v>21.260720119999998</v>
      </c>
      <c r="X41" s="1">
        <v>0</v>
      </c>
      <c r="Y41" s="3">
        <v>2.658E-5</v>
      </c>
      <c r="Z41" s="3">
        <v>1.59E-6</v>
      </c>
      <c r="AA41" s="3">
        <v>1.0200000000000001E-5</v>
      </c>
      <c r="AB41" s="1">
        <v>3.3393799999999999E-3</v>
      </c>
      <c r="AC41" s="1">
        <v>3.3777500000000001E-3</v>
      </c>
      <c r="AD41" s="1">
        <v>65.34498293</v>
      </c>
      <c r="AE41" s="1">
        <v>0</v>
      </c>
    </row>
    <row r="42" spans="1:31" x14ac:dyDescent="0.25">
      <c r="A42" s="1">
        <v>0.55000000000000004</v>
      </c>
      <c r="B42" s="1">
        <v>0.36399999999999999</v>
      </c>
      <c r="C42" s="1">
        <v>4.5004499999999998</v>
      </c>
      <c r="D42" s="1">
        <v>300</v>
      </c>
      <c r="E42" s="1">
        <v>294.99</v>
      </c>
      <c r="F42" s="1">
        <v>5.01</v>
      </c>
      <c r="G42" s="1">
        <v>0.4375</v>
      </c>
      <c r="H42" s="1">
        <v>0.4375</v>
      </c>
      <c r="I42" s="1">
        <v>0.25</v>
      </c>
      <c r="J42" s="1">
        <v>10</v>
      </c>
      <c r="K42" s="1">
        <v>10</v>
      </c>
      <c r="L42" s="1">
        <v>0</v>
      </c>
      <c r="M42" s="1">
        <v>0</v>
      </c>
      <c r="N42">
        <v>0</v>
      </c>
      <c r="O42">
        <v>0.26419999999999999</v>
      </c>
      <c r="P42">
        <v>0.26419999999999999</v>
      </c>
      <c r="Q42" s="1">
        <v>4.4445726800000003</v>
      </c>
      <c r="R42" s="1">
        <v>-4.4445690999999998</v>
      </c>
      <c r="S42" s="1">
        <v>0</v>
      </c>
      <c r="T42" s="1">
        <v>0</v>
      </c>
      <c r="U42" s="1">
        <v>6.7746033800000003</v>
      </c>
      <c r="V42" s="1">
        <v>4.3084161600000002</v>
      </c>
      <c r="W42" s="1">
        <v>4.5390410399999999</v>
      </c>
      <c r="X42" s="1">
        <v>0</v>
      </c>
      <c r="Y42" s="3">
        <v>4.0299999999999997E-5</v>
      </c>
      <c r="Z42" s="3">
        <v>4.6770000000000001E-5</v>
      </c>
      <c r="AA42" s="3">
        <v>6.9720000000000003E-5</v>
      </c>
      <c r="AB42" s="1">
        <v>1.4815E-4</v>
      </c>
      <c r="AC42" s="1">
        <v>3.0494000000000002E-4</v>
      </c>
      <c r="AD42" s="1">
        <v>80.729564620000005</v>
      </c>
      <c r="AE42" s="1">
        <v>0</v>
      </c>
    </row>
    <row r="43" spans="1:31" x14ac:dyDescent="0.25">
      <c r="A43" s="1">
        <v>0.55000000000000004</v>
      </c>
      <c r="B43" s="1">
        <v>0.36399999999999999</v>
      </c>
      <c r="C43" s="1">
        <v>4.5004499999999998</v>
      </c>
      <c r="D43" s="1">
        <v>300</v>
      </c>
      <c r="E43" s="1">
        <v>294.99</v>
      </c>
      <c r="F43" s="1">
        <v>5.01</v>
      </c>
      <c r="G43" s="1">
        <v>0.4375</v>
      </c>
      <c r="H43" s="1">
        <v>0.4375</v>
      </c>
      <c r="I43" s="1">
        <v>0.25</v>
      </c>
      <c r="J43" s="1">
        <v>18.75</v>
      </c>
      <c r="K43" s="1">
        <v>18.75</v>
      </c>
      <c r="L43" s="1">
        <v>0</v>
      </c>
      <c r="M43" s="1">
        <v>0</v>
      </c>
      <c r="N43">
        <v>0</v>
      </c>
      <c r="O43">
        <v>0.4955</v>
      </c>
      <c r="P43">
        <v>0.4955</v>
      </c>
      <c r="Q43" s="1">
        <v>8.6984704500000003</v>
      </c>
      <c r="R43" s="1">
        <v>-8.6984634399999994</v>
      </c>
      <c r="S43" s="1">
        <v>0</v>
      </c>
      <c r="T43" s="1">
        <v>0</v>
      </c>
      <c r="U43" s="1">
        <v>6.76673481</v>
      </c>
      <c r="V43" s="1">
        <v>8.1301167999999997</v>
      </c>
      <c r="W43" s="1">
        <v>8.5893963400000004</v>
      </c>
      <c r="X43" s="1">
        <v>0</v>
      </c>
      <c r="Y43" s="3">
        <v>7.0859999999999996E-5</v>
      </c>
      <c r="Z43" s="3">
        <v>3.7249999999999997E-5</v>
      </c>
      <c r="AA43" s="1">
        <v>1.0315999999999999E-4</v>
      </c>
      <c r="AB43" s="1">
        <v>5.4438000000000002E-4</v>
      </c>
      <c r="AC43" s="1">
        <v>7.5564999999999996E-4</v>
      </c>
      <c r="AD43" s="1">
        <v>120.86608575</v>
      </c>
      <c r="AE43" s="1">
        <v>0</v>
      </c>
    </row>
    <row r="44" spans="1:31" x14ac:dyDescent="0.25">
      <c r="A44" s="1">
        <v>0.55000000000000004</v>
      </c>
      <c r="B44" s="1">
        <v>0.36399999999999999</v>
      </c>
      <c r="C44" s="1">
        <v>4.5004499999999998</v>
      </c>
      <c r="D44" s="1">
        <v>300</v>
      </c>
      <c r="E44" s="1">
        <v>294.99</v>
      </c>
      <c r="F44" s="1">
        <v>5.01</v>
      </c>
      <c r="G44" s="1">
        <v>0.4375</v>
      </c>
      <c r="H44" s="1">
        <v>0.4375</v>
      </c>
      <c r="I44" s="1">
        <v>0.25</v>
      </c>
      <c r="J44" s="1">
        <v>27.5</v>
      </c>
      <c r="K44" s="1">
        <v>27.5</v>
      </c>
      <c r="L44" s="1">
        <v>0</v>
      </c>
      <c r="M44" s="1">
        <v>0</v>
      </c>
      <c r="N44">
        <v>0</v>
      </c>
      <c r="O44">
        <v>0.72670000000000001</v>
      </c>
      <c r="P44">
        <v>0.72670000000000001</v>
      </c>
      <c r="Q44" s="1">
        <v>13.29161109</v>
      </c>
      <c r="R44" s="1">
        <v>-13.291600369999999</v>
      </c>
      <c r="S44" s="1">
        <v>0</v>
      </c>
      <c r="T44" s="1">
        <v>0</v>
      </c>
      <c r="U44" s="1">
        <v>6.6946548300000002</v>
      </c>
      <c r="V44" s="1">
        <v>11.593581439999999</v>
      </c>
      <c r="W44" s="1">
        <v>12.26125571</v>
      </c>
      <c r="X44" s="1">
        <v>0</v>
      </c>
      <c r="Y44" s="1">
        <v>1.1665E-4</v>
      </c>
      <c r="Z44" s="3">
        <v>3.5330000000000002E-5</v>
      </c>
      <c r="AA44" s="1">
        <v>1.4404000000000001E-4</v>
      </c>
      <c r="AB44" s="1">
        <v>1.2206000000000001E-3</v>
      </c>
      <c r="AC44" s="1">
        <v>1.5166100000000001E-3</v>
      </c>
      <c r="AD44" s="1">
        <v>142.22098421999999</v>
      </c>
      <c r="AE44" s="1">
        <v>0</v>
      </c>
    </row>
    <row r="45" spans="1:31" x14ac:dyDescent="0.25">
      <c r="A45" s="1">
        <v>0.55000000000000004</v>
      </c>
      <c r="B45" s="1">
        <v>0.36399999999999999</v>
      </c>
      <c r="C45" s="1">
        <v>4.5004499999999998</v>
      </c>
      <c r="D45" s="1">
        <v>300</v>
      </c>
      <c r="E45" s="1">
        <v>294.99</v>
      </c>
      <c r="F45" s="1">
        <v>5.01</v>
      </c>
      <c r="G45" s="1">
        <v>0.4375</v>
      </c>
      <c r="H45" s="1">
        <v>0.4375</v>
      </c>
      <c r="I45" s="1">
        <v>0.25</v>
      </c>
      <c r="J45" s="1">
        <v>36.25</v>
      </c>
      <c r="K45" s="1">
        <v>36.25</v>
      </c>
      <c r="L45" s="1">
        <v>0</v>
      </c>
      <c r="M45" s="1">
        <v>0</v>
      </c>
      <c r="N45">
        <v>0</v>
      </c>
      <c r="O45">
        <v>0.95789999999999997</v>
      </c>
      <c r="P45">
        <v>0.95789999999999997</v>
      </c>
      <c r="Q45" s="1">
        <v>18.222950869999998</v>
      </c>
      <c r="R45" s="1">
        <v>-18.222936180000001</v>
      </c>
      <c r="S45" s="1">
        <v>0</v>
      </c>
      <c r="T45" s="1">
        <v>0</v>
      </c>
      <c r="U45" s="1">
        <v>6.5700092400000001</v>
      </c>
      <c r="V45" s="1">
        <v>14.405957750000001</v>
      </c>
      <c r="W45" s="1">
        <v>15.271801910000001</v>
      </c>
      <c r="X45" s="1">
        <v>0</v>
      </c>
      <c r="Y45" s="1">
        <v>1.8808E-4</v>
      </c>
      <c r="Z45" s="3">
        <v>3.7240000000000003E-5</v>
      </c>
      <c r="AA45" s="1">
        <v>2.0223999999999999E-4</v>
      </c>
      <c r="AB45" s="1">
        <v>2.2059100000000002E-3</v>
      </c>
      <c r="AC45" s="1">
        <v>2.6334700000000002E-3</v>
      </c>
      <c r="AD45" s="1">
        <v>150.65073096</v>
      </c>
      <c r="AE45" s="1">
        <v>0</v>
      </c>
    </row>
    <row r="46" spans="1:31" x14ac:dyDescent="0.25">
      <c r="A46" s="1">
        <v>0.55000000000000004</v>
      </c>
      <c r="B46" s="1">
        <v>0.36399999999999999</v>
      </c>
      <c r="C46" s="1">
        <v>4.5004499999999998</v>
      </c>
      <c r="D46" s="1">
        <v>300</v>
      </c>
      <c r="E46" s="1">
        <v>294.99</v>
      </c>
      <c r="F46" s="1">
        <v>5.01</v>
      </c>
      <c r="G46" s="1">
        <v>0.4375</v>
      </c>
      <c r="H46" s="1">
        <v>0.4375</v>
      </c>
      <c r="I46" s="1">
        <v>0.25</v>
      </c>
      <c r="J46" s="1">
        <v>45</v>
      </c>
      <c r="K46" s="1">
        <v>45</v>
      </c>
      <c r="L46" s="1">
        <v>0</v>
      </c>
      <c r="M46" s="1">
        <v>0</v>
      </c>
      <c r="N46">
        <v>0</v>
      </c>
      <c r="O46">
        <v>1.1891</v>
      </c>
      <c r="P46">
        <v>1.1891</v>
      </c>
      <c r="Q46" s="1">
        <v>23.491616019999999</v>
      </c>
      <c r="R46" s="1">
        <v>-23.491597079999998</v>
      </c>
      <c r="S46" s="1">
        <v>0</v>
      </c>
      <c r="T46" s="1">
        <v>0</v>
      </c>
      <c r="U46" s="1">
        <v>6.3810862200000003</v>
      </c>
      <c r="V46" s="1">
        <v>16.16536619</v>
      </c>
      <c r="W46" s="1">
        <v>17.235890470000001</v>
      </c>
      <c r="X46" s="1">
        <v>0</v>
      </c>
      <c r="Y46" s="1">
        <v>2.9987999999999998E-4</v>
      </c>
      <c r="Z46" s="3">
        <v>4.1739999999999997E-5</v>
      </c>
      <c r="AA46" s="1">
        <v>2.8642000000000001E-4</v>
      </c>
      <c r="AB46" s="1">
        <v>3.5293500000000001E-3</v>
      </c>
      <c r="AC46" s="1">
        <v>4.1573900000000004E-3</v>
      </c>
      <c r="AD46" s="1">
        <v>151.37572660000001</v>
      </c>
      <c r="AE46" s="1">
        <v>0</v>
      </c>
    </row>
    <row r="47" spans="1:31" x14ac:dyDescent="0.25">
      <c r="A47" s="1">
        <v>0.55000000000000004</v>
      </c>
      <c r="B47" s="1">
        <v>0.36399999999999999</v>
      </c>
      <c r="C47" s="1">
        <v>4.5004499999999998</v>
      </c>
      <c r="D47" s="1">
        <v>300</v>
      </c>
      <c r="E47" s="1">
        <v>289.99</v>
      </c>
      <c r="F47" s="1">
        <v>10.01</v>
      </c>
      <c r="G47" s="1">
        <v>0.4375</v>
      </c>
      <c r="H47" s="1">
        <v>0.4375</v>
      </c>
      <c r="I47" s="1">
        <v>0.25</v>
      </c>
      <c r="J47" s="1">
        <v>10</v>
      </c>
      <c r="K47" s="1">
        <v>10</v>
      </c>
      <c r="L47" s="1">
        <v>0</v>
      </c>
      <c r="M47" s="1">
        <v>0</v>
      </c>
      <c r="N47">
        <v>0</v>
      </c>
      <c r="O47">
        <v>0.26400000000000001</v>
      </c>
      <c r="P47">
        <v>0.26400000000000001</v>
      </c>
      <c r="Q47" s="1">
        <v>4.7260579299999996</v>
      </c>
      <c r="R47" s="1">
        <v>-4.7260541199999997</v>
      </c>
      <c r="S47" s="1">
        <v>0</v>
      </c>
      <c r="T47" s="1">
        <v>0</v>
      </c>
      <c r="U47" s="1">
        <v>11.65968389</v>
      </c>
      <c r="V47" s="1">
        <v>3.9978914900000002</v>
      </c>
      <c r="W47" s="1">
        <v>4.3772342599999998</v>
      </c>
      <c r="X47" s="1">
        <v>0</v>
      </c>
      <c r="Y47" s="3">
        <v>7.6920000000000002E-5</v>
      </c>
      <c r="Z47" s="1">
        <v>1.2683E-4</v>
      </c>
      <c r="AA47" s="1">
        <v>1.8867999999999999E-4</v>
      </c>
      <c r="AB47" s="1">
        <v>1.5834000000000001E-4</v>
      </c>
      <c r="AC47" s="1">
        <v>5.5077000000000001E-4</v>
      </c>
      <c r="AD47" s="1">
        <v>131.20359328000001</v>
      </c>
      <c r="AE47" s="1">
        <v>0</v>
      </c>
    </row>
    <row r="48" spans="1:31" x14ac:dyDescent="0.25">
      <c r="A48" s="1">
        <v>0.55000000000000004</v>
      </c>
      <c r="B48" s="1">
        <v>0.36399999999999999</v>
      </c>
      <c r="C48" s="1">
        <v>4.5004499999999998</v>
      </c>
      <c r="D48" s="1">
        <v>300</v>
      </c>
      <c r="E48" s="1">
        <v>289.99</v>
      </c>
      <c r="F48" s="1">
        <v>10.01</v>
      </c>
      <c r="G48" s="1">
        <v>0.4375</v>
      </c>
      <c r="H48" s="1">
        <v>0.4375</v>
      </c>
      <c r="I48" s="1">
        <v>0.25</v>
      </c>
      <c r="J48" s="1">
        <v>18.75</v>
      </c>
      <c r="K48" s="1">
        <v>18.75</v>
      </c>
      <c r="L48" s="1">
        <v>0</v>
      </c>
      <c r="M48" s="1">
        <v>0</v>
      </c>
      <c r="N48">
        <v>0</v>
      </c>
      <c r="O48">
        <v>0.49509999999999998</v>
      </c>
      <c r="P48">
        <v>0.49509999999999998</v>
      </c>
      <c r="Q48" s="1">
        <v>9.2257927599999991</v>
      </c>
      <c r="R48" s="1">
        <v>-9.22578532</v>
      </c>
      <c r="S48" s="1">
        <v>0</v>
      </c>
      <c r="T48" s="1">
        <v>0</v>
      </c>
      <c r="U48" s="1">
        <v>11.61635027</v>
      </c>
      <c r="V48" s="1">
        <v>7.4192185200000003</v>
      </c>
      <c r="W48" s="1">
        <v>8.1502281599999993</v>
      </c>
      <c r="X48" s="1">
        <v>0</v>
      </c>
      <c r="Y48" s="1">
        <v>1.7676000000000001E-4</v>
      </c>
      <c r="Z48" s="1">
        <v>1.1217000000000001E-4</v>
      </c>
      <c r="AA48" s="1">
        <v>3.1053E-4</v>
      </c>
      <c r="AB48" s="1">
        <v>5.8087000000000004E-4</v>
      </c>
      <c r="AC48" s="1">
        <v>1.18034E-3</v>
      </c>
      <c r="AD48" s="1">
        <v>187.52217300999999</v>
      </c>
      <c r="AE48" s="1">
        <v>0</v>
      </c>
    </row>
    <row r="49" spans="1:31" x14ac:dyDescent="0.25">
      <c r="A49" s="1">
        <v>0.55000000000000004</v>
      </c>
      <c r="B49" s="1">
        <v>0.36399999999999999</v>
      </c>
      <c r="C49" s="1">
        <v>4.5004499999999998</v>
      </c>
      <c r="D49" s="1">
        <v>300</v>
      </c>
      <c r="E49" s="1">
        <v>289.99</v>
      </c>
      <c r="F49" s="1">
        <v>10.01</v>
      </c>
      <c r="G49" s="1">
        <v>0.4375</v>
      </c>
      <c r="H49" s="1">
        <v>0.4375</v>
      </c>
      <c r="I49" s="1">
        <v>0.25</v>
      </c>
      <c r="J49" s="1">
        <v>27.5</v>
      </c>
      <c r="K49" s="1">
        <v>27.5</v>
      </c>
      <c r="L49" s="1">
        <v>0</v>
      </c>
      <c r="M49" s="1">
        <v>0</v>
      </c>
      <c r="N49">
        <v>0</v>
      </c>
      <c r="O49">
        <v>0.72609999999999997</v>
      </c>
      <c r="P49">
        <v>0.72609999999999997</v>
      </c>
      <c r="Q49" s="1">
        <v>14.06440183</v>
      </c>
      <c r="R49" s="1">
        <v>-14.064390489999999</v>
      </c>
      <c r="S49" s="1">
        <v>0</v>
      </c>
      <c r="T49" s="1">
        <v>0</v>
      </c>
      <c r="U49" s="1">
        <v>11.470917829999999</v>
      </c>
      <c r="V49" s="1">
        <v>10.15667754</v>
      </c>
      <c r="W49" s="1">
        <v>11.186904970000001</v>
      </c>
      <c r="X49" s="1">
        <v>0</v>
      </c>
      <c r="Y49" s="1">
        <v>3.3703999999999999E-4</v>
      </c>
      <c r="Z49" s="1">
        <v>1.1335E-4</v>
      </c>
      <c r="AA49" s="1">
        <v>4.6252000000000001E-4</v>
      </c>
      <c r="AB49" s="1">
        <v>1.2999999999999999E-3</v>
      </c>
      <c r="AC49" s="1">
        <v>2.2128999999999998E-3</v>
      </c>
      <c r="AD49" s="1">
        <v>211.57466285000001</v>
      </c>
      <c r="AE49" s="1">
        <v>0</v>
      </c>
    </row>
    <row r="50" spans="1:31" x14ac:dyDescent="0.25">
      <c r="A50" s="1">
        <v>0.55000000000000004</v>
      </c>
      <c r="B50" s="1">
        <v>0.36399999999999999</v>
      </c>
      <c r="C50" s="1">
        <v>4.5004499999999998</v>
      </c>
      <c r="D50" s="1">
        <v>300</v>
      </c>
      <c r="E50" s="1">
        <v>289.99</v>
      </c>
      <c r="F50" s="1">
        <v>10.01</v>
      </c>
      <c r="G50" s="1">
        <v>0.4375</v>
      </c>
      <c r="H50" s="1">
        <v>0.4375</v>
      </c>
      <c r="I50" s="1">
        <v>0.25</v>
      </c>
      <c r="J50" s="1">
        <v>36.25</v>
      </c>
      <c r="K50" s="1">
        <v>36.25</v>
      </c>
      <c r="L50" s="1">
        <v>0</v>
      </c>
      <c r="M50" s="1">
        <v>0</v>
      </c>
      <c r="N50">
        <v>0</v>
      </c>
      <c r="O50">
        <v>0.95709999999999995</v>
      </c>
      <c r="P50">
        <v>0.95709999999999995</v>
      </c>
      <c r="Q50" s="1">
        <v>19.240879750000001</v>
      </c>
      <c r="R50" s="1">
        <v>-19.240864240000001</v>
      </c>
      <c r="S50" s="1">
        <v>0</v>
      </c>
      <c r="T50" s="1">
        <v>0</v>
      </c>
      <c r="U50" s="1">
        <v>11.238637150000001</v>
      </c>
      <c r="V50" s="1">
        <v>11.7385441</v>
      </c>
      <c r="W50" s="1">
        <v>13.035713879999999</v>
      </c>
      <c r="X50" s="1">
        <v>0</v>
      </c>
      <c r="Y50" s="1">
        <v>5.9095999999999997E-4</v>
      </c>
      <c r="Z50" s="1">
        <v>1.2365999999999999E-4</v>
      </c>
      <c r="AA50" s="1">
        <v>6.7268000000000004E-4</v>
      </c>
      <c r="AB50" s="1">
        <v>2.3449299999999998E-3</v>
      </c>
      <c r="AC50" s="1">
        <v>3.7322399999999999E-3</v>
      </c>
      <c r="AD50" s="1">
        <v>213.05140377000001</v>
      </c>
      <c r="AE50" s="1">
        <v>0</v>
      </c>
    </row>
    <row r="51" spans="1:31" x14ac:dyDescent="0.25">
      <c r="A51" s="1">
        <v>0.55000000000000004</v>
      </c>
      <c r="B51" s="1">
        <v>0.36399999999999999</v>
      </c>
      <c r="C51" s="1">
        <v>4.5004499999999998</v>
      </c>
      <c r="D51" s="1">
        <v>300</v>
      </c>
      <c r="E51" s="1">
        <v>289.99</v>
      </c>
      <c r="F51" s="1">
        <v>10.01</v>
      </c>
      <c r="G51" s="1">
        <v>0.4375</v>
      </c>
      <c r="H51" s="1">
        <v>0.4375</v>
      </c>
      <c r="I51" s="1">
        <v>0.25</v>
      </c>
      <c r="J51" s="1">
        <v>45</v>
      </c>
      <c r="K51" s="1">
        <v>45</v>
      </c>
      <c r="L51" s="1">
        <v>0</v>
      </c>
      <c r="M51" s="1">
        <v>0</v>
      </c>
      <c r="N51">
        <v>0</v>
      </c>
      <c r="O51">
        <v>1.1881999999999999</v>
      </c>
      <c r="P51">
        <v>1.1881999999999999</v>
      </c>
      <c r="Q51" s="1">
        <v>24.754376489999999</v>
      </c>
      <c r="R51" s="1">
        <v>-24.75435654</v>
      </c>
      <c r="S51" s="1">
        <v>0</v>
      </c>
      <c r="T51" s="1">
        <v>0</v>
      </c>
      <c r="U51" s="1">
        <v>10.89583283</v>
      </c>
      <c r="V51" s="1">
        <v>11.47073202</v>
      </c>
      <c r="W51" s="1">
        <v>13.03404082</v>
      </c>
      <c r="X51" s="1">
        <v>0</v>
      </c>
      <c r="Y51" s="1">
        <v>9.9050000000000006E-4</v>
      </c>
      <c r="Z51" s="1">
        <v>1.4144E-4</v>
      </c>
      <c r="AA51" s="1">
        <v>9.7252999999999999E-4</v>
      </c>
      <c r="AB51" s="1">
        <v>3.7449100000000002E-3</v>
      </c>
      <c r="AC51" s="1">
        <v>5.8493900000000003E-3</v>
      </c>
      <c r="AD51" s="1">
        <v>201.19849156000001</v>
      </c>
      <c r="AE51" s="1">
        <v>0</v>
      </c>
    </row>
    <row r="52" spans="1:31" x14ac:dyDescent="0.25">
      <c r="A52" s="1">
        <v>0.55000000000000004</v>
      </c>
      <c r="B52" s="1">
        <v>0.36399999999999999</v>
      </c>
      <c r="C52" s="1">
        <v>4.5004499999999998</v>
      </c>
      <c r="D52" s="1">
        <v>300</v>
      </c>
      <c r="E52" s="1">
        <v>284.99</v>
      </c>
      <c r="F52" s="1">
        <v>15.01</v>
      </c>
      <c r="G52" s="1">
        <v>0.4375</v>
      </c>
      <c r="H52" s="1">
        <v>0.4375</v>
      </c>
      <c r="I52" s="1">
        <v>0.25</v>
      </c>
      <c r="J52" s="1">
        <v>10</v>
      </c>
      <c r="K52" s="1">
        <v>10</v>
      </c>
      <c r="L52" s="1">
        <v>0</v>
      </c>
      <c r="M52" s="1">
        <v>0</v>
      </c>
      <c r="N52">
        <v>0</v>
      </c>
      <c r="O52">
        <v>0.26379999999999998</v>
      </c>
      <c r="P52">
        <v>0.26379999999999998</v>
      </c>
      <c r="Q52" s="1">
        <v>5.0451082100000004</v>
      </c>
      <c r="R52" s="1">
        <v>-5.0451041400000003</v>
      </c>
      <c r="S52" s="1">
        <v>0</v>
      </c>
      <c r="T52" s="1">
        <v>0</v>
      </c>
      <c r="U52" s="1">
        <v>16.5110107</v>
      </c>
      <c r="V52" s="1">
        <v>3.4825615499999998</v>
      </c>
      <c r="W52" s="1">
        <v>4.1223196399999997</v>
      </c>
      <c r="X52" s="1">
        <v>0</v>
      </c>
      <c r="Y52" s="1">
        <v>1.2204E-4</v>
      </c>
      <c r="Z52" s="1">
        <v>2.3159999999999999E-4</v>
      </c>
      <c r="AA52" s="1">
        <v>3.4197999999999997E-4</v>
      </c>
      <c r="AB52" s="1">
        <v>1.7074000000000001E-4</v>
      </c>
      <c r="AC52" s="1">
        <v>8.6635E-4</v>
      </c>
      <c r="AD52" s="1">
        <v>203.98645212</v>
      </c>
      <c r="AE52" s="1">
        <v>0</v>
      </c>
    </row>
    <row r="53" spans="1:31" x14ac:dyDescent="0.25">
      <c r="A53" s="1">
        <v>0.55000000000000004</v>
      </c>
      <c r="B53" s="1">
        <v>0.36399999999999999</v>
      </c>
      <c r="C53" s="1">
        <v>4.5004499999999998</v>
      </c>
      <c r="D53" s="1">
        <v>300</v>
      </c>
      <c r="E53" s="1">
        <v>284.99</v>
      </c>
      <c r="F53" s="1">
        <v>15.01</v>
      </c>
      <c r="G53" s="1">
        <v>0.4375</v>
      </c>
      <c r="H53" s="1">
        <v>0.4375</v>
      </c>
      <c r="I53" s="1">
        <v>0.25</v>
      </c>
      <c r="J53" s="1">
        <v>18.75</v>
      </c>
      <c r="K53" s="1">
        <v>18.75</v>
      </c>
      <c r="L53" s="1">
        <v>0</v>
      </c>
      <c r="M53" s="1">
        <v>0</v>
      </c>
      <c r="N53">
        <v>0</v>
      </c>
      <c r="O53">
        <v>0.49459999999999998</v>
      </c>
      <c r="P53">
        <v>0.49459999999999998</v>
      </c>
      <c r="Q53" s="1">
        <v>9.8235965699999994</v>
      </c>
      <c r="R53" s="1">
        <v>-9.8235886499999996</v>
      </c>
      <c r="S53" s="1">
        <v>0</v>
      </c>
      <c r="T53" s="1">
        <v>0</v>
      </c>
      <c r="U53" s="1">
        <v>16.417764909999999</v>
      </c>
      <c r="V53" s="1">
        <v>6.3098171399999998</v>
      </c>
      <c r="W53" s="1">
        <v>7.4136908100000003</v>
      </c>
      <c r="X53" s="1">
        <v>0</v>
      </c>
      <c r="Y53" s="1">
        <v>3.2922000000000002E-4</v>
      </c>
      <c r="Z53" s="1">
        <v>2.2220000000000001E-4</v>
      </c>
      <c r="AA53" s="1">
        <v>6.0975000000000005E-4</v>
      </c>
      <c r="AB53" s="1">
        <v>6.2438999999999995E-4</v>
      </c>
      <c r="AC53" s="1">
        <v>1.7855600000000001E-3</v>
      </c>
      <c r="AD53" s="1">
        <v>265.46436031000002</v>
      </c>
      <c r="AE53" s="1">
        <v>0</v>
      </c>
    </row>
    <row r="54" spans="1:31" x14ac:dyDescent="0.25">
      <c r="A54" s="1">
        <v>0.55000000000000004</v>
      </c>
      <c r="B54" s="1">
        <v>0.36399999999999999</v>
      </c>
      <c r="C54" s="1">
        <v>4.5004499999999998</v>
      </c>
      <c r="D54" s="1">
        <v>300</v>
      </c>
      <c r="E54" s="1">
        <v>284.99</v>
      </c>
      <c r="F54" s="1">
        <v>15.01</v>
      </c>
      <c r="G54" s="1">
        <v>0.4375</v>
      </c>
      <c r="H54" s="1">
        <v>0.4375</v>
      </c>
      <c r="I54" s="1">
        <v>0.25</v>
      </c>
      <c r="J54" s="1">
        <v>27.5</v>
      </c>
      <c r="K54" s="1">
        <v>27.5</v>
      </c>
      <c r="L54" s="1">
        <v>0</v>
      </c>
      <c r="M54" s="1">
        <v>0</v>
      </c>
      <c r="N54">
        <v>0</v>
      </c>
      <c r="O54">
        <v>0.72550000000000003</v>
      </c>
      <c r="P54">
        <v>0.72550000000000003</v>
      </c>
      <c r="Q54" s="1">
        <v>14.94063598</v>
      </c>
      <c r="R54" s="1">
        <v>-14.940623929999999</v>
      </c>
      <c r="S54" s="1">
        <v>0</v>
      </c>
      <c r="T54" s="1">
        <v>0</v>
      </c>
      <c r="U54" s="1">
        <v>16.194513570000002</v>
      </c>
      <c r="V54" s="1">
        <v>8.14724088</v>
      </c>
      <c r="W54" s="1">
        <v>9.6024553800000003</v>
      </c>
      <c r="X54" s="1">
        <v>0</v>
      </c>
      <c r="Y54" s="1">
        <v>6.8267999999999996E-4</v>
      </c>
      <c r="Z54" s="1">
        <v>2.3559000000000001E-4</v>
      </c>
      <c r="AA54" s="1">
        <v>9.5244999999999998E-4</v>
      </c>
      <c r="AB54" s="1">
        <v>1.39292E-3</v>
      </c>
      <c r="AC54" s="1">
        <v>3.2636399999999999E-3</v>
      </c>
      <c r="AD54" s="1">
        <v>273.85131247999999</v>
      </c>
      <c r="AE54" s="1">
        <v>0</v>
      </c>
    </row>
    <row r="55" spans="1:31" x14ac:dyDescent="0.25">
      <c r="A55" s="1">
        <v>0.55000000000000004</v>
      </c>
      <c r="B55" s="1">
        <v>0.36399999999999999</v>
      </c>
      <c r="C55" s="1">
        <v>4.5004499999999998</v>
      </c>
      <c r="D55" s="1">
        <v>300</v>
      </c>
      <c r="E55" s="1">
        <v>284.99</v>
      </c>
      <c r="F55" s="1">
        <v>15.01</v>
      </c>
      <c r="G55" s="1">
        <v>0.4375</v>
      </c>
      <c r="H55" s="1">
        <v>0.4375</v>
      </c>
      <c r="I55" s="1">
        <v>0.25</v>
      </c>
      <c r="J55" s="1">
        <v>36.25</v>
      </c>
      <c r="K55" s="1">
        <v>36.25</v>
      </c>
      <c r="L55" s="1">
        <v>0</v>
      </c>
      <c r="M55" s="1">
        <v>0</v>
      </c>
      <c r="N55">
        <v>0</v>
      </c>
      <c r="O55">
        <v>0.95630000000000004</v>
      </c>
      <c r="P55">
        <v>0.95630000000000004</v>
      </c>
      <c r="Q55" s="1">
        <v>20.39526159</v>
      </c>
      <c r="R55" s="1">
        <v>-20.39524514</v>
      </c>
      <c r="S55" s="1">
        <v>0</v>
      </c>
      <c r="T55" s="1">
        <v>0</v>
      </c>
      <c r="U55" s="1">
        <v>15.86024609</v>
      </c>
      <c r="V55" s="1">
        <v>8.3865401199999994</v>
      </c>
      <c r="W55" s="1">
        <v>10.14295006</v>
      </c>
      <c r="X55" s="1">
        <v>0</v>
      </c>
      <c r="Y55" s="1">
        <v>1.2513299999999999E-3</v>
      </c>
      <c r="Z55" s="1">
        <v>2.6318000000000001E-4</v>
      </c>
      <c r="AA55" s="1">
        <v>1.41854E-3</v>
      </c>
      <c r="AB55" s="1">
        <v>2.5056599999999998E-3</v>
      </c>
      <c r="AC55" s="1">
        <v>5.4387200000000002E-3</v>
      </c>
      <c r="AD55" s="1">
        <v>250.46123739999999</v>
      </c>
      <c r="AE55" s="1">
        <v>0</v>
      </c>
    </row>
    <row r="56" spans="1:31" x14ac:dyDescent="0.25">
      <c r="A56" s="1">
        <v>0.55000000000000004</v>
      </c>
      <c r="B56" s="1">
        <v>0.36399999999999999</v>
      </c>
      <c r="C56" s="1">
        <v>4.5004499999999998</v>
      </c>
      <c r="D56" s="1">
        <v>300</v>
      </c>
      <c r="E56" s="1">
        <v>284.99</v>
      </c>
      <c r="F56" s="1">
        <v>15.01</v>
      </c>
      <c r="G56" s="1">
        <v>0.4375</v>
      </c>
      <c r="H56" s="1">
        <v>0.4375</v>
      </c>
      <c r="I56" s="1">
        <v>0.25</v>
      </c>
      <c r="J56" s="1">
        <v>45</v>
      </c>
      <c r="K56" s="1">
        <v>45</v>
      </c>
      <c r="L56" s="1">
        <v>0</v>
      </c>
      <c r="M56" s="1">
        <v>0</v>
      </c>
      <c r="N56">
        <v>0</v>
      </c>
      <c r="O56">
        <v>1.1871</v>
      </c>
      <c r="P56">
        <v>1.1871</v>
      </c>
      <c r="Q56" s="1">
        <v>26.18664953</v>
      </c>
      <c r="R56" s="1">
        <v>-26.186628420000002</v>
      </c>
      <c r="S56" s="1">
        <v>0</v>
      </c>
      <c r="T56" s="1">
        <v>0</v>
      </c>
      <c r="U56" s="1">
        <v>15.37582834</v>
      </c>
      <c r="V56" s="1">
        <v>6.0858583199999998</v>
      </c>
      <c r="W56" s="1">
        <v>8.1454787599999996</v>
      </c>
      <c r="X56" s="1">
        <v>0</v>
      </c>
      <c r="Y56" s="1">
        <v>2.1508E-3</v>
      </c>
      <c r="Z56" s="1">
        <v>3.0454000000000001E-4</v>
      </c>
      <c r="AA56" s="1">
        <v>2.0774399999999998E-3</v>
      </c>
      <c r="AB56" s="1">
        <v>3.9921100000000001E-3</v>
      </c>
      <c r="AC56" s="1">
        <v>8.5248900000000002E-3</v>
      </c>
      <c r="AD56" s="1">
        <v>209.52558042000001</v>
      </c>
      <c r="AE56" s="1">
        <v>0</v>
      </c>
    </row>
    <row r="57" spans="1:31" x14ac:dyDescent="0.25">
      <c r="A57" s="1">
        <v>0.55000000000000004</v>
      </c>
      <c r="B57" s="1">
        <v>0.36399999999999999</v>
      </c>
      <c r="C57" s="1">
        <v>4.5004499999999998</v>
      </c>
      <c r="D57" s="1">
        <v>300</v>
      </c>
      <c r="E57" s="1">
        <v>279.99</v>
      </c>
      <c r="F57" s="1">
        <v>20.010000000000002</v>
      </c>
      <c r="G57" s="1">
        <v>0.4375</v>
      </c>
      <c r="H57" s="1">
        <v>0.4375</v>
      </c>
      <c r="I57" s="1">
        <v>0.25</v>
      </c>
      <c r="J57" s="1">
        <v>10</v>
      </c>
      <c r="K57" s="1">
        <v>10</v>
      </c>
      <c r="L57" s="1">
        <v>0</v>
      </c>
      <c r="M57" s="1">
        <v>0</v>
      </c>
      <c r="N57">
        <v>0</v>
      </c>
      <c r="O57">
        <v>0.2636</v>
      </c>
      <c r="P57">
        <v>0.2636</v>
      </c>
      <c r="Q57" s="1">
        <v>5.4083327700000003</v>
      </c>
      <c r="R57" s="1">
        <v>-5.4083284100000002</v>
      </c>
      <c r="S57" s="1">
        <v>0</v>
      </c>
      <c r="T57" s="1">
        <v>0</v>
      </c>
      <c r="U57" s="1">
        <v>21.248649029999999</v>
      </c>
      <c r="V57" s="1">
        <v>2.7411828499999999</v>
      </c>
      <c r="W57" s="1">
        <v>3.6314286099999999</v>
      </c>
      <c r="X57" s="1">
        <v>0</v>
      </c>
      <c r="Y57" s="1">
        <v>1.8196E-4</v>
      </c>
      <c r="Z57" s="1">
        <v>3.7494999999999998E-4</v>
      </c>
      <c r="AA57" s="1">
        <v>5.5436000000000005E-4</v>
      </c>
      <c r="AB57" s="1">
        <v>1.8567E-4</v>
      </c>
      <c r="AC57" s="1">
        <v>1.2969399999999999E-3</v>
      </c>
      <c r="AD57" s="1">
        <v>281.26380927999998</v>
      </c>
      <c r="AE57" s="1">
        <v>0</v>
      </c>
    </row>
    <row r="58" spans="1:31" x14ac:dyDescent="0.25">
      <c r="A58" s="1">
        <v>0.55000000000000004</v>
      </c>
      <c r="B58" s="1">
        <v>0.36399999999999999</v>
      </c>
      <c r="C58" s="1">
        <v>4.5004499999999998</v>
      </c>
      <c r="D58" s="1">
        <v>300</v>
      </c>
      <c r="E58" s="1">
        <v>279.99</v>
      </c>
      <c r="F58" s="1">
        <v>20.010000000000002</v>
      </c>
      <c r="G58" s="1">
        <v>0.4375</v>
      </c>
      <c r="H58" s="1">
        <v>0.4375</v>
      </c>
      <c r="I58" s="1">
        <v>0.25</v>
      </c>
      <c r="J58" s="1">
        <v>18.75</v>
      </c>
      <c r="K58" s="1">
        <v>18.75</v>
      </c>
      <c r="L58" s="1">
        <v>0</v>
      </c>
      <c r="M58" s="1">
        <v>0</v>
      </c>
      <c r="N58">
        <v>0</v>
      </c>
      <c r="O58">
        <v>0.49430000000000002</v>
      </c>
      <c r="P58">
        <v>0.49430000000000002</v>
      </c>
      <c r="Q58" s="1">
        <v>10.504276580000001</v>
      </c>
      <c r="R58" s="1">
        <v>-10.50426811</v>
      </c>
      <c r="S58" s="1">
        <v>0</v>
      </c>
      <c r="T58" s="1">
        <v>0</v>
      </c>
      <c r="U58" s="1">
        <v>21.10244436</v>
      </c>
      <c r="V58" s="1">
        <v>4.7967417499999998</v>
      </c>
      <c r="W58" s="1">
        <v>6.2110927800000004</v>
      </c>
      <c r="X58" s="1">
        <v>0</v>
      </c>
      <c r="Y58" s="1">
        <v>5.5387999999999998E-4</v>
      </c>
      <c r="Z58" s="1">
        <v>3.8199000000000002E-4</v>
      </c>
      <c r="AA58" s="1">
        <v>1.0507100000000001E-3</v>
      </c>
      <c r="AB58" s="1">
        <v>6.7549999999999999E-4</v>
      </c>
      <c r="AC58" s="1">
        <v>2.6620699999999999E-3</v>
      </c>
      <c r="AD58" s="1">
        <v>332.88421470999998</v>
      </c>
      <c r="AE58" s="1">
        <v>0</v>
      </c>
    </row>
    <row r="59" spans="1:31" x14ac:dyDescent="0.25">
      <c r="A59" s="1">
        <v>0.55000000000000004</v>
      </c>
      <c r="B59" s="1">
        <v>0.36399999999999999</v>
      </c>
      <c r="C59" s="1">
        <v>4.5004499999999998</v>
      </c>
      <c r="D59" s="1">
        <v>300</v>
      </c>
      <c r="E59" s="1">
        <v>279.99</v>
      </c>
      <c r="F59" s="1">
        <v>20.010000000000002</v>
      </c>
      <c r="G59" s="1">
        <v>0.4375</v>
      </c>
      <c r="H59" s="1">
        <v>0.4375</v>
      </c>
      <c r="I59" s="1">
        <v>0.25</v>
      </c>
      <c r="J59" s="1">
        <v>27.5</v>
      </c>
      <c r="K59" s="1">
        <v>27.5</v>
      </c>
      <c r="L59" s="1">
        <v>0</v>
      </c>
      <c r="M59" s="1">
        <v>0</v>
      </c>
      <c r="N59">
        <v>0</v>
      </c>
      <c r="O59">
        <v>0.72489999999999999</v>
      </c>
      <c r="P59">
        <v>0.72489999999999999</v>
      </c>
      <c r="Q59" s="1">
        <v>15.93849565</v>
      </c>
      <c r="R59" s="1">
        <v>-15.938482799999999</v>
      </c>
      <c r="S59" s="1">
        <v>0</v>
      </c>
      <c r="T59" s="1">
        <v>0</v>
      </c>
      <c r="U59" s="1">
        <v>20.813083729999999</v>
      </c>
      <c r="V59" s="1">
        <v>5.62779775</v>
      </c>
      <c r="W59" s="1">
        <v>7.3950940899999997</v>
      </c>
      <c r="X59" s="1">
        <v>0</v>
      </c>
      <c r="Y59" s="1">
        <v>1.18658E-3</v>
      </c>
      <c r="Z59" s="1">
        <v>4.0927999999999998E-4</v>
      </c>
      <c r="AA59" s="1">
        <v>1.65756E-3</v>
      </c>
      <c r="AB59" s="1">
        <v>1.5008599999999999E-3</v>
      </c>
      <c r="AC59" s="1">
        <v>4.7542799999999996E-3</v>
      </c>
      <c r="AD59" s="1">
        <v>312.64071444000001</v>
      </c>
      <c r="AE59" s="1">
        <v>0</v>
      </c>
    </row>
    <row r="60" spans="1:31" x14ac:dyDescent="0.25">
      <c r="A60" s="1">
        <v>0.55000000000000004</v>
      </c>
      <c r="B60" s="1">
        <v>0.36399999999999999</v>
      </c>
      <c r="C60" s="1">
        <v>4.5004499999999998</v>
      </c>
      <c r="D60" s="1">
        <v>300</v>
      </c>
      <c r="E60" s="1">
        <v>279.99</v>
      </c>
      <c r="F60" s="1">
        <v>20.010000000000002</v>
      </c>
      <c r="G60" s="1">
        <v>0.4375</v>
      </c>
      <c r="H60" s="1">
        <v>0.4375</v>
      </c>
      <c r="I60" s="1">
        <v>0.25</v>
      </c>
      <c r="J60" s="1">
        <v>36.25</v>
      </c>
      <c r="K60" s="1">
        <v>36.25</v>
      </c>
      <c r="L60" s="1">
        <v>0</v>
      </c>
      <c r="M60" s="1">
        <v>0</v>
      </c>
      <c r="N60">
        <v>0</v>
      </c>
      <c r="O60">
        <v>0.9556</v>
      </c>
      <c r="P60">
        <v>0.9556</v>
      </c>
      <c r="Q60" s="1">
        <v>21.710067840000001</v>
      </c>
      <c r="R60" s="1">
        <v>-21.710050330000001</v>
      </c>
      <c r="S60" s="1">
        <v>0</v>
      </c>
      <c r="T60" s="1">
        <v>0</v>
      </c>
      <c r="U60" s="1">
        <v>20.38642299</v>
      </c>
      <c r="V60" s="1">
        <v>4.4382758000000004</v>
      </c>
      <c r="W60" s="1">
        <v>6.4837374900000002</v>
      </c>
      <c r="X60" s="1">
        <v>0</v>
      </c>
      <c r="Y60" s="1">
        <v>2.20177E-3</v>
      </c>
      <c r="Z60" s="1">
        <v>4.5808999999999997E-4</v>
      </c>
      <c r="AA60" s="1">
        <v>2.4695199999999998E-3</v>
      </c>
      <c r="AB60" s="1">
        <v>2.6913699999999998E-3</v>
      </c>
      <c r="AC60" s="1">
        <v>7.8207499999999996E-3</v>
      </c>
      <c r="AD60" s="1">
        <v>249.60997713</v>
      </c>
      <c r="AE60" s="1">
        <v>0</v>
      </c>
    </row>
    <row r="61" spans="1:31" x14ac:dyDescent="0.25">
      <c r="A61" s="1">
        <v>0.55000000000000004</v>
      </c>
      <c r="B61" s="1">
        <v>0.36399999999999999</v>
      </c>
      <c r="C61" s="1">
        <v>4.5004499999999998</v>
      </c>
      <c r="D61" s="1">
        <v>300</v>
      </c>
      <c r="E61" s="1">
        <v>279.99</v>
      </c>
      <c r="F61" s="1">
        <v>20.010000000000002</v>
      </c>
      <c r="G61" s="1">
        <v>0.4375</v>
      </c>
      <c r="H61" s="1">
        <v>0.4375</v>
      </c>
      <c r="I61" s="1">
        <v>0.25</v>
      </c>
      <c r="J61" s="1">
        <v>45</v>
      </c>
      <c r="K61" s="1">
        <v>45</v>
      </c>
      <c r="L61" s="1">
        <v>0</v>
      </c>
      <c r="M61" s="1">
        <v>0</v>
      </c>
      <c r="N61">
        <v>0</v>
      </c>
      <c r="O61">
        <v>1.1861999999999999</v>
      </c>
      <c r="P61">
        <v>1.1861999999999999</v>
      </c>
      <c r="Q61" s="1">
        <v>27.818197869999999</v>
      </c>
      <c r="R61" s="1">
        <v>-27.818175449999998</v>
      </c>
      <c r="S61" s="1">
        <v>0</v>
      </c>
      <c r="T61" s="1">
        <v>0</v>
      </c>
      <c r="U61" s="1">
        <v>19.775062949999999</v>
      </c>
      <c r="V61" s="1">
        <v>3.8344379999999997E-2</v>
      </c>
      <c r="W61" s="1">
        <v>2.37116163</v>
      </c>
      <c r="X61" s="1">
        <v>0</v>
      </c>
      <c r="Y61" s="1">
        <v>3.8081199999999999E-3</v>
      </c>
      <c r="Z61" s="1">
        <v>5.3032000000000003E-4</v>
      </c>
      <c r="AA61" s="1">
        <v>3.60853E-3</v>
      </c>
      <c r="AB61" s="1">
        <v>4.2766799999999997E-3</v>
      </c>
      <c r="AC61" s="1">
        <v>1.2223650000000001E-2</v>
      </c>
      <c r="AD61" s="1">
        <v>162.44229340999999</v>
      </c>
      <c r="AE61" s="1">
        <v>0</v>
      </c>
    </row>
    <row r="62" spans="1:31" x14ac:dyDescent="0.25">
      <c r="A62" s="1">
        <v>0.55000000000000004</v>
      </c>
      <c r="B62" s="1">
        <v>0.36399999999999999</v>
      </c>
      <c r="C62" s="1">
        <v>4.5004499999999998</v>
      </c>
      <c r="D62" s="1">
        <v>300</v>
      </c>
      <c r="E62" s="1">
        <v>274.99</v>
      </c>
      <c r="F62" s="1">
        <v>25.01</v>
      </c>
      <c r="G62" s="1">
        <v>0.4375</v>
      </c>
      <c r="H62" s="1">
        <v>0.4375</v>
      </c>
      <c r="I62" s="1">
        <v>0.25</v>
      </c>
      <c r="J62" s="1">
        <v>10</v>
      </c>
      <c r="K62" s="1">
        <v>10</v>
      </c>
      <c r="L62" s="1">
        <v>0</v>
      </c>
      <c r="M62" s="1">
        <v>0</v>
      </c>
      <c r="N62">
        <v>0</v>
      </c>
      <c r="O62">
        <v>0.26329999999999998</v>
      </c>
      <c r="P62">
        <v>0.26329999999999998</v>
      </c>
      <c r="Q62" s="1">
        <v>5.8233981000000004</v>
      </c>
      <c r="R62" s="1">
        <v>-5.8233933999999996</v>
      </c>
      <c r="S62" s="1">
        <v>0</v>
      </c>
      <c r="T62" s="1">
        <v>0</v>
      </c>
      <c r="U62" s="1">
        <v>25.945436560000001</v>
      </c>
      <c r="V62" s="1">
        <v>1.9892014099999999</v>
      </c>
      <c r="W62" s="1">
        <v>3.0191313599999998</v>
      </c>
      <c r="X62" s="1">
        <v>0</v>
      </c>
      <c r="Y62" s="1">
        <v>2.6502999999999997E-4</v>
      </c>
      <c r="Z62" s="1">
        <v>5.6950999999999996E-4</v>
      </c>
      <c r="AA62" s="1">
        <v>8.4478999999999999E-4</v>
      </c>
      <c r="AB62" s="1">
        <v>2.0244999999999999E-4</v>
      </c>
      <c r="AC62" s="1">
        <v>1.88178E-3</v>
      </c>
      <c r="AD62" s="1">
        <v>327.32675909</v>
      </c>
      <c r="AE62" s="1">
        <v>0</v>
      </c>
    </row>
    <row r="63" spans="1:31" x14ac:dyDescent="0.25">
      <c r="A63" s="1">
        <v>0.55000000000000004</v>
      </c>
      <c r="B63" s="1">
        <v>0.36399999999999999</v>
      </c>
      <c r="C63" s="1">
        <v>4.5004499999999998</v>
      </c>
      <c r="D63" s="1">
        <v>300</v>
      </c>
      <c r="E63" s="1">
        <v>274.99</v>
      </c>
      <c r="F63" s="1">
        <v>25.01</v>
      </c>
      <c r="G63" s="1">
        <v>0.4375</v>
      </c>
      <c r="H63" s="1">
        <v>0.4375</v>
      </c>
      <c r="I63" s="1">
        <v>0.25</v>
      </c>
      <c r="J63" s="1">
        <v>18.75</v>
      </c>
      <c r="K63" s="1">
        <v>18.75</v>
      </c>
      <c r="L63" s="1">
        <v>0</v>
      </c>
      <c r="M63" s="1">
        <v>0</v>
      </c>
      <c r="N63">
        <v>0</v>
      </c>
      <c r="O63">
        <v>0.49370000000000003</v>
      </c>
      <c r="P63">
        <v>0.49370000000000003</v>
      </c>
      <c r="Q63" s="1">
        <v>11.28220975</v>
      </c>
      <c r="R63" s="1">
        <v>-11.28220065</v>
      </c>
      <c r="S63" s="1">
        <v>0</v>
      </c>
      <c r="T63" s="1">
        <v>0</v>
      </c>
      <c r="U63" s="1">
        <v>25.753382909999999</v>
      </c>
      <c r="V63" s="1">
        <v>3.2624249700000001</v>
      </c>
      <c r="W63" s="1">
        <v>4.8535191900000001</v>
      </c>
      <c r="X63" s="1">
        <v>0</v>
      </c>
      <c r="Y63" s="1">
        <v>8.5804000000000002E-4</v>
      </c>
      <c r="Z63" s="1">
        <v>5.9272999999999997E-4</v>
      </c>
      <c r="AA63" s="1">
        <v>1.6375199999999999E-3</v>
      </c>
      <c r="AB63" s="1">
        <v>7.3351000000000004E-4</v>
      </c>
      <c r="AC63" s="1">
        <v>3.8218000000000002E-3</v>
      </c>
      <c r="AD63" s="1">
        <v>367.65361662999999</v>
      </c>
      <c r="AE63" s="1">
        <v>0</v>
      </c>
    </row>
    <row r="64" spans="1:31" x14ac:dyDescent="0.25">
      <c r="A64" s="1">
        <v>0.55000000000000004</v>
      </c>
      <c r="B64" s="1">
        <v>0.36399999999999999</v>
      </c>
      <c r="C64" s="1">
        <v>4.5004499999999998</v>
      </c>
      <c r="D64" s="1">
        <v>300</v>
      </c>
      <c r="E64" s="1">
        <v>274.99</v>
      </c>
      <c r="F64" s="1">
        <v>25.01</v>
      </c>
      <c r="G64" s="1">
        <v>0.4375</v>
      </c>
      <c r="H64" s="1">
        <v>0.4375</v>
      </c>
      <c r="I64" s="1">
        <v>0.25</v>
      </c>
      <c r="J64" s="1">
        <v>27.5</v>
      </c>
      <c r="K64" s="1">
        <v>27.5</v>
      </c>
      <c r="L64" s="1">
        <v>0</v>
      </c>
      <c r="M64" s="1">
        <v>0</v>
      </c>
      <c r="N64">
        <v>0</v>
      </c>
      <c r="O64">
        <v>0.72399999999999998</v>
      </c>
      <c r="P64">
        <v>0.72399999999999998</v>
      </c>
      <c r="Q64" s="1">
        <v>17.079070189999999</v>
      </c>
      <c r="R64" s="1">
        <v>-17.079056420000001</v>
      </c>
      <c r="S64" s="1">
        <v>0</v>
      </c>
      <c r="T64" s="1">
        <v>0</v>
      </c>
      <c r="U64" s="1">
        <v>25.40113122</v>
      </c>
      <c r="V64" s="1">
        <v>3.0833301099999999</v>
      </c>
      <c r="W64" s="1">
        <v>5.0025378099999998</v>
      </c>
      <c r="X64" s="1">
        <v>0</v>
      </c>
      <c r="Y64" s="1">
        <v>1.8611299999999999E-3</v>
      </c>
      <c r="Z64" s="1">
        <v>6.3533000000000003E-4</v>
      </c>
      <c r="AA64" s="1">
        <v>2.5839600000000002E-3</v>
      </c>
      <c r="AB64" s="1">
        <v>1.62419E-3</v>
      </c>
      <c r="AC64" s="1">
        <v>6.7046099999999997E-3</v>
      </c>
      <c r="AD64" s="1">
        <v>314.71671793000002</v>
      </c>
      <c r="AE64" s="1">
        <v>0</v>
      </c>
    </row>
    <row r="65" spans="1:31" x14ac:dyDescent="0.25">
      <c r="A65" s="1">
        <v>0.55000000000000004</v>
      </c>
      <c r="B65" s="1">
        <v>0.36399999999999999</v>
      </c>
      <c r="C65" s="1">
        <v>4.5004499999999998</v>
      </c>
      <c r="D65" s="1">
        <v>300</v>
      </c>
      <c r="E65" s="1">
        <v>274.99</v>
      </c>
      <c r="F65" s="1">
        <v>25.01</v>
      </c>
      <c r="G65" s="1">
        <v>0.4375</v>
      </c>
      <c r="H65" s="1">
        <v>0.4375</v>
      </c>
      <c r="I65" s="1">
        <v>0.25</v>
      </c>
      <c r="J65" s="1">
        <v>36.25</v>
      </c>
      <c r="K65" s="1">
        <v>36.25</v>
      </c>
      <c r="L65" s="1">
        <v>0</v>
      </c>
      <c r="M65" s="1">
        <v>0</v>
      </c>
      <c r="N65">
        <v>0</v>
      </c>
      <c r="O65">
        <v>0.95440000000000003</v>
      </c>
      <c r="P65">
        <v>0.95440000000000003</v>
      </c>
      <c r="Q65" s="1">
        <v>23.213101949999999</v>
      </c>
      <c r="R65" s="1">
        <v>-23.21308324</v>
      </c>
      <c r="S65" s="1">
        <v>0</v>
      </c>
      <c r="T65" s="1">
        <v>0</v>
      </c>
      <c r="U65" s="1">
        <v>24.88367719</v>
      </c>
      <c r="V65" s="1">
        <v>0.47798985999999999</v>
      </c>
      <c r="W65" s="1">
        <v>2.6023321099999999</v>
      </c>
      <c r="X65" s="1">
        <v>0</v>
      </c>
      <c r="Y65" s="1">
        <v>3.4634800000000001E-3</v>
      </c>
      <c r="Z65" s="1">
        <v>7.0907999999999995E-4</v>
      </c>
      <c r="AA65" s="1">
        <v>3.8360099999999999E-3</v>
      </c>
      <c r="AB65" s="1">
        <v>2.9042299999999998E-3</v>
      </c>
      <c r="AC65" s="1">
        <v>1.09128E-2</v>
      </c>
      <c r="AD65" s="1">
        <v>200.03543640999999</v>
      </c>
      <c r="AE65" s="1">
        <v>0</v>
      </c>
    </row>
    <row r="66" spans="1:31" x14ac:dyDescent="0.25">
      <c r="A66" s="1">
        <v>0.55000000000000004</v>
      </c>
      <c r="B66" s="1">
        <v>0.36399999999999999</v>
      </c>
      <c r="C66" s="1">
        <v>4.5004499999999998</v>
      </c>
      <c r="D66" s="1">
        <v>300</v>
      </c>
      <c r="E66" s="1">
        <v>274.99</v>
      </c>
      <c r="F66" s="1">
        <v>25.01</v>
      </c>
      <c r="G66" s="1">
        <v>0.4375</v>
      </c>
      <c r="H66" s="1">
        <v>0.4375</v>
      </c>
      <c r="I66" s="1">
        <v>0.25</v>
      </c>
      <c r="J66" s="1">
        <v>45</v>
      </c>
      <c r="K66" s="1">
        <v>45</v>
      </c>
      <c r="L66" s="1">
        <v>0</v>
      </c>
      <c r="M66" s="1">
        <v>0</v>
      </c>
      <c r="N66">
        <v>0</v>
      </c>
      <c r="O66">
        <v>1.1848000000000001</v>
      </c>
      <c r="P66">
        <v>1.1848000000000001</v>
      </c>
      <c r="Q66" s="1">
        <v>29.683540799999999</v>
      </c>
      <c r="R66" s="1">
        <v>-29.683516869999998</v>
      </c>
      <c r="S66" s="1">
        <v>0</v>
      </c>
      <c r="T66" s="1">
        <v>0</v>
      </c>
      <c r="U66" s="1">
        <v>24.1454305</v>
      </c>
      <c r="V66" s="1">
        <v>-5.9937622900000003</v>
      </c>
      <c r="W66" s="1">
        <v>-3.68270783</v>
      </c>
      <c r="X66" s="1">
        <v>0</v>
      </c>
      <c r="Y66" s="1">
        <v>5.9907900000000002E-3</v>
      </c>
      <c r="Z66" s="1">
        <v>8.1828999999999995E-4</v>
      </c>
      <c r="AA66" s="1">
        <v>5.5778099999999999E-3</v>
      </c>
      <c r="AB66" s="1">
        <v>4.6035599999999996E-3</v>
      </c>
      <c r="AC66" s="1">
        <v>1.6990459999999999E-2</v>
      </c>
      <c r="AD66" s="1">
        <v>48.512099020000001</v>
      </c>
      <c r="AE66" s="1">
        <v>0</v>
      </c>
    </row>
    <row r="67" spans="1:31" x14ac:dyDescent="0.25">
      <c r="A67" s="1">
        <v>0.55000000000000004</v>
      </c>
      <c r="B67" s="1">
        <v>0.36399999999999999</v>
      </c>
      <c r="C67" s="1">
        <v>4.5004499999999998</v>
      </c>
      <c r="D67" s="1">
        <v>300</v>
      </c>
      <c r="E67" s="1">
        <v>269.99</v>
      </c>
      <c r="F67" s="1">
        <v>30.01</v>
      </c>
      <c r="G67" s="1">
        <v>0.4375</v>
      </c>
      <c r="H67" s="1">
        <v>0.4375</v>
      </c>
      <c r="I67" s="1">
        <v>0.25</v>
      </c>
      <c r="J67" s="1">
        <v>10</v>
      </c>
      <c r="K67" s="1">
        <v>10</v>
      </c>
      <c r="L67" s="1">
        <v>0</v>
      </c>
      <c r="M67" s="1">
        <v>0</v>
      </c>
      <c r="N67">
        <v>0</v>
      </c>
      <c r="O67">
        <v>0.26290000000000002</v>
      </c>
      <c r="P67">
        <v>0.26290000000000002</v>
      </c>
      <c r="Q67" s="1">
        <v>6.2992225299999998</v>
      </c>
      <c r="R67" s="1">
        <v>-6.2992174500000004</v>
      </c>
      <c r="S67" s="1">
        <v>0</v>
      </c>
      <c r="T67" s="1">
        <v>0</v>
      </c>
      <c r="U67" s="1">
        <v>30.660256069999999</v>
      </c>
      <c r="V67" s="1">
        <v>1.33567174</v>
      </c>
      <c r="W67" s="1">
        <v>2.41870428</v>
      </c>
      <c r="X67" s="1">
        <v>0</v>
      </c>
      <c r="Y67" s="1">
        <v>3.6716E-4</v>
      </c>
      <c r="Z67" s="1">
        <v>8.0152000000000001E-4</v>
      </c>
      <c r="AA67" s="1">
        <v>1.1931000000000001E-3</v>
      </c>
      <c r="AB67" s="1">
        <v>2.2139999999999999E-4</v>
      </c>
      <c r="AC67" s="1">
        <v>2.58318E-3</v>
      </c>
      <c r="AD67" s="1">
        <v>349.88240406</v>
      </c>
      <c r="AE67" s="1">
        <v>0</v>
      </c>
    </row>
    <row r="68" spans="1:31" x14ac:dyDescent="0.25">
      <c r="A68" s="1">
        <v>0.55000000000000004</v>
      </c>
      <c r="B68" s="1">
        <v>0.36399999999999999</v>
      </c>
      <c r="C68" s="1">
        <v>4.5004499999999998</v>
      </c>
      <c r="D68" s="1">
        <v>300</v>
      </c>
      <c r="E68" s="1">
        <v>269.99</v>
      </c>
      <c r="F68" s="1">
        <v>30.01</v>
      </c>
      <c r="G68" s="1">
        <v>0.4375</v>
      </c>
      <c r="H68" s="1">
        <v>0.4375</v>
      </c>
      <c r="I68" s="1">
        <v>0.25</v>
      </c>
      <c r="J68" s="1">
        <v>18.75</v>
      </c>
      <c r="K68" s="1">
        <v>18.75</v>
      </c>
      <c r="L68" s="1">
        <v>0</v>
      </c>
      <c r="M68" s="1">
        <v>0</v>
      </c>
      <c r="N68">
        <v>0</v>
      </c>
      <c r="O68">
        <v>0.4929</v>
      </c>
      <c r="P68">
        <v>0.4929</v>
      </c>
      <c r="Q68" s="1">
        <v>12.174120390000001</v>
      </c>
      <c r="R68" s="1">
        <v>-12.174110580000001</v>
      </c>
      <c r="S68" s="1">
        <v>0</v>
      </c>
      <c r="T68" s="1">
        <v>0</v>
      </c>
      <c r="U68" s="1">
        <v>30.420296570000001</v>
      </c>
      <c r="V68" s="1">
        <v>1.8849001000000001</v>
      </c>
      <c r="W68" s="1">
        <v>3.53753114</v>
      </c>
      <c r="X68" s="1">
        <v>0</v>
      </c>
      <c r="Y68" s="1">
        <v>1.2308E-3</v>
      </c>
      <c r="Z68" s="1">
        <v>8.4471000000000004E-4</v>
      </c>
      <c r="AA68" s="1">
        <v>2.3432700000000002E-3</v>
      </c>
      <c r="AB68" s="1">
        <v>7.9960000000000003E-4</v>
      </c>
      <c r="AC68" s="1">
        <v>5.2183799999999999E-3</v>
      </c>
      <c r="AD68" s="1">
        <v>374.62047796000002</v>
      </c>
      <c r="AE68" s="1">
        <v>0</v>
      </c>
    </row>
    <row r="69" spans="1:31" x14ac:dyDescent="0.25">
      <c r="A69" s="1">
        <v>0.55000000000000004</v>
      </c>
      <c r="B69" s="1">
        <v>0.36399999999999999</v>
      </c>
      <c r="C69" s="1">
        <v>4.5004499999999998</v>
      </c>
      <c r="D69" s="1">
        <v>300</v>
      </c>
      <c r="E69" s="1">
        <v>269.99</v>
      </c>
      <c r="F69" s="1">
        <v>30.01</v>
      </c>
      <c r="G69" s="1">
        <v>0.4375</v>
      </c>
      <c r="H69" s="1">
        <v>0.4375</v>
      </c>
      <c r="I69" s="1">
        <v>0.25</v>
      </c>
      <c r="J69" s="1">
        <v>27.5</v>
      </c>
      <c r="K69" s="1">
        <v>27.5</v>
      </c>
      <c r="L69" s="1">
        <v>0</v>
      </c>
      <c r="M69" s="1">
        <v>0</v>
      </c>
      <c r="N69">
        <v>0</v>
      </c>
      <c r="O69">
        <v>0.72299999999999998</v>
      </c>
      <c r="P69">
        <v>0.72299999999999998</v>
      </c>
      <c r="Q69" s="1">
        <v>18.386891720000001</v>
      </c>
      <c r="R69" s="1">
        <v>-18.386876900000001</v>
      </c>
      <c r="S69" s="1">
        <v>0</v>
      </c>
      <c r="T69" s="1">
        <v>0</v>
      </c>
      <c r="U69" s="1">
        <v>30.000222040000001</v>
      </c>
      <c r="V69" s="1">
        <v>0.73587479</v>
      </c>
      <c r="W69" s="1">
        <v>2.6547790500000001</v>
      </c>
      <c r="X69" s="1">
        <v>0</v>
      </c>
      <c r="Y69" s="1">
        <v>2.6994300000000001E-3</v>
      </c>
      <c r="Z69" s="1">
        <v>9.0941000000000004E-4</v>
      </c>
      <c r="AA69" s="1">
        <v>3.71398E-3</v>
      </c>
      <c r="AB69" s="1">
        <v>1.76548E-3</v>
      </c>
      <c r="AC69" s="1">
        <v>9.0882900000000006E-3</v>
      </c>
      <c r="AD69" s="1">
        <v>280.35401151999997</v>
      </c>
      <c r="AE69" s="1">
        <v>0</v>
      </c>
    </row>
    <row r="70" spans="1:31" x14ac:dyDescent="0.25">
      <c r="A70" s="1">
        <v>0.55000000000000004</v>
      </c>
      <c r="B70" s="1">
        <v>0.36399999999999999</v>
      </c>
      <c r="C70" s="1">
        <v>4.5004499999999998</v>
      </c>
      <c r="D70" s="1">
        <v>300</v>
      </c>
      <c r="E70" s="1">
        <v>269.99</v>
      </c>
      <c r="F70" s="1">
        <v>30.01</v>
      </c>
      <c r="G70" s="1">
        <v>0.4375</v>
      </c>
      <c r="H70" s="1">
        <v>0.4375</v>
      </c>
      <c r="I70" s="1">
        <v>0.25</v>
      </c>
      <c r="J70" s="1">
        <v>36.25</v>
      </c>
      <c r="K70" s="1">
        <v>36.25</v>
      </c>
      <c r="L70" s="1">
        <v>0</v>
      </c>
      <c r="M70" s="1">
        <v>0</v>
      </c>
      <c r="N70">
        <v>0</v>
      </c>
      <c r="O70">
        <v>0.95299999999999996</v>
      </c>
      <c r="P70">
        <v>0.95299999999999996</v>
      </c>
      <c r="Q70" s="1">
        <v>24.93670552</v>
      </c>
      <c r="R70" s="1">
        <v>-24.936685409999999</v>
      </c>
      <c r="S70" s="1">
        <v>0</v>
      </c>
      <c r="T70" s="1">
        <v>0</v>
      </c>
      <c r="U70" s="1">
        <v>29.38964584</v>
      </c>
      <c r="V70" s="1">
        <v>-3.23306001</v>
      </c>
      <c r="W70" s="1">
        <v>-1.2429019100000001</v>
      </c>
      <c r="X70" s="1">
        <v>0</v>
      </c>
      <c r="Y70" s="1">
        <v>5.0420400000000002E-3</v>
      </c>
      <c r="Z70" s="1">
        <v>1.01519E-3</v>
      </c>
      <c r="AA70" s="1">
        <v>5.5122599999999997E-3</v>
      </c>
      <c r="AB70" s="1">
        <v>3.1488699999999998E-3</v>
      </c>
      <c r="AC70" s="1">
        <v>1.471838E-2</v>
      </c>
      <c r="AD70" s="1">
        <v>98.064519189999999</v>
      </c>
      <c r="AE70" s="1">
        <v>0</v>
      </c>
    </row>
    <row r="71" spans="1:31" x14ac:dyDescent="0.25">
      <c r="A71" s="1">
        <v>0.55000000000000004</v>
      </c>
      <c r="B71" s="1">
        <v>0.36399999999999999</v>
      </c>
      <c r="C71" s="1">
        <v>4.5004499999999998</v>
      </c>
      <c r="D71" s="1">
        <v>300</v>
      </c>
      <c r="E71" s="1">
        <v>269.99</v>
      </c>
      <c r="F71" s="1">
        <v>30.01</v>
      </c>
      <c r="G71" s="1">
        <v>0.4375</v>
      </c>
      <c r="H71" s="1">
        <v>0.4375</v>
      </c>
      <c r="I71" s="1">
        <v>0.25</v>
      </c>
      <c r="J71" s="1">
        <v>45</v>
      </c>
      <c r="K71" s="1">
        <v>45</v>
      </c>
      <c r="L71" s="1">
        <v>0</v>
      </c>
      <c r="M71" s="1">
        <v>0</v>
      </c>
      <c r="N71">
        <v>0</v>
      </c>
      <c r="O71">
        <v>1.1831</v>
      </c>
      <c r="P71">
        <v>1.1831</v>
      </c>
      <c r="Q71" s="1">
        <v>31.82283086</v>
      </c>
      <c r="R71" s="1">
        <v>-31.822805209999999</v>
      </c>
      <c r="S71" s="1">
        <v>0</v>
      </c>
      <c r="T71" s="1">
        <v>0</v>
      </c>
      <c r="U71" s="1">
        <v>28.522861949999999</v>
      </c>
      <c r="V71" s="1">
        <v>-11.70256169</v>
      </c>
      <c r="W71" s="1">
        <v>-9.7220293299999998</v>
      </c>
      <c r="X71" s="1">
        <v>0</v>
      </c>
      <c r="Y71" s="1">
        <v>8.7264100000000004E-3</v>
      </c>
      <c r="Z71" s="1">
        <v>1.1700700000000001E-3</v>
      </c>
      <c r="AA71" s="1">
        <v>7.9964600000000004E-3</v>
      </c>
      <c r="AB71" s="1">
        <v>4.9800799999999996E-3</v>
      </c>
      <c r="AC71" s="1">
        <v>2.2873029999999999E-2</v>
      </c>
      <c r="AD71" s="1">
        <v>-139.82365884999999</v>
      </c>
      <c r="AE71" s="1">
        <v>0</v>
      </c>
    </row>
    <row r="72" spans="1:31" x14ac:dyDescent="0.25">
      <c r="A72" s="1">
        <v>0.55000000000000004</v>
      </c>
      <c r="B72" s="1">
        <v>0.36399999999999999</v>
      </c>
      <c r="C72" s="1">
        <v>4.5004499999999998</v>
      </c>
      <c r="D72" s="1">
        <v>300</v>
      </c>
      <c r="E72" s="1">
        <v>264.99</v>
      </c>
      <c r="F72" s="1">
        <v>35.01</v>
      </c>
      <c r="G72" s="1">
        <v>0.4375</v>
      </c>
      <c r="H72" s="1">
        <v>0.4375</v>
      </c>
      <c r="I72" s="1">
        <v>0.25</v>
      </c>
      <c r="J72" s="1">
        <v>10</v>
      </c>
      <c r="K72" s="1">
        <v>10</v>
      </c>
      <c r="L72" s="1">
        <v>0</v>
      </c>
      <c r="M72" s="1">
        <v>0</v>
      </c>
      <c r="N72">
        <v>0</v>
      </c>
      <c r="O72">
        <v>0.26250000000000001</v>
      </c>
      <c r="P72">
        <v>0.26250000000000001</v>
      </c>
      <c r="Q72" s="1">
        <v>6.84621966</v>
      </c>
      <c r="R72" s="1">
        <v>-6.8462141399999998</v>
      </c>
      <c r="S72" s="1">
        <v>0</v>
      </c>
      <c r="T72" s="1">
        <v>0</v>
      </c>
      <c r="U72" s="1">
        <v>35.401652409999997</v>
      </c>
      <c r="V72" s="1">
        <v>0.77946612999999998</v>
      </c>
      <c r="W72" s="1">
        <v>1.8567901200000001</v>
      </c>
      <c r="X72" s="1">
        <v>0</v>
      </c>
      <c r="Y72" s="1">
        <v>4.8726999999999999E-4</v>
      </c>
      <c r="Z72" s="1">
        <v>1.0679299999999999E-3</v>
      </c>
      <c r="AA72" s="1">
        <v>1.5948500000000001E-3</v>
      </c>
      <c r="AB72" s="1">
        <v>2.4308000000000001E-4</v>
      </c>
      <c r="AC72" s="1">
        <v>3.3931299999999998E-3</v>
      </c>
      <c r="AD72" s="1">
        <v>357.09549485999997</v>
      </c>
      <c r="AE72" s="1">
        <v>0</v>
      </c>
    </row>
    <row r="73" spans="1:31" x14ac:dyDescent="0.25">
      <c r="A73" s="1">
        <v>0.55000000000000004</v>
      </c>
      <c r="B73" s="1">
        <v>0.36399999999999999</v>
      </c>
      <c r="C73" s="1">
        <v>4.5004499999999998</v>
      </c>
      <c r="D73" s="1">
        <v>300</v>
      </c>
      <c r="E73" s="1">
        <v>264.99</v>
      </c>
      <c r="F73" s="1">
        <v>35.01</v>
      </c>
      <c r="G73" s="1">
        <v>0.4375</v>
      </c>
      <c r="H73" s="1">
        <v>0.4375</v>
      </c>
      <c r="I73" s="1">
        <v>0.25</v>
      </c>
      <c r="J73" s="1">
        <v>18.75</v>
      </c>
      <c r="K73" s="1">
        <v>18.75</v>
      </c>
      <c r="L73" s="1">
        <v>0</v>
      </c>
      <c r="M73" s="1">
        <v>0</v>
      </c>
      <c r="N73">
        <v>0</v>
      </c>
      <c r="O73">
        <v>0.49209999999999998</v>
      </c>
      <c r="P73">
        <v>0.49209999999999998</v>
      </c>
      <c r="Q73" s="1">
        <v>13.199536520000001</v>
      </c>
      <c r="R73" s="1">
        <v>-13.199525879999999</v>
      </c>
      <c r="S73" s="1">
        <v>0</v>
      </c>
      <c r="T73" s="1">
        <v>0</v>
      </c>
      <c r="U73" s="1">
        <v>35.112516679999999</v>
      </c>
      <c r="V73" s="1">
        <v>0.67805541000000003</v>
      </c>
      <c r="W73" s="1">
        <v>2.3005872599999999</v>
      </c>
      <c r="X73" s="1">
        <v>0</v>
      </c>
      <c r="Y73" s="1">
        <v>1.67158E-3</v>
      </c>
      <c r="Z73" s="1">
        <v>1.1367300000000001E-3</v>
      </c>
      <c r="AA73" s="1">
        <v>3.1648000000000002E-3</v>
      </c>
      <c r="AB73" s="1">
        <v>8.7551999999999997E-4</v>
      </c>
      <c r="AC73" s="1">
        <v>6.8486199999999997E-3</v>
      </c>
      <c r="AD73" s="1">
        <v>358.89283906999998</v>
      </c>
      <c r="AE73" s="1">
        <v>0</v>
      </c>
    </row>
    <row r="74" spans="1:31" x14ac:dyDescent="0.25">
      <c r="A74" s="1">
        <v>0.55000000000000004</v>
      </c>
      <c r="B74" s="1">
        <v>0.36399999999999999</v>
      </c>
      <c r="C74" s="1">
        <v>4.5004499999999998</v>
      </c>
      <c r="D74" s="1">
        <v>300</v>
      </c>
      <c r="E74" s="1">
        <v>264.99</v>
      </c>
      <c r="F74" s="1">
        <v>35.01</v>
      </c>
      <c r="G74" s="1">
        <v>0.4375</v>
      </c>
      <c r="H74" s="1">
        <v>0.4375</v>
      </c>
      <c r="I74" s="1">
        <v>0.25</v>
      </c>
      <c r="J74" s="1">
        <v>27.5</v>
      </c>
      <c r="K74" s="1">
        <v>27.5</v>
      </c>
      <c r="L74" s="1">
        <v>0</v>
      </c>
      <c r="M74" s="1">
        <v>0</v>
      </c>
      <c r="N74">
        <v>0</v>
      </c>
      <c r="O74">
        <v>0.7218</v>
      </c>
      <c r="P74">
        <v>0.7218</v>
      </c>
      <c r="Q74" s="1">
        <v>19.89060461</v>
      </c>
      <c r="R74" s="1">
        <v>-19.890588569999998</v>
      </c>
      <c r="S74" s="1">
        <v>0</v>
      </c>
      <c r="T74" s="1">
        <v>0</v>
      </c>
      <c r="U74" s="1">
        <v>34.621549340000001</v>
      </c>
      <c r="V74" s="1">
        <v>-1.37560711</v>
      </c>
      <c r="W74" s="1">
        <v>0.4057791</v>
      </c>
      <c r="X74" s="1">
        <v>0</v>
      </c>
      <c r="Y74" s="1">
        <v>3.7059200000000001E-3</v>
      </c>
      <c r="Z74" s="1">
        <v>1.23185E-3</v>
      </c>
      <c r="AA74" s="1">
        <v>5.04909E-3</v>
      </c>
      <c r="AB74" s="1">
        <v>1.92826E-3</v>
      </c>
      <c r="AC74" s="1">
        <v>1.191512E-2</v>
      </c>
      <c r="AD74" s="1">
        <v>211.07177200999999</v>
      </c>
      <c r="AE74" s="1">
        <v>0</v>
      </c>
    </row>
    <row r="75" spans="1:31" x14ac:dyDescent="0.25">
      <c r="A75" s="1">
        <v>0.55000000000000004</v>
      </c>
      <c r="B75" s="1">
        <v>0.36399999999999999</v>
      </c>
      <c r="C75" s="1">
        <v>4.5004499999999998</v>
      </c>
      <c r="D75" s="1">
        <v>300</v>
      </c>
      <c r="E75" s="1">
        <v>264.99</v>
      </c>
      <c r="F75" s="1">
        <v>35.01</v>
      </c>
      <c r="G75" s="1">
        <v>0.4375</v>
      </c>
      <c r="H75" s="1">
        <v>0.4375</v>
      </c>
      <c r="I75" s="1">
        <v>0.25</v>
      </c>
      <c r="J75" s="1">
        <v>36.25</v>
      </c>
      <c r="K75" s="1">
        <v>36.25</v>
      </c>
      <c r="L75" s="1">
        <v>0</v>
      </c>
      <c r="M75" s="1">
        <v>0</v>
      </c>
      <c r="N75">
        <v>0</v>
      </c>
      <c r="O75">
        <v>0.95150000000000001</v>
      </c>
      <c r="P75">
        <v>0.95150000000000001</v>
      </c>
      <c r="Q75" s="1">
        <v>26.918640830000001</v>
      </c>
      <c r="R75" s="1">
        <v>-26.91861913</v>
      </c>
      <c r="S75" s="1">
        <v>0</v>
      </c>
      <c r="T75" s="1">
        <v>0</v>
      </c>
      <c r="U75" s="1">
        <v>33.915738879999999</v>
      </c>
      <c r="V75" s="1">
        <v>-6.6332007300000004</v>
      </c>
      <c r="W75" s="1">
        <v>-4.9859657799999999</v>
      </c>
      <c r="X75" s="1">
        <v>0</v>
      </c>
      <c r="Y75" s="1">
        <v>6.9549800000000004E-3</v>
      </c>
      <c r="Z75" s="1">
        <v>1.3785500000000001E-3</v>
      </c>
      <c r="AA75" s="1">
        <v>7.5100599999999998E-3</v>
      </c>
      <c r="AB75" s="1">
        <v>3.4313400000000002E-3</v>
      </c>
      <c r="AC75" s="1">
        <v>1.9274929999999999E-2</v>
      </c>
      <c r="AD75" s="1">
        <v>-58.18695907</v>
      </c>
      <c r="AE75" s="1">
        <v>0</v>
      </c>
    </row>
    <row r="76" spans="1:31" x14ac:dyDescent="0.25">
      <c r="A76" s="1">
        <v>0.55000000000000004</v>
      </c>
      <c r="B76" s="1">
        <v>0.36399999999999999</v>
      </c>
      <c r="C76" s="1">
        <v>4.5004499999999998</v>
      </c>
      <c r="D76" s="1">
        <v>300</v>
      </c>
      <c r="E76" s="1">
        <v>264.99</v>
      </c>
      <c r="F76" s="1">
        <v>35.01</v>
      </c>
      <c r="G76" s="1">
        <v>0.4375</v>
      </c>
      <c r="H76" s="1">
        <v>0.4375</v>
      </c>
      <c r="I76" s="1">
        <v>0.25</v>
      </c>
      <c r="J76" s="1">
        <v>45</v>
      </c>
      <c r="K76" s="1">
        <v>45</v>
      </c>
      <c r="L76" s="1">
        <v>0</v>
      </c>
      <c r="M76" s="1">
        <v>0</v>
      </c>
      <c r="N76">
        <v>0</v>
      </c>
      <c r="O76">
        <v>1.1811</v>
      </c>
      <c r="P76">
        <v>1.1811</v>
      </c>
      <c r="Q76" s="1">
        <v>34.282949739999999</v>
      </c>
      <c r="R76" s="1">
        <v>-34.2829221</v>
      </c>
      <c r="S76" s="1">
        <v>0</v>
      </c>
      <c r="T76" s="1">
        <v>0</v>
      </c>
      <c r="U76" s="1">
        <v>32.917659610000001</v>
      </c>
      <c r="V76" s="1">
        <v>-17.017501970000001</v>
      </c>
      <c r="W76" s="1">
        <v>-15.67582026</v>
      </c>
      <c r="X76" s="1">
        <v>0</v>
      </c>
      <c r="Y76" s="1">
        <v>1.2059739999999999E-2</v>
      </c>
      <c r="Z76" s="1">
        <v>1.58993E-3</v>
      </c>
      <c r="AA76" s="1">
        <v>1.0895190000000001E-2</v>
      </c>
      <c r="AB76" s="1">
        <v>5.4154700000000004E-3</v>
      </c>
      <c r="AC76" s="1">
        <v>2.996033E-2</v>
      </c>
      <c r="AD76" s="1">
        <v>-407.74419131000002</v>
      </c>
      <c r="AE76" s="1">
        <v>0</v>
      </c>
    </row>
    <row r="77" spans="1:31" x14ac:dyDescent="0.25">
      <c r="A77" s="1">
        <v>0.55000000000000004</v>
      </c>
      <c r="B77" s="1">
        <v>0.36399999999999999</v>
      </c>
      <c r="C77" s="1">
        <v>4.5004499999999998</v>
      </c>
      <c r="D77" s="1">
        <v>300</v>
      </c>
      <c r="E77" s="1">
        <v>299.99</v>
      </c>
      <c r="F77" s="1">
        <v>0.01</v>
      </c>
      <c r="G77" s="1">
        <v>0.375</v>
      </c>
      <c r="H77" s="1">
        <v>0.375</v>
      </c>
      <c r="I77" s="1">
        <v>0.25</v>
      </c>
      <c r="J77" s="1">
        <v>12</v>
      </c>
      <c r="K77" s="1">
        <v>12</v>
      </c>
      <c r="L77" s="1">
        <v>0</v>
      </c>
      <c r="M77" s="1">
        <v>0</v>
      </c>
      <c r="N77">
        <v>0</v>
      </c>
      <c r="O77">
        <v>0.27200000000000002</v>
      </c>
      <c r="P77">
        <v>0.27200000000000002</v>
      </c>
      <c r="Q77" s="1">
        <v>5.0867614999999997</v>
      </c>
      <c r="R77" s="1">
        <v>-5.0867559199999999</v>
      </c>
      <c r="S77" s="1">
        <v>0</v>
      </c>
      <c r="T77" s="1">
        <v>0</v>
      </c>
      <c r="U77" s="1">
        <v>2.0674455900000002</v>
      </c>
      <c r="V77" s="1">
        <v>5.0766259199999997</v>
      </c>
      <c r="W77" s="1">
        <v>5.2204186699999999</v>
      </c>
      <c r="X77" s="1">
        <v>0</v>
      </c>
      <c r="Y77" s="3">
        <v>2.353E-5</v>
      </c>
      <c r="Z77" s="3">
        <v>9.7100000000000002E-6</v>
      </c>
      <c r="AA77" s="3">
        <v>1.5590000000000002E-5</v>
      </c>
      <c r="AB77" s="1">
        <v>1.7322999999999999E-4</v>
      </c>
      <c r="AC77" s="1">
        <v>2.2206E-4</v>
      </c>
      <c r="AD77" s="1">
        <v>45.375906209999997</v>
      </c>
      <c r="AE77" s="1">
        <v>0</v>
      </c>
    </row>
    <row r="78" spans="1:31" x14ac:dyDescent="0.25">
      <c r="A78" s="1">
        <v>0.55000000000000004</v>
      </c>
      <c r="B78" s="1">
        <v>0.36399999999999999</v>
      </c>
      <c r="C78" s="1">
        <v>4.5004499999999998</v>
      </c>
      <c r="D78" s="1">
        <v>300</v>
      </c>
      <c r="E78" s="1">
        <v>299.99</v>
      </c>
      <c r="F78" s="1">
        <v>0.01</v>
      </c>
      <c r="G78" s="1">
        <v>0.375</v>
      </c>
      <c r="H78" s="1">
        <v>0.375</v>
      </c>
      <c r="I78" s="1">
        <v>0.25</v>
      </c>
      <c r="J78" s="1">
        <v>22</v>
      </c>
      <c r="K78" s="1">
        <v>22</v>
      </c>
      <c r="L78" s="1">
        <v>0</v>
      </c>
      <c r="M78" s="1">
        <v>0</v>
      </c>
      <c r="N78">
        <v>0</v>
      </c>
      <c r="O78">
        <v>0.49859999999999999</v>
      </c>
      <c r="P78">
        <v>0.49859999999999999</v>
      </c>
      <c r="Q78" s="1">
        <v>9.8146617500000009</v>
      </c>
      <c r="R78" s="1">
        <v>-9.8146509799999997</v>
      </c>
      <c r="S78" s="1">
        <v>0</v>
      </c>
      <c r="T78" s="1">
        <v>0</v>
      </c>
      <c r="U78" s="1">
        <v>2.0984656199999998</v>
      </c>
      <c r="V78" s="1">
        <v>9.5152245000000004</v>
      </c>
      <c r="W78" s="1">
        <v>9.7708132600000006</v>
      </c>
      <c r="X78" s="1">
        <v>0</v>
      </c>
      <c r="Y78" s="3">
        <v>2.4389999999999999E-5</v>
      </c>
      <c r="Z78" s="3">
        <v>4.0099999999999997E-6</v>
      </c>
      <c r="AA78" s="3">
        <v>1.132E-5</v>
      </c>
      <c r="AB78" s="1">
        <v>6.1297000000000001E-4</v>
      </c>
      <c r="AC78" s="1">
        <v>6.5269000000000004E-4</v>
      </c>
      <c r="AD78" s="1">
        <v>68.013414130000001</v>
      </c>
      <c r="AE78" s="1">
        <v>0</v>
      </c>
    </row>
    <row r="79" spans="1:31" x14ac:dyDescent="0.25">
      <c r="A79" s="1">
        <v>0.55000000000000004</v>
      </c>
      <c r="B79" s="1">
        <v>0.36399999999999999</v>
      </c>
      <c r="C79" s="1">
        <v>4.5004499999999998</v>
      </c>
      <c r="D79" s="1">
        <v>300</v>
      </c>
      <c r="E79" s="1">
        <v>299.99</v>
      </c>
      <c r="F79" s="1">
        <v>0.01</v>
      </c>
      <c r="G79" s="1">
        <v>0.375</v>
      </c>
      <c r="H79" s="1">
        <v>0.375</v>
      </c>
      <c r="I79" s="1">
        <v>0.25</v>
      </c>
      <c r="J79" s="1">
        <v>32</v>
      </c>
      <c r="K79" s="1">
        <v>32</v>
      </c>
      <c r="L79" s="1">
        <v>0</v>
      </c>
      <c r="M79" s="1">
        <v>0</v>
      </c>
      <c r="N79">
        <v>0</v>
      </c>
      <c r="O79">
        <v>0.72529999999999994</v>
      </c>
      <c r="P79">
        <v>0.72529999999999994</v>
      </c>
      <c r="Q79" s="1">
        <v>14.9850365</v>
      </c>
      <c r="R79" s="1">
        <v>-14.98502006</v>
      </c>
      <c r="S79" s="1">
        <v>0</v>
      </c>
      <c r="T79" s="1">
        <v>0</v>
      </c>
      <c r="U79" s="1">
        <v>2.0962821699999998</v>
      </c>
      <c r="V79" s="1">
        <v>13.904826590000001</v>
      </c>
      <c r="W79" s="1">
        <v>14.270780090000001</v>
      </c>
      <c r="X79" s="1">
        <v>0</v>
      </c>
      <c r="Y79" s="3">
        <v>2.4960000000000002E-5</v>
      </c>
      <c r="Z79" s="3">
        <v>2.3999999999999999E-6</v>
      </c>
      <c r="AA79" s="3">
        <v>9.4299999999999995E-6</v>
      </c>
      <c r="AB79" s="1">
        <v>1.3609200000000001E-3</v>
      </c>
      <c r="AC79" s="1">
        <v>1.3977E-3</v>
      </c>
      <c r="AD79" s="1">
        <v>80.26287825</v>
      </c>
      <c r="AE79" s="1">
        <v>0</v>
      </c>
    </row>
    <row r="80" spans="1:31" x14ac:dyDescent="0.25">
      <c r="A80" s="1">
        <v>0.55000000000000004</v>
      </c>
      <c r="B80" s="1">
        <v>0.36399999999999999</v>
      </c>
      <c r="C80" s="1">
        <v>4.5004499999999998</v>
      </c>
      <c r="D80" s="1">
        <v>300</v>
      </c>
      <c r="E80" s="1">
        <v>299.99</v>
      </c>
      <c r="F80" s="1">
        <v>0.01</v>
      </c>
      <c r="G80" s="1">
        <v>0.375</v>
      </c>
      <c r="H80" s="1">
        <v>0.375</v>
      </c>
      <c r="I80" s="1">
        <v>0.25</v>
      </c>
      <c r="J80" s="1">
        <v>42</v>
      </c>
      <c r="K80" s="1">
        <v>42</v>
      </c>
      <c r="L80" s="1">
        <v>0</v>
      </c>
      <c r="M80" s="1">
        <v>0</v>
      </c>
      <c r="N80">
        <v>0</v>
      </c>
      <c r="O80">
        <v>0.95199999999999996</v>
      </c>
      <c r="P80">
        <v>0.95199999999999996</v>
      </c>
      <c r="Q80" s="1">
        <v>20.596392430000002</v>
      </c>
      <c r="R80" s="1">
        <v>-20.59636983</v>
      </c>
      <c r="S80" s="1">
        <v>0</v>
      </c>
      <c r="T80" s="1">
        <v>0</v>
      </c>
      <c r="U80" s="1">
        <v>2.0763477300000002</v>
      </c>
      <c r="V80" s="1">
        <v>18.153780829999999</v>
      </c>
      <c r="W80" s="1">
        <v>18.64030575</v>
      </c>
      <c r="X80" s="1">
        <v>0</v>
      </c>
      <c r="Y80" s="3">
        <v>2.667E-5</v>
      </c>
      <c r="Z80" s="3">
        <v>1.9E-6</v>
      </c>
      <c r="AA80" s="3">
        <v>9.6500000000000008E-6</v>
      </c>
      <c r="AB80" s="1">
        <v>2.4538799999999999E-3</v>
      </c>
      <c r="AC80" s="1">
        <v>2.4921000000000001E-3</v>
      </c>
      <c r="AD80" s="1">
        <v>86.460171320000001</v>
      </c>
      <c r="AE80" s="1">
        <v>0</v>
      </c>
    </row>
    <row r="81" spans="1:31" x14ac:dyDescent="0.25">
      <c r="A81" s="1">
        <v>0.55000000000000004</v>
      </c>
      <c r="B81" s="1">
        <v>0.36399999999999999</v>
      </c>
      <c r="C81" s="1">
        <v>4.5004499999999998</v>
      </c>
      <c r="D81" s="1">
        <v>300</v>
      </c>
      <c r="E81" s="1">
        <v>299.99</v>
      </c>
      <c r="F81" s="1">
        <v>0.01</v>
      </c>
      <c r="G81" s="1">
        <v>0.375</v>
      </c>
      <c r="H81" s="1">
        <v>0.375</v>
      </c>
      <c r="I81" s="1">
        <v>0.25</v>
      </c>
      <c r="J81" s="1">
        <v>52</v>
      </c>
      <c r="K81" s="1">
        <v>52</v>
      </c>
      <c r="L81" s="1">
        <v>0</v>
      </c>
      <c r="M81" s="1">
        <v>0</v>
      </c>
      <c r="N81">
        <v>0</v>
      </c>
      <c r="O81">
        <v>1.1786000000000001</v>
      </c>
      <c r="P81">
        <v>1.1786000000000001</v>
      </c>
      <c r="Q81" s="1">
        <v>26.647516230000001</v>
      </c>
      <c r="R81" s="1">
        <v>-26.647486990000001</v>
      </c>
      <c r="S81" s="1">
        <v>0</v>
      </c>
      <c r="T81" s="1">
        <v>0</v>
      </c>
      <c r="U81" s="1">
        <v>2.0407023</v>
      </c>
      <c r="V81" s="1">
        <v>22.175357930000001</v>
      </c>
      <c r="W81" s="1">
        <v>22.802455309999999</v>
      </c>
      <c r="X81" s="1">
        <v>0</v>
      </c>
      <c r="Y81" s="3">
        <v>2.9830000000000001E-5</v>
      </c>
      <c r="Z81" s="3">
        <v>1.7400000000000001E-6</v>
      </c>
      <c r="AA81" s="3">
        <v>1.112E-5</v>
      </c>
      <c r="AB81" s="1">
        <v>3.9285500000000003E-3</v>
      </c>
      <c r="AC81" s="1">
        <v>3.97124E-3</v>
      </c>
      <c r="AD81" s="1">
        <v>89.301824589999995</v>
      </c>
      <c r="AE81" s="1">
        <v>0</v>
      </c>
    </row>
    <row r="82" spans="1:31" x14ac:dyDescent="0.25">
      <c r="A82" s="1">
        <v>0.55000000000000004</v>
      </c>
      <c r="B82" s="1">
        <v>0.36399999999999999</v>
      </c>
      <c r="C82" s="1">
        <v>4.5004499999999998</v>
      </c>
      <c r="D82" s="1">
        <v>300</v>
      </c>
      <c r="E82" s="1">
        <v>294.99</v>
      </c>
      <c r="F82" s="1">
        <v>5.01</v>
      </c>
      <c r="G82" s="1">
        <v>0.375</v>
      </c>
      <c r="H82" s="1">
        <v>0.375</v>
      </c>
      <c r="I82" s="1">
        <v>0.25</v>
      </c>
      <c r="J82" s="1">
        <v>12</v>
      </c>
      <c r="K82" s="1">
        <v>12</v>
      </c>
      <c r="L82" s="1">
        <v>0</v>
      </c>
      <c r="M82" s="1">
        <v>0</v>
      </c>
      <c r="N82">
        <v>0</v>
      </c>
      <c r="O82">
        <v>0.27179999999999999</v>
      </c>
      <c r="P82">
        <v>0.27179999999999999</v>
      </c>
      <c r="Q82" s="1">
        <v>5.3862212999999999</v>
      </c>
      <c r="R82" s="1">
        <v>-5.3862153900000003</v>
      </c>
      <c r="S82" s="1">
        <v>0</v>
      </c>
      <c r="T82" s="1">
        <v>0</v>
      </c>
      <c r="U82" s="1">
        <v>6.94151936</v>
      </c>
      <c r="V82" s="1">
        <v>4.83748544</v>
      </c>
      <c r="W82" s="1">
        <v>5.0080125600000001</v>
      </c>
      <c r="X82" s="1">
        <v>0</v>
      </c>
      <c r="Y82" s="3">
        <v>4.6119999999999999E-5</v>
      </c>
      <c r="Z82" s="3">
        <v>5.0519999999999997E-5</v>
      </c>
      <c r="AA82" s="3">
        <v>7.7180000000000003E-5</v>
      </c>
      <c r="AB82" s="1">
        <v>1.8416E-4</v>
      </c>
      <c r="AC82" s="1">
        <v>3.5796999999999999E-4</v>
      </c>
      <c r="AD82" s="1">
        <v>81.606326820000007</v>
      </c>
      <c r="AE82" s="1">
        <v>0</v>
      </c>
    </row>
    <row r="83" spans="1:31" x14ac:dyDescent="0.25">
      <c r="A83" s="1">
        <v>0.55000000000000004</v>
      </c>
      <c r="B83" s="1">
        <v>0.36399999999999999</v>
      </c>
      <c r="C83" s="1">
        <v>4.5004499999999998</v>
      </c>
      <c r="D83" s="1">
        <v>300</v>
      </c>
      <c r="E83" s="1">
        <v>294.99</v>
      </c>
      <c r="F83" s="1">
        <v>5.01</v>
      </c>
      <c r="G83" s="1">
        <v>0.375</v>
      </c>
      <c r="H83" s="1">
        <v>0.375</v>
      </c>
      <c r="I83" s="1">
        <v>0.25</v>
      </c>
      <c r="J83" s="1">
        <v>22</v>
      </c>
      <c r="K83" s="1">
        <v>22</v>
      </c>
      <c r="L83" s="1">
        <v>0</v>
      </c>
      <c r="M83" s="1">
        <v>0</v>
      </c>
      <c r="N83">
        <v>0</v>
      </c>
      <c r="O83">
        <v>0.49830000000000002</v>
      </c>
      <c r="P83">
        <v>0.49830000000000002</v>
      </c>
      <c r="Q83" s="1">
        <v>10.36301151</v>
      </c>
      <c r="R83" s="1">
        <v>-10.36300014</v>
      </c>
      <c r="S83" s="1">
        <v>0</v>
      </c>
      <c r="T83" s="1">
        <v>0</v>
      </c>
      <c r="U83" s="1">
        <v>6.9417813500000003</v>
      </c>
      <c r="V83" s="1">
        <v>8.9203342200000009</v>
      </c>
      <c r="W83" s="1">
        <v>9.3254416599999992</v>
      </c>
      <c r="X83" s="1">
        <v>0</v>
      </c>
      <c r="Y83" s="3">
        <v>8.1680000000000004E-5</v>
      </c>
      <c r="Z83" s="3">
        <v>3.9390000000000001E-5</v>
      </c>
      <c r="AA83" s="1">
        <v>1.0967E-4</v>
      </c>
      <c r="AB83" s="1">
        <v>6.5048000000000005E-4</v>
      </c>
      <c r="AC83" s="1">
        <v>8.8121E-4</v>
      </c>
      <c r="AD83" s="1">
        <v>119.51574505000001</v>
      </c>
      <c r="AE83" s="1">
        <v>0</v>
      </c>
    </row>
    <row r="84" spans="1:31" x14ac:dyDescent="0.25">
      <c r="A84" s="1">
        <v>0.55000000000000004</v>
      </c>
      <c r="B84" s="1">
        <v>0.36399999999999999</v>
      </c>
      <c r="C84" s="1">
        <v>4.5004499999999998</v>
      </c>
      <c r="D84" s="1">
        <v>300</v>
      </c>
      <c r="E84" s="1">
        <v>294.99</v>
      </c>
      <c r="F84" s="1">
        <v>5.01</v>
      </c>
      <c r="G84" s="1">
        <v>0.375</v>
      </c>
      <c r="H84" s="1">
        <v>0.375</v>
      </c>
      <c r="I84" s="1">
        <v>0.25</v>
      </c>
      <c r="J84" s="1">
        <v>32</v>
      </c>
      <c r="K84" s="1">
        <v>32</v>
      </c>
      <c r="L84" s="1">
        <v>0</v>
      </c>
      <c r="M84" s="1">
        <v>0</v>
      </c>
      <c r="N84">
        <v>0</v>
      </c>
      <c r="O84">
        <v>0.7248</v>
      </c>
      <c r="P84">
        <v>0.7248</v>
      </c>
      <c r="Q84" s="1">
        <v>15.78176004</v>
      </c>
      <c r="R84" s="1">
        <v>-15.78174272</v>
      </c>
      <c r="S84" s="1">
        <v>0</v>
      </c>
      <c r="T84" s="1">
        <v>0</v>
      </c>
      <c r="U84" s="1">
        <v>6.8706296699999996</v>
      </c>
      <c r="V84" s="1">
        <v>12.62958063</v>
      </c>
      <c r="W84" s="1">
        <v>13.254777450000001</v>
      </c>
      <c r="X84" s="1">
        <v>0</v>
      </c>
      <c r="Y84" s="1">
        <v>1.3349999999999999E-4</v>
      </c>
      <c r="Z84" s="3">
        <v>3.6640000000000002E-5</v>
      </c>
      <c r="AA84" s="1">
        <v>1.4997E-4</v>
      </c>
      <c r="AB84" s="1">
        <v>1.44155E-3</v>
      </c>
      <c r="AC84" s="1">
        <v>1.76166E-3</v>
      </c>
      <c r="AD84" s="1">
        <v>139.48994187</v>
      </c>
      <c r="AE84" s="1">
        <v>0</v>
      </c>
    </row>
    <row r="85" spans="1:31" x14ac:dyDescent="0.25">
      <c r="A85" s="1">
        <v>0.55000000000000004</v>
      </c>
      <c r="B85" s="1">
        <v>0.36399999999999999</v>
      </c>
      <c r="C85" s="1">
        <v>4.5004499999999998</v>
      </c>
      <c r="D85" s="1">
        <v>300</v>
      </c>
      <c r="E85" s="1">
        <v>294.99</v>
      </c>
      <c r="F85" s="1">
        <v>5.01</v>
      </c>
      <c r="G85" s="1">
        <v>0.375</v>
      </c>
      <c r="H85" s="1">
        <v>0.375</v>
      </c>
      <c r="I85" s="1">
        <v>0.25</v>
      </c>
      <c r="J85" s="1">
        <v>42</v>
      </c>
      <c r="K85" s="1">
        <v>42</v>
      </c>
      <c r="L85" s="1">
        <v>0</v>
      </c>
      <c r="M85" s="1">
        <v>0</v>
      </c>
      <c r="N85">
        <v>0</v>
      </c>
      <c r="O85">
        <v>0.95130000000000003</v>
      </c>
      <c r="P85">
        <v>0.95130000000000003</v>
      </c>
      <c r="Q85" s="1">
        <v>21.64101767</v>
      </c>
      <c r="R85" s="1">
        <v>-21.64099393</v>
      </c>
      <c r="S85" s="1">
        <v>0</v>
      </c>
      <c r="T85" s="1">
        <v>0</v>
      </c>
      <c r="U85" s="1">
        <v>6.7438468399999998</v>
      </c>
      <c r="V85" s="1">
        <v>15.673588240000001</v>
      </c>
      <c r="W85" s="1">
        <v>16.513832730000001</v>
      </c>
      <c r="X85" s="1">
        <v>0</v>
      </c>
      <c r="Y85" s="1">
        <v>2.129E-4</v>
      </c>
      <c r="Z85" s="3">
        <v>3.7799999999999997E-5</v>
      </c>
      <c r="AA85" s="1">
        <v>2.073E-4</v>
      </c>
      <c r="AB85" s="1">
        <v>2.5944000000000002E-3</v>
      </c>
      <c r="AC85" s="1">
        <v>3.0523999999999998E-3</v>
      </c>
      <c r="AD85" s="1">
        <v>146.70828241999999</v>
      </c>
      <c r="AE85" s="1">
        <v>0</v>
      </c>
    </row>
    <row r="86" spans="1:31" x14ac:dyDescent="0.25">
      <c r="A86" s="1">
        <v>0.55000000000000004</v>
      </c>
      <c r="B86" s="1">
        <v>0.36399999999999999</v>
      </c>
      <c r="C86" s="1">
        <v>4.5004499999999998</v>
      </c>
      <c r="D86" s="1">
        <v>300</v>
      </c>
      <c r="E86" s="1">
        <v>294.99</v>
      </c>
      <c r="F86" s="1">
        <v>5.01</v>
      </c>
      <c r="G86" s="1">
        <v>0.375</v>
      </c>
      <c r="H86" s="1">
        <v>0.375</v>
      </c>
      <c r="I86" s="1">
        <v>0.25</v>
      </c>
      <c r="J86" s="1">
        <v>52</v>
      </c>
      <c r="K86" s="1">
        <v>52</v>
      </c>
      <c r="L86" s="1">
        <v>0</v>
      </c>
      <c r="M86" s="1">
        <v>0</v>
      </c>
      <c r="N86">
        <v>0</v>
      </c>
      <c r="O86">
        <v>1.1778</v>
      </c>
      <c r="P86">
        <v>1.1778</v>
      </c>
      <c r="Q86" s="1">
        <v>27.939594410000002</v>
      </c>
      <c r="R86" s="1">
        <v>-27.939563750000001</v>
      </c>
      <c r="S86" s="1">
        <v>0</v>
      </c>
      <c r="T86" s="1">
        <v>0</v>
      </c>
      <c r="U86" s="1">
        <v>6.5515271500000001</v>
      </c>
      <c r="V86" s="1">
        <v>17.66063256</v>
      </c>
      <c r="W86" s="1">
        <v>18.725838580000001</v>
      </c>
      <c r="X86" s="1">
        <v>0</v>
      </c>
      <c r="Y86" s="1">
        <v>3.3453999999999998E-4</v>
      </c>
      <c r="Z86" s="3">
        <v>4.1149999999999997E-5</v>
      </c>
      <c r="AA86" s="1">
        <v>2.8904000000000001E-4</v>
      </c>
      <c r="AB86" s="1">
        <v>4.1460000000000004E-3</v>
      </c>
      <c r="AC86" s="1">
        <v>4.81073E-3</v>
      </c>
      <c r="AD86" s="1">
        <v>146.00359182</v>
      </c>
      <c r="AE86" s="1">
        <v>0</v>
      </c>
    </row>
    <row r="87" spans="1:31" x14ac:dyDescent="0.25">
      <c r="A87" s="1">
        <v>0.55000000000000004</v>
      </c>
      <c r="B87" s="1">
        <v>0.36399999999999999</v>
      </c>
      <c r="C87" s="1">
        <v>4.5004499999999998</v>
      </c>
      <c r="D87" s="1">
        <v>300</v>
      </c>
      <c r="E87" s="1">
        <v>289.99</v>
      </c>
      <c r="F87" s="1">
        <v>10.01</v>
      </c>
      <c r="G87" s="1">
        <v>0.375</v>
      </c>
      <c r="H87" s="1">
        <v>0.375</v>
      </c>
      <c r="I87" s="1">
        <v>0.25</v>
      </c>
      <c r="J87" s="1">
        <v>12</v>
      </c>
      <c r="K87" s="1">
        <v>12</v>
      </c>
      <c r="L87" s="1">
        <v>0</v>
      </c>
      <c r="M87" s="1">
        <v>0</v>
      </c>
      <c r="N87">
        <v>0</v>
      </c>
      <c r="O87">
        <v>0.27160000000000001</v>
      </c>
      <c r="P87">
        <v>0.27160000000000001</v>
      </c>
      <c r="Q87" s="1">
        <v>5.7239141699999996</v>
      </c>
      <c r="R87" s="1">
        <v>-5.7239078900000004</v>
      </c>
      <c r="S87" s="1">
        <v>0</v>
      </c>
      <c r="T87" s="1">
        <v>0</v>
      </c>
      <c r="U87" s="1">
        <v>11.81676942</v>
      </c>
      <c r="V87" s="1">
        <v>4.5538568899999996</v>
      </c>
      <c r="W87" s="1">
        <v>4.7786075700000001</v>
      </c>
      <c r="X87" s="1">
        <v>0</v>
      </c>
      <c r="Y87" s="3">
        <v>9.0550000000000005E-5</v>
      </c>
      <c r="Z87" s="1">
        <v>1.3310000000000001E-4</v>
      </c>
      <c r="AA87" s="1">
        <v>2.0239999999999999E-4</v>
      </c>
      <c r="AB87" s="1">
        <v>1.9673E-4</v>
      </c>
      <c r="AC87" s="1">
        <v>6.2277999999999997E-4</v>
      </c>
      <c r="AD87" s="1">
        <v>118.64305114</v>
      </c>
      <c r="AE87" s="1">
        <v>0</v>
      </c>
    </row>
    <row r="88" spans="1:31" x14ac:dyDescent="0.25">
      <c r="A88" s="1">
        <v>0.55000000000000004</v>
      </c>
      <c r="B88" s="1">
        <v>0.36399999999999999</v>
      </c>
      <c r="C88" s="1">
        <v>4.5004499999999998</v>
      </c>
      <c r="D88" s="1">
        <v>300</v>
      </c>
      <c r="E88" s="1">
        <v>289.99</v>
      </c>
      <c r="F88" s="1">
        <v>10.01</v>
      </c>
      <c r="G88" s="1">
        <v>0.375</v>
      </c>
      <c r="H88" s="1">
        <v>0.375</v>
      </c>
      <c r="I88" s="1">
        <v>0.25</v>
      </c>
      <c r="J88" s="1">
        <v>22</v>
      </c>
      <c r="K88" s="1">
        <v>22</v>
      </c>
      <c r="L88" s="1">
        <v>0</v>
      </c>
      <c r="M88" s="1">
        <v>0</v>
      </c>
      <c r="N88">
        <v>0</v>
      </c>
      <c r="O88">
        <v>0.49790000000000001</v>
      </c>
      <c r="P88">
        <v>0.49790000000000001</v>
      </c>
      <c r="Q88" s="1">
        <v>10.98151545</v>
      </c>
      <c r="R88" s="1">
        <v>-10.981503399999999</v>
      </c>
      <c r="S88" s="1">
        <v>0</v>
      </c>
      <c r="T88" s="1">
        <v>0</v>
      </c>
      <c r="U88" s="1">
        <v>11.78279586</v>
      </c>
      <c r="V88" s="1">
        <v>8.2402863800000006</v>
      </c>
      <c r="W88" s="1">
        <v>8.8099983900000005</v>
      </c>
      <c r="X88" s="1">
        <v>0</v>
      </c>
      <c r="Y88" s="1">
        <v>2.0464999999999999E-4</v>
      </c>
      <c r="Z88" s="1">
        <v>1.1601E-4</v>
      </c>
      <c r="AA88" s="1">
        <v>3.2208999999999997E-4</v>
      </c>
      <c r="AB88" s="1">
        <v>6.9351000000000005E-4</v>
      </c>
      <c r="AC88" s="1">
        <v>1.3362599999999999E-3</v>
      </c>
      <c r="AD88" s="1">
        <v>166.44928995999999</v>
      </c>
      <c r="AE88" s="1">
        <v>0</v>
      </c>
    </row>
    <row r="89" spans="1:31" x14ac:dyDescent="0.25">
      <c r="A89" s="1">
        <v>0.55000000000000004</v>
      </c>
      <c r="B89" s="1">
        <v>0.36399999999999999</v>
      </c>
      <c r="C89" s="1">
        <v>4.5004499999999998</v>
      </c>
      <c r="D89" s="1">
        <v>300</v>
      </c>
      <c r="E89" s="1">
        <v>289.99</v>
      </c>
      <c r="F89" s="1">
        <v>10.01</v>
      </c>
      <c r="G89" s="1">
        <v>0.375</v>
      </c>
      <c r="H89" s="1">
        <v>0.375</v>
      </c>
      <c r="I89" s="1">
        <v>0.25</v>
      </c>
      <c r="J89" s="1">
        <v>32</v>
      </c>
      <c r="K89" s="1">
        <v>32</v>
      </c>
      <c r="L89" s="1">
        <v>0</v>
      </c>
      <c r="M89" s="1">
        <v>0</v>
      </c>
      <c r="N89">
        <v>0</v>
      </c>
      <c r="O89">
        <v>0.72419999999999995</v>
      </c>
      <c r="P89">
        <v>0.72419999999999995</v>
      </c>
      <c r="Q89" s="1">
        <v>16.680616350000001</v>
      </c>
      <c r="R89" s="1">
        <v>-16.68059805</v>
      </c>
      <c r="S89" s="1">
        <v>0</v>
      </c>
      <c r="T89" s="1">
        <v>0</v>
      </c>
      <c r="U89" s="1">
        <v>11.637335009999999</v>
      </c>
      <c r="V89" s="1">
        <v>11.219156419999999</v>
      </c>
      <c r="W89" s="1">
        <v>12.093286450000001</v>
      </c>
      <c r="X89" s="1">
        <v>0</v>
      </c>
      <c r="Y89" s="1">
        <v>3.8346000000000002E-4</v>
      </c>
      <c r="Z89" s="1">
        <v>1.1529E-4</v>
      </c>
      <c r="AA89" s="1">
        <v>4.7144999999999999E-4</v>
      </c>
      <c r="AB89" s="1">
        <v>1.53364E-3</v>
      </c>
      <c r="AC89" s="1">
        <v>2.5038399999999998E-3</v>
      </c>
      <c r="AD89" s="1">
        <v>184.47074441999999</v>
      </c>
      <c r="AE89" s="1">
        <v>0</v>
      </c>
    </row>
    <row r="90" spans="1:31" x14ac:dyDescent="0.25">
      <c r="A90" s="1">
        <v>0.55000000000000004</v>
      </c>
      <c r="B90" s="1">
        <v>0.36399999999999999</v>
      </c>
      <c r="C90" s="1">
        <v>4.5004499999999998</v>
      </c>
      <c r="D90" s="1">
        <v>300</v>
      </c>
      <c r="E90" s="1">
        <v>289.99</v>
      </c>
      <c r="F90" s="1">
        <v>10.01</v>
      </c>
      <c r="G90" s="1">
        <v>0.375</v>
      </c>
      <c r="H90" s="1">
        <v>0.375</v>
      </c>
      <c r="I90" s="1">
        <v>0.25</v>
      </c>
      <c r="J90" s="1">
        <v>42</v>
      </c>
      <c r="K90" s="1">
        <v>42</v>
      </c>
      <c r="L90" s="1">
        <v>0</v>
      </c>
      <c r="M90" s="1">
        <v>0</v>
      </c>
      <c r="N90">
        <v>0</v>
      </c>
      <c r="O90">
        <v>0.95050000000000001</v>
      </c>
      <c r="P90">
        <v>0.95050000000000001</v>
      </c>
      <c r="Q90" s="1">
        <v>22.81981519</v>
      </c>
      <c r="R90" s="1">
        <v>-22.819790149999999</v>
      </c>
      <c r="S90" s="1">
        <v>0</v>
      </c>
      <c r="T90" s="1">
        <v>0</v>
      </c>
      <c r="U90" s="1">
        <v>11.40177768</v>
      </c>
      <c r="V90" s="1">
        <v>13.029890330000001</v>
      </c>
      <c r="W90" s="1">
        <v>14.182880190000001</v>
      </c>
      <c r="X90" s="1">
        <v>0</v>
      </c>
      <c r="Y90" s="1">
        <v>6.6133999999999995E-4</v>
      </c>
      <c r="Z90" s="1">
        <v>1.2317E-4</v>
      </c>
      <c r="AA90" s="1">
        <v>6.7584000000000003E-4</v>
      </c>
      <c r="AB90" s="1">
        <v>2.7543200000000002E-3</v>
      </c>
      <c r="AC90" s="1">
        <v>4.2146700000000002E-3</v>
      </c>
      <c r="AD90" s="1">
        <v>180.49101071999999</v>
      </c>
      <c r="AE90" s="1">
        <v>0</v>
      </c>
    </row>
    <row r="91" spans="1:31" x14ac:dyDescent="0.25">
      <c r="A91" s="1">
        <v>0.55000000000000004</v>
      </c>
      <c r="B91" s="1">
        <v>0.36399999999999999</v>
      </c>
      <c r="C91" s="1">
        <v>4.5004499999999998</v>
      </c>
      <c r="D91" s="1">
        <v>300</v>
      </c>
      <c r="E91" s="1">
        <v>289.99</v>
      </c>
      <c r="F91" s="1">
        <v>10.01</v>
      </c>
      <c r="G91" s="1">
        <v>0.375</v>
      </c>
      <c r="H91" s="1">
        <v>0.375</v>
      </c>
      <c r="I91" s="1">
        <v>0.25</v>
      </c>
      <c r="J91" s="1">
        <v>52</v>
      </c>
      <c r="K91" s="1">
        <v>52</v>
      </c>
      <c r="L91" s="1">
        <v>0</v>
      </c>
      <c r="M91" s="1">
        <v>0</v>
      </c>
      <c r="N91">
        <v>0</v>
      </c>
      <c r="O91">
        <v>1.1768000000000001</v>
      </c>
      <c r="P91">
        <v>1.1768000000000001</v>
      </c>
      <c r="Q91" s="1">
        <v>29.39794861</v>
      </c>
      <c r="R91" s="1">
        <v>-29.397916349999999</v>
      </c>
      <c r="S91" s="1">
        <v>0</v>
      </c>
      <c r="T91" s="1">
        <v>0</v>
      </c>
      <c r="U91" s="1">
        <v>11.055667789999999</v>
      </c>
      <c r="V91" s="1">
        <v>13.00458343</v>
      </c>
      <c r="W91" s="1">
        <v>14.44104486</v>
      </c>
      <c r="X91" s="1">
        <v>0</v>
      </c>
      <c r="Y91" s="1">
        <v>1.0888E-3</v>
      </c>
      <c r="Z91" s="1">
        <v>1.3676000000000001E-4</v>
      </c>
      <c r="AA91" s="1">
        <v>9.6210999999999996E-4</v>
      </c>
      <c r="AB91" s="1">
        <v>4.3927899999999997E-3</v>
      </c>
      <c r="AC91" s="1">
        <v>6.5804699999999997E-3</v>
      </c>
      <c r="AD91" s="1">
        <v>163.04576589000001</v>
      </c>
      <c r="AE91" s="1">
        <v>0</v>
      </c>
    </row>
    <row r="92" spans="1:31" x14ac:dyDescent="0.25">
      <c r="A92" s="1">
        <v>0.55000000000000004</v>
      </c>
      <c r="B92" s="1">
        <v>0.36399999999999999</v>
      </c>
      <c r="C92" s="1">
        <v>4.5004499999999998</v>
      </c>
      <c r="D92" s="1">
        <v>300</v>
      </c>
      <c r="E92" s="1">
        <v>284.99</v>
      </c>
      <c r="F92" s="1">
        <v>15.01</v>
      </c>
      <c r="G92" s="1">
        <v>0.375</v>
      </c>
      <c r="H92" s="1">
        <v>0.375</v>
      </c>
      <c r="I92" s="1">
        <v>0.25</v>
      </c>
      <c r="J92" s="1">
        <v>12</v>
      </c>
      <c r="K92" s="1">
        <v>12</v>
      </c>
      <c r="L92" s="1">
        <v>0</v>
      </c>
      <c r="M92" s="1">
        <v>0</v>
      </c>
      <c r="N92">
        <v>0</v>
      </c>
      <c r="O92">
        <v>0.27129999999999999</v>
      </c>
      <c r="P92">
        <v>0.27129999999999999</v>
      </c>
      <c r="Q92" s="1">
        <v>6.1066892399999997</v>
      </c>
      <c r="R92" s="1">
        <v>-6.1066825400000004</v>
      </c>
      <c r="S92" s="1">
        <v>0</v>
      </c>
      <c r="T92" s="1">
        <v>0</v>
      </c>
      <c r="U92" s="1">
        <v>16.652242609999998</v>
      </c>
      <c r="V92" s="1">
        <v>4.0371689899999996</v>
      </c>
      <c r="W92" s="1">
        <v>4.43156587</v>
      </c>
      <c r="X92" s="1">
        <v>0</v>
      </c>
      <c r="Y92" s="1">
        <v>1.4657E-4</v>
      </c>
      <c r="Z92" s="1">
        <v>2.4295E-4</v>
      </c>
      <c r="AA92" s="1">
        <v>3.6516000000000001E-4</v>
      </c>
      <c r="AB92" s="1">
        <v>2.1222999999999999E-4</v>
      </c>
      <c r="AC92" s="1">
        <v>9.6690999999999997E-4</v>
      </c>
      <c r="AD92" s="1">
        <v>172.96154358000001</v>
      </c>
      <c r="AE92" s="1">
        <v>0</v>
      </c>
    </row>
    <row r="93" spans="1:31" x14ac:dyDescent="0.25">
      <c r="A93" s="1">
        <v>0.55000000000000004</v>
      </c>
      <c r="B93" s="1">
        <v>0.36399999999999999</v>
      </c>
      <c r="C93" s="1">
        <v>4.5004499999999998</v>
      </c>
      <c r="D93" s="1">
        <v>300</v>
      </c>
      <c r="E93" s="1">
        <v>284.99</v>
      </c>
      <c r="F93" s="1">
        <v>15.01</v>
      </c>
      <c r="G93" s="1">
        <v>0.375</v>
      </c>
      <c r="H93" s="1">
        <v>0.375</v>
      </c>
      <c r="I93" s="1">
        <v>0.25</v>
      </c>
      <c r="J93" s="1">
        <v>22</v>
      </c>
      <c r="K93" s="1">
        <v>22</v>
      </c>
      <c r="L93" s="1">
        <v>0</v>
      </c>
      <c r="M93" s="1">
        <v>0</v>
      </c>
      <c r="N93">
        <v>0</v>
      </c>
      <c r="O93">
        <v>0.4975</v>
      </c>
      <c r="P93">
        <v>0.4975</v>
      </c>
      <c r="Q93" s="1">
        <v>11.682733470000001</v>
      </c>
      <c r="R93" s="1">
        <v>-11.68272065</v>
      </c>
      <c r="S93" s="1">
        <v>0</v>
      </c>
      <c r="T93" s="1">
        <v>0</v>
      </c>
      <c r="U93" s="1">
        <v>16.56685792</v>
      </c>
      <c r="V93" s="1">
        <v>7.1070572299999997</v>
      </c>
      <c r="W93" s="1">
        <v>7.9453696100000002</v>
      </c>
      <c r="X93" s="1">
        <v>0</v>
      </c>
      <c r="Y93" s="1">
        <v>3.8289999999999998E-4</v>
      </c>
      <c r="Z93" s="1">
        <v>2.2985E-4</v>
      </c>
      <c r="AA93" s="1">
        <v>6.2881999999999999E-4</v>
      </c>
      <c r="AB93" s="1">
        <v>7.4516000000000003E-4</v>
      </c>
      <c r="AC93" s="1">
        <v>1.9867299999999999E-3</v>
      </c>
      <c r="AD93" s="1">
        <v>218.59939370000001</v>
      </c>
      <c r="AE93" s="1">
        <v>0</v>
      </c>
    </row>
    <row r="94" spans="1:31" x14ac:dyDescent="0.25">
      <c r="A94" s="1">
        <v>0.55000000000000004</v>
      </c>
      <c r="B94" s="1">
        <v>0.36399999999999999</v>
      </c>
      <c r="C94" s="1">
        <v>4.5004499999999998</v>
      </c>
      <c r="D94" s="1">
        <v>300</v>
      </c>
      <c r="E94" s="1">
        <v>284.99</v>
      </c>
      <c r="F94" s="1">
        <v>15.01</v>
      </c>
      <c r="G94" s="1">
        <v>0.375</v>
      </c>
      <c r="H94" s="1">
        <v>0.375</v>
      </c>
      <c r="I94" s="1">
        <v>0.25</v>
      </c>
      <c r="J94" s="1">
        <v>32</v>
      </c>
      <c r="K94" s="1">
        <v>32</v>
      </c>
      <c r="L94" s="1">
        <v>0</v>
      </c>
      <c r="M94" s="1">
        <v>0</v>
      </c>
      <c r="N94">
        <v>0</v>
      </c>
      <c r="O94">
        <v>0.72360000000000002</v>
      </c>
      <c r="P94">
        <v>0.72360000000000002</v>
      </c>
      <c r="Q94" s="1">
        <v>17.699878890000001</v>
      </c>
      <c r="R94" s="1">
        <v>-17.69985947</v>
      </c>
      <c r="S94" s="1">
        <v>0</v>
      </c>
      <c r="T94" s="1">
        <v>0</v>
      </c>
      <c r="U94" s="1">
        <v>16.342032849999999</v>
      </c>
      <c r="V94" s="1">
        <v>9.1560222099999997</v>
      </c>
      <c r="W94" s="1">
        <v>10.34729797</v>
      </c>
      <c r="X94" s="1">
        <v>0</v>
      </c>
      <c r="Y94" s="1">
        <v>7.7552999999999997E-4</v>
      </c>
      <c r="Z94" s="1">
        <v>2.3963000000000001E-4</v>
      </c>
      <c r="AA94" s="1">
        <v>9.6389999999999996E-4</v>
      </c>
      <c r="AB94" s="1">
        <v>1.64182E-3</v>
      </c>
      <c r="AC94" s="1">
        <v>3.6208799999999999E-3</v>
      </c>
      <c r="AD94" s="1">
        <v>216.66310519000001</v>
      </c>
      <c r="AE94" s="1">
        <v>0</v>
      </c>
    </row>
    <row r="95" spans="1:31" x14ac:dyDescent="0.25">
      <c r="A95" s="1">
        <v>0.55000000000000004</v>
      </c>
      <c r="B95" s="1">
        <v>0.36399999999999999</v>
      </c>
      <c r="C95" s="1">
        <v>4.5004499999999998</v>
      </c>
      <c r="D95" s="1">
        <v>300</v>
      </c>
      <c r="E95" s="1">
        <v>284.99</v>
      </c>
      <c r="F95" s="1">
        <v>15.01</v>
      </c>
      <c r="G95" s="1">
        <v>0.375</v>
      </c>
      <c r="H95" s="1">
        <v>0.375</v>
      </c>
      <c r="I95" s="1">
        <v>0.25</v>
      </c>
      <c r="J95" s="1">
        <v>42</v>
      </c>
      <c r="K95" s="1">
        <v>42</v>
      </c>
      <c r="L95" s="1">
        <v>0</v>
      </c>
      <c r="M95" s="1">
        <v>0</v>
      </c>
      <c r="N95">
        <v>0</v>
      </c>
      <c r="O95">
        <v>0.94969999999999999</v>
      </c>
      <c r="P95">
        <v>0.94969999999999999</v>
      </c>
      <c r="Q95" s="1">
        <v>24.156774810000002</v>
      </c>
      <c r="R95" s="1">
        <v>-24.1567483</v>
      </c>
      <c r="S95" s="1">
        <v>0</v>
      </c>
      <c r="T95" s="1">
        <v>0</v>
      </c>
      <c r="U95" s="1">
        <v>16.003705610000001</v>
      </c>
      <c r="V95" s="1">
        <v>9.6009244999999996</v>
      </c>
      <c r="W95" s="1">
        <v>11.103462800000001</v>
      </c>
      <c r="X95" s="1">
        <v>0</v>
      </c>
      <c r="Y95" s="1">
        <v>1.3947199999999999E-3</v>
      </c>
      <c r="Z95" s="1">
        <v>2.6213000000000001E-4</v>
      </c>
      <c r="AA95" s="1">
        <v>1.41412E-3</v>
      </c>
      <c r="AB95" s="1">
        <v>2.93962E-3</v>
      </c>
      <c r="AC95" s="1">
        <v>6.0105899999999997E-3</v>
      </c>
      <c r="AD95" s="1">
        <v>183.48090680000001</v>
      </c>
      <c r="AE95" s="1">
        <v>0</v>
      </c>
    </row>
    <row r="96" spans="1:31" x14ac:dyDescent="0.25">
      <c r="A96" s="1">
        <v>0.55000000000000004</v>
      </c>
      <c r="B96" s="1">
        <v>0.36399999999999999</v>
      </c>
      <c r="C96" s="1">
        <v>4.5004499999999998</v>
      </c>
      <c r="D96" s="1">
        <v>300</v>
      </c>
      <c r="E96" s="1">
        <v>284.99</v>
      </c>
      <c r="F96" s="1">
        <v>15.01</v>
      </c>
      <c r="G96" s="1">
        <v>0.375</v>
      </c>
      <c r="H96" s="1">
        <v>0.375</v>
      </c>
      <c r="I96" s="1">
        <v>0.25</v>
      </c>
      <c r="J96" s="1">
        <v>52</v>
      </c>
      <c r="K96" s="1">
        <v>52</v>
      </c>
      <c r="L96" s="1">
        <v>0</v>
      </c>
      <c r="M96" s="1">
        <v>0</v>
      </c>
      <c r="N96">
        <v>0</v>
      </c>
      <c r="O96">
        <v>1.1758</v>
      </c>
      <c r="P96">
        <v>1.1758</v>
      </c>
      <c r="Q96" s="1">
        <v>31.052288050000001</v>
      </c>
      <c r="R96" s="1">
        <v>-31.05225398</v>
      </c>
      <c r="S96" s="1">
        <v>0</v>
      </c>
      <c r="T96" s="1">
        <v>0</v>
      </c>
      <c r="U96" s="1">
        <v>15.516650179999999</v>
      </c>
      <c r="V96" s="1">
        <v>7.5423337300000002</v>
      </c>
      <c r="W96" s="1">
        <v>9.3661097099999999</v>
      </c>
      <c r="X96" s="1">
        <v>0</v>
      </c>
      <c r="Y96" s="1">
        <v>2.3520899999999998E-3</v>
      </c>
      <c r="Z96" s="1">
        <v>2.9435000000000003E-4</v>
      </c>
      <c r="AA96" s="1">
        <v>2.0386499999999999E-3</v>
      </c>
      <c r="AB96" s="1">
        <v>4.6760999999999999E-3</v>
      </c>
      <c r="AC96" s="1">
        <v>9.3611900000000001E-3</v>
      </c>
      <c r="AD96" s="1">
        <v>132.38618518000001</v>
      </c>
      <c r="AE96" s="1">
        <v>0</v>
      </c>
    </row>
    <row r="97" spans="1:31" x14ac:dyDescent="0.25">
      <c r="A97" s="1">
        <v>0.55000000000000004</v>
      </c>
      <c r="B97" s="1">
        <v>0.36399999999999999</v>
      </c>
      <c r="C97" s="1">
        <v>4.5004499999999998</v>
      </c>
      <c r="D97" s="1">
        <v>300</v>
      </c>
      <c r="E97" s="1">
        <v>279.99</v>
      </c>
      <c r="F97" s="1">
        <v>20.010000000000002</v>
      </c>
      <c r="G97" s="1">
        <v>0.375</v>
      </c>
      <c r="H97" s="1">
        <v>0.375</v>
      </c>
      <c r="I97" s="1">
        <v>0.25</v>
      </c>
      <c r="J97" s="1">
        <v>12</v>
      </c>
      <c r="K97" s="1">
        <v>12</v>
      </c>
      <c r="L97" s="1">
        <v>0</v>
      </c>
      <c r="M97" s="1">
        <v>0</v>
      </c>
      <c r="N97">
        <v>0</v>
      </c>
      <c r="O97">
        <v>0.27110000000000001</v>
      </c>
      <c r="P97">
        <v>0.27110000000000001</v>
      </c>
      <c r="Q97" s="1">
        <v>6.5424775300000002</v>
      </c>
      <c r="R97" s="1">
        <v>-6.5424703500000003</v>
      </c>
      <c r="S97" s="1">
        <v>0</v>
      </c>
      <c r="T97" s="1">
        <v>0</v>
      </c>
      <c r="U97" s="1">
        <v>21.33929659</v>
      </c>
      <c r="V97" s="1">
        <v>3.2286164199999998</v>
      </c>
      <c r="W97" s="1">
        <v>3.75930936</v>
      </c>
      <c r="X97" s="1">
        <v>0</v>
      </c>
      <c r="Y97" s="1">
        <v>2.2702E-4</v>
      </c>
      <c r="Z97" s="1">
        <v>4.0287999999999999E-4</v>
      </c>
      <c r="AA97" s="1">
        <v>6.0813999999999996E-4</v>
      </c>
      <c r="AB97" s="1">
        <v>2.31E-4</v>
      </c>
      <c r="AC97" s="1">
        <v>1.46904E-3</v>
      </c>
      <c r="AD97" s="1">
        <v>224.57607349</v>
      </c>
      <c r="AE97" s="1">
        <v>0</v>
      </c>
    </row>
    <row r="98" spans="1:31" x14ac:dyDescent="0.25">
      <c r="A98" s="1">
        <v>0.55000000000000004</v>
      </c>
      <c r="B98" s="1">
        <v>0.36399999999999999</v>
      </c>
      <c r="C98" s="1">
        <v>4.5004499999999998</v>
      </c>
      <c r="D98" s="1">
        <v>300</v>
      </c>
      <c r="E98" s="1">
        <v>279.99</v>
      </c>
      <c r="F98" s="1">
        <v>20.010000000000002</v>
      </c>
      <c r="G98" s="1">
        <v>0.375</v>
      </c>
      <c r="H98" s="1">
        <v>0.375</v>
      </c>
      <c r="I98" s="1">
        <v>0.25</v>
      </c>
      <c r="J98" s="1">
        <v>22</v>
      </c>
      <c r="K98" s="1">
        <v>22</v>
      </c>
      <c r="L98" s="1">
        <v>0</v>
      </c>
      <c r="M98" s="1">
        <v>0</v>
      </c>
      <c r="N98">
        <v>0</v>
      </c>
      <c r="O98">
        <v>0.49709999999999999</v>
      </c>
      <c r="P98">
        <v>0.49709999999999999</v>
      </c>
      <c r="Q98" s="1">
        <v>12.48120881</v>
      </c>
      <c r="R98" s="1">
        <v>-12.48119511</v>
      </c>
      <c r="S98" s="1">
        <v>0</v>
      </c>
      <c r="T98" s="1">
        <v>0</v>
      </c>
      <c r="U98" s="1">
        <v>21.210277619999999</v>
      </c>
      <c r="V98" s="1">
        <v>5.4936155600000003</v>
      </c>
      <c r="W98" s="1">
        <v>6.5159530200000004</v>
      </c>
      <c r="X98" s="1">
        <v>0</v>
      </c>
      <c r="Y98" s="1">
        <v>6.5211999999999996E-4</v>
      </c>
      <c r="Z98" s="1">
        <v>3.9713999999999998E-4</v>
      </c>
      <c r="AA98" s="1">
        <v>1.09234E-3</v>
      </c>
      <c r="AB98" s="1">
        <v>8.0594E-4</v>
      </c>
      <c r="AC98" s="1">
        <v>2.9475399999999998E-3</v>
      </c>
      <c r="AD98" s="1">
        <v>254.2541056</v>
      </c>
      <c r="AE98" s="1">
        <v>0</v>
      </c>
    </row>
    <row r="99" spans="1:31" x14ac:dyDescent="0.25">
      <c r="A99" s="1">
        <v>0.55000000000000004</v>
      </c>
      <c r="B99" s="1">
        <v>0.36399999999999999</v>
      </c>
      <c r="C99" s="1">
        <v>4.5004499999999998</v>
      </c>
      <c r="D99" s="1">
        <v>300</v>
      </c>
      <c r="E99" s="1">
        <v>279.99</v>
      </c>
      <c r="F99" s="1">
        <v>20.010000000000002</v>
      </c>
      <c r="G99" s="1">
        <v>0.375</v>
      </c>
      <c r="H99" s="1">
        <v>0.375</v>
      </c>
      <c r="I99" s="1">
        <v>0.25</v>
      </c>
      <c r="J99" s="1">
        <v>32</v>
      </c>
      <c r="K99" s="1">
        <v>32</v>
      </c>
      <c r="L99" s="1">
        <v>0</v>
      </c>
      <c r="M99" s="1">
        <v>0</v>
      </c>
      <c r="N99">
        <v>0</v>
      </c>
      <c r="O99">
        <v>0.72299999999999998</v>
      </c>
      <c r="P99">
        <v>0.72299999999999998</v>
      </c>
      <c r="Q99" s="1">
        <v>18.86070565</v>
      </c>
      <c r="R99" s="1">
        <v>-18.86068495</v>
      </c>
      <c r="S99" s="1">
        <v>0</v>
      </c>
      <c r="T99" s="1">
        <v>0</v>
      </c>
      <c r="U99" s="1">
        <v>20.922677960000001</v>
      </c>
      <c r="V99" s="1">
        <v>6.5005004599999996</v>
      </c>
      <c r="W99" s="1">
        <v>7.8728632799999998</v>
      </c>
      <c r="X99" s="1">
        <v>0</v>
      </c>
      <c r="Y99" s="1">
        <v>1.3512800000000001E-3</v>
      </c>
      <c r="Z99" s="1">
        <v>4.1561000000000001E-4</v>
      </c>
      <c r="AA99" s="1">
        <v>1.6783099999999999E-3</v>
      </c>
      <c r="AB99" s="1">
        <v>1.76764E-3</v>
      </c>
      <c r="AC99" s="1">
        <v>5.2128399999999998E-3</v>
      </c>
      <c r="AD99" s="1">
        <v>219.86989512</v>
      </c>
      <c r="AE99" s="1">
        <v>0</v>
      </c>
    </row>
    <row r="100" spans="1:31" x14ac:dyDescent="0.25">
      <c r="A100" s="1">
        <v>0.55000000000000004</v>
      </c>
      <c r="B100" s="1">
        <v>0.36399999999999999</v>
      </c>
      <c r="C100" s="1">
        <v>4.5004499999999998</v>
      </c>
      <c r="D100" s="1">
        <v>300</v>
      </c>
      <c r="E100" s="1">
        <v>279.99</v>
      </c>
      <c r="F100" s="1">
        <v>20.010000000000002</v>
      </c>
      <c r="G100" s="1">
        <v>0.375</v>
      </c>
      <c r="H100" s="1">
        <v>0.375</v>
      </c>
      <c r="I100" s="1">
        <v>0.25</v>
      </c>
      <c r="J100" s="1">
        <v>42</v>
      </c>
      <c r="K100" s="1">
        <v>42</v>
      </c>
      <c r="L100" s="1">
        <v>0</v>
      </c>
      <c r="M100" s="1">
        <v>0</v>
      </c>
      <c r="N100">
        <v>0</v>
      </c>
      <c r="O100">
        <v>0.94899999999999995</v>
      </c>
      <c r="P100">
        <v>0.94899999999999995</v>
      </c>
      <c r="Q100" s="1">
        <v>25.67967178</v>
      </c>
      <c r="R100" s="1">
        <v>-25.679643609999999</v>
      </c>
      <c r="S100" s="1">
        <v>0</v>
      </c>
      <c r="T100" s="1">
        <v>0</v>
      </c>
      <c r="U100" s="1">
        <v>20.49292797</v>
      </c>
      <c r="V100" s="1">
        <v>5.4805085199999999</v>
      </c>
      <c r="W100" s="1">
        <v>7.1345280200000003</v>
      </c>
      <c r="X100" s="1">
        <v>0</v>
      </c>
      <c r="Y100" s="1">
        <v>2.45122E-3</v>
      </c>
      <c r="Z100" s="1">
        <v>4.5482999999999998E-4</v>
      </c>
      <c r="AA100" s="1">
        <v>2.4557699999999999E-3</v>
      </c>
      <c r="AB100" s="1">
        <v>3.1539300000000001E-3</v>
      </c>
      <c r="AC100" s="1">
        <v>8.5157500000000007E-3</v>
      </c>
      <c r="AD100" s="1">
        <v>141.57900334999999</v>
      </c>
      <c r="AE100" s="1">
        <v>0</v>
      </c>
    </row>
    <row r="101" spans="1:31" x14ac:dyDescent="0.25">
      <c r="A101" s="1">
        <v>0.55000000000000004</v>
      </c>
      <c r="B101" s="1">
        <v>0.36399999999999999</v>
      </c>
      <c r="C101" s="1">
        <v>4.5004499999999998</v>
      </c>
      <c r="D101" s="1">
        <v>300</v>
      </c>
      <c r="E101" s="1">
        <v>279.99</v>
      </c>
      <c r="F101" s="1">
        <v>20.010000000000002</v>
      </c>
      <c r="G101" s="1">
        <v>0.375</v>
      </c>
      <c r="H101" s="1">
        <v>0.375</v>
      </c>
      <c r="I101" s="1">
        <v>0.25</v>
      </c>
      <c r="J101" s="1">
        <v>52</v>
      </c>
      <c r="K101" s="1">
        <v>52</v>
      </c>
      <c r="L101" s="1">
        <v>0</v>
      </c>
      <c r="M101" s="1">
        <v>0</v>
      </c>
      <c r="N101">
        <v>0</v>
      </c>
      <c r="O101">
        <v>1.1749000000000001</v>
      </c>
      <c r="P101">
        <v>1.1749000000000001</v>
      </c>
      <c r="Q101" s="1">
        <v>32.937007899999998</v>
      </c>
      <c r="R101" s="1">
        <v>-32.936971759999999</v>
      </c>
      <c r="S101" s="1">
        <v>0</v>
      </c>
      <c r="T101" s="1">
        <v>0</v>
      </c>
      <c r="U101" s="1">
        <v>19.880990789999998</v>
      </c>
      <c r="V101" s="1">
        <v>1.30354627</v>
      </c>
      <c r="W101" s="1">
        <v>3.2570265599999999</v>
      </c>
      <c r="X101" s="1">
        <v>0</v>
      </c>
      <c r="Y101" s="1">
        <v>4.1526000000000002E-3</v>
      </c>
      <c r="Z101" s="1">
        <v>5.1150000000000002E-4</v>
      </c>
      <c r="AA101" s="1">
        <v>3.5267200000000001E-3</v>
      </c>
      <c r="AB101" s="1">
        <v>5.0025199999999999E-3</v>
      </c>
      <c r="AC101" s="1">
        <v>1.319333E-2</v>
      </c>
      <c r="AD101" s="1">
        <v>37.739375600000002</v>
      </c>
      <c r="AE101" s="1">
        <v>0</v>
      </c>
    </row>
    <row r="102" spans="1:31" x14ac:dyDescent="0.25">
      <c r="A102" s="1">
        <v>0.55000000000000004</v>
      </c>
      <c r="B102" s="1">
        <v>0.36399999999999999</v>
      </c>
      <c r="C102" s="1">
        <v>4.5004499999999998</v>
      </c>
      <c r="D102" s="1">
        <v>300</v>
      </c>
      <c r="E102" s="1">
        <v>274.99</v>
      </c>
      <c r="F102" s="1">
        <v>25.01</v>
      </c>
      <c r="G102" s="1">
        <v>0.375</v>
      </c>
      <c r="H102" s="1">
        <v>0.375</v>
      </c>
      <c r="I102" s="1">
        <v>0.25</v>
      </c>
      <c r="J102" s="1">
        <v>12</v>
      </c>
      <c r="K102" s="1">
        <v>12</v>
      </c>
      <c r="L102" s="1">
        <v>0</v>
      </c>
      <c r="M102" s="1">
        <v>0</v>
      </c>
      <c r="N102">
        <v>0</v>
      </c>
      <c r="O102">
        <v>0.27079999999999999</v>
      </c>
      <c r="P102">
        <v>0.27079999999999999</v>
      </c>
      <c r="Q102" s="1">
        <v>7.0404786000000001</v>
      </c>
      <c r="R102" s="1">
        <v>-7.04047087</v>
      </c>
      <c r="S102" s="1">
        <v>0</v>
      </c>
      <c r="T102" s="1">
        <v>0</v>
      </c>
      <c r="U102" s="1">
        <v>25.98574305</v>
      </c>
      <c r="V102" s="1">
        <v>2.41104501</v>
      </c>
      <c r="W102" s="1">
        <v>2.96630321</v>
      </c>
      <c r="X102" s="1">
        <v>0</v>
      </c>
      <c r="Y102" s="1">
        <v>3.3725999999999998E-4</v>
      </c>
      <c r="Z102" s="1">
        <v>6.1589999999999995E-4</v>
      </c>
      <c r="AA102" s="1">
        <v>9.3581000000000003E-4</v>
      </c>
      <c r="AB102" s="1">
        <v>2.5183999999999997E-4</v>
      </c>
      <c r="AC102" s="1">
        <v>2.1408099999999999E-3</v>
      </c>
      <c r="AD102" s="1">
        <v>246.98684878</v>
      </c>
      <c r="AE102" s="1">
        <v>0</v>
      </c>
    </row>
    <row r="103" spans="1:31" x14ac:dyDescent="0.25">
      <c r="A103" s="1">
        <v>0.55000000000000004</v>
      </c>
      <c r="B103" s="1">
        <v>0.36399999999999999</v>
      </c>
      <c r="C103" s="1">
        <v>4.5004499999999998</v>
      </c>
      <c r="D103" s="1">
        <v>300</v>
      </c>
      <c r="E103" s="1">
        <v>274.99</v>
      </c>
      <c r="F103" s="1">
        <v>25.01</v>
      </c>
      <c r="G103" s="1">
        <v>0.375</v>
      </c>
      <c r="H103" s="1">
        <v>0.375</v>
      </c>
      <c r="I103" s="1">
        <v>0.25</v>
      </c>
      <c r="J103" s="1">
        <v>22</v>
      </c>
      <c r="K103" s="1">
        <v>22</v>
      </c>
      <c r="L103" s="1">
        <v>0</v>
      </c>
      <c r="M103" s="1">
        <v>0</v>
      </c>
      <c r="N103">
        <v>0</v>
      </c>
      <c r="O103">
        <v>0.4965</v>
      </c>
      <c r="P103">
        <v>0.4965</v>
      </c>
      <c r="Q103" s="1">
        <v>13.39381038</v>
      </c>
      <c r="R103" s="1">
        <v>-13.39379568</v>
      </c>
      <c r="S103" s="1">
        <v>0</v>
      </c>
      <c r="T103" s="1">
        <v>0</v>
      </c>
      <c r="U103" s="1">
        <v>25.818659839999999</v>
      </c>
      <c r="V103" s="1">
        <v>3.8584128899999999</v>
      </c>
      <c r="W103" s="1">
        <v>4.9296224300000002</v>
      </c>
      <c r="X103" s="1">
        <v>0</v>
      </c>
      <c r="Y103" s="1">
        <v>1.0144100000000001E-3</v>
      </c>
      <c r="Z103" s="1">
        <v>6.1499000000000005E-4</v>
      </c>
      <c r="AA103" s="1">
        <v>1.7048899999999999E-3</v>
      </c>
      <c r="AB103" s="1">
        <v>8.7463999999999999E-4</v>
      </c>
      <c r="AC103" s="1">
        <v>4.2089299999999996E-3</v>
      </c>
      <c r="AD103" s="1">
        <v>259.36995740999998</v>
      </c>
      <c r="AE103" s="1">
        <v>0</v>
      </c>
    </row>
    <row r="104" spans="1:31" x14ac:dyDescent="0.25">
      <c r="A104" s="1">
        <v>0.55000000000000004</v>
      </c>
      <c r="B104" s="1">
        <v>0.36399999999999999</v>
      </c>
      <c r="C104" s="1">
        <v>4.5004499999999998</v>
      </c>
      <c r="D104" s="1">
        <v>300</v>
      </c>
      <c r="E104" s="1">
        <v>274.99</v>
      </c>
      <c r="F104" s="1">
        <v>25.01</v>
      </c>
      <c r="G104" s="1">
        <v>0.375</v>
      </c>
      <c r="H104" s="1">
        <v>0.375</v>
      </c>
      <c r="I104" s="1">
        <v>0.25</v>
      </c>
      <c r="J104" s="1">
        <v>32</v>
      </c>
      <c r="K104" s="1">
        <v>32</v>
      </c>
      <c r="L104" s="1">
        <v>0</v>
      </c>
      <c r="M104" s="1">
        <v>0</v>
      </c>
      <c r="N104">
        <v>0</v>
      </c>
      <c r="O104">
        <v>0.72219999999999995</v>
      </c>
      <c r="P104">
        <v>0.72219999999999995</v>
      </c>
      <c r="Q104" s="1">
        <v>20.187637259999999</v>
      </c>
      <c r="R104" s="1">
        <v>-20.187615109999999</v>
      </c>
      <c r="S104" s="1">
        <v>0</v>
      </c>
      <c r="T104" s="1">
        <v>0</v>
      </c>
      <c r="U104" s="1">
        <v>25.470172250000001</v>
      </c>
      <c r="V104" s="1">
        <v>3.8162170500000001</v>
      </c>
      <c r="W104" s="1">
        <v>5.2010676699999996</v>
      </c>
      <c r="X104" s="1">
        <v>0</v>
      </c>
      <c r="Y104" s="1">
        <v>2.1199600000000002E-3</v>
      </c>
      <c r="Z104" s="1">
        <v>6.4238000000000001E-4</v>
      </c>
      <c r="AA104" s="1">
        <v>2.61378E-3</v>
      </c>
      <c r="AB104" s="1">
        <v>1.91113E-3</v>
      </c>
      <c r="AC104" s="1">
        <v>7.2872500000000003E-3</v>
      </c>
      <c r="AD104" s="1">
        <v>186.11713279</v>
      </c>
      <c r="AE104" s="1">
        <v>0</v>
      </c>
    </row>
    <row r="105" spans="1:31" x14ac:dyDescent="0.25">
      <c r="A105" s="1">
        <v>0.55000000000000004</v>
      </c>
      <c r="B105" s="1">
        <v>0.36399999999999999</v>
      </c>
      <c r="C105" s="1">
        <v>4.5004499999999998</v>
      </c>
      <c r="D105" s="1">
        <v>300</v>
      </c>
      <c r="E105" s="1">
        <v>274.99</v>
      </c>
      <c r="F105" s="1">
        <v>25.01</v>
      </c>
      <c r="G105" s="1">
        <v>0.375</v>
      </c>
      <c r="H105" s="1">
        <v>0.375</v>
      </c>
      <c r="I105" s="1">
        <v>0.25</v>
      </c>
      <c r="J105" s="1">
        <v>42</v>
      </c>
      <c r="K105" s="1">
        <v>42</v>
      </c>
      <c r="L105" s="1">
        <v>0</v>
      </c>
      <c r="M105" s="1">
        <v>0</v>
      </c>
      <c r="N105">
        <v>0</v>
      </c>
      <c r="O105">
        <v>0.94779999999999998</v>
      </c>
      <c r="P105">
        <v>0.94779999999999998</v>
      </c>
      <c r="Q105" s="1">
        <v>27.4207207</v>
      </c>
      <c r="R105" s="1">
        <v>-27.420690619999998</v>
      </c>
      <c r="S105" s="1">
        <v>0</v>
      </c>
      <c r="T105" s="1">
        <v>0</v>
      </c>
      <c r="U105" s="1">
        <v>24.950006850000001</v>
      </c>
      <c r="V105" s="1">
        <v>1.3429415899999999</v>
      </c>
      <c r="W105" s="1">
        <v>2.9205029200000001</v>
      </c>
      <c r="X105" s="1">
        <v>0</v>
      </c>
      <c r="Y105" s="1">
        <v>3.8503399999999998E-3</v>
      </c>
      <c r="Z105" s="1">
        <v>7.0045000000000003E-4</v>
      </c>
      <c r="AA105" s="1">
        <v>3.8058900000000001E-3</v>
      </c>
      <c r="AB105" s="1">
        <v>3.39931E-3</v>
      </c>
      <c r="AC105" s="1">
        <v>1.1755989999999999E-2</v>
      </c>
      <c r="AD105" s="1">
        <v>47.651567419999999</v>
      </c>
      <c r="AE105" s="1">
        <v>0</v>
      </c>
    </row>
    <row r="106" spans="1:31" x14ac:dyDescent="0.25">
      <c r="A106" s="1">
        <v>0.55000000000000004</v>
      </c>
      <c r="B106" s="1">
        <v>0.36399999999999999</v>
      </c>
      <c r="C106" s="1">
        <v>4.5004499999999998</v>
      </c>
      <c r="D106" s="1">
        <v>300</v>
      </c>
      <c r="E106" s="1">
        <v>274.99</v>
      </c>
      <c r="F106" s="1">
        <v>25.01</v>
      </c>
      <c r="G106" s="1">
        <v>0.375</v>
      </c>
      <c r="H106" s="1">
        <v>0.375</v>
      </c>
      <c r="I106" s="1">
        <v>0.25</v>
      </c>
      <c r="J106" s="1">
        <v>52</v>
      </c>
      <c r="K106" s="1">
        <v>52</v>
      </c>
      <c r="L106" s="1">
        <v>0</v>
      </c>
      <c r="M106" s="1">
        <v>0</v>
      </c>
      <c r="N106">
        <v>0</v>
      </c>
      <c r="O106">
        <v>1.1735</v>
      </c>
      <c r="P106">
        <v>1.1735</v>
      </c>
      <c r="Q106" s="1">
        <v>35.091998940000003</v>
      </c>
      <c r="R106" s="1">
        <v>-35.09196043</v>
      </c>
      <c r="S106" s="1">
        <v>0</v>
      </c>
      <c r="T106" s="1">
        <v>0</v>
      </c>
      <c r="U106" s="1">
        <v>24.21203556</v>
      </c>
      <c r="V106" s="1">
        <v>-4.9283853500000001</v>
      </c>
      <c r="W106" s="1">
        <v>-3.17308251</v>
      </c>
      <c r="X106" s="1">
        <v>0</v>
      </c>
      <c r="Y106" s="1">
        <v>6.5176899999999996E-3</v>
      </c>
      <c r="Z106" s="1">
        <v>7.8562E-4</v>
      </c>
      <c r="AA106" s="1">
        <v>5.4346100000000003E-3</v>
      </c>
      <c r="AB106" s="1">
        <v>5.37727E-3</v>
      </c>
      <c r="AC106" s="1">
        <v>1.8115180000000002E-2</v>
      </c>
      <c r="AD106" s="1">
        <v>-131.03772781999999</v>
      </c>
      <c r="AE106" s="1">
        <v>0</v>
      </c>
    </row>
    <row r="107" spans="1:31" x14ac:dyDescent="0.25">
      <c r="A107" s="1">
        <v>0.55000000000000004</v>
      </c>
      <c r="B107" s="1">
        <v>0.36399999999999999</v>
      </c>
      <c r="C107" s="1">
        <v>4.5004499999999998</v>
      </c>
      <c r="D107" s="1">
        <v>300</v>
      </c>
      <c r="E107" s="1">
        <v>269.99</v>
      </c>
      <c r="F107" s="1">
        <v>30.01</v>
      </c>
      <c r="G107" s="1">
        <v>0.375</v>
      </c>
      <c r="H107" s="1">
        <v>0.375</v>
      </c>
      <c r="I107" s="1">
        <v>0.25</v>
      </c>
      <c r="J107" s="1">
        <v>12</v>
      </c>
      <c r="K107" s="1">
        <v>12</v>
      </c>
      <c r="L107" s="1">
        <v>0</v>
      </c>
      <c r="M107" s="1">
        <v>0</v>
      </c>
      <c r="N107">
        <v>0</v>
      </c>
      <c r="O107">
        <v>0.27039999999999997</v>
      </c>
      <c r="P107">
        <v>0.27039999999999997</v>
      </c>
      <c r="Q107" s="1">
        <v>7.6113942300000001</v>
      </c>
      <c r="R107" s="1">
        <v>-7.6113858800000003</v>
      </c>
      <c r="S107" s="1">
        <v>0</v>
      </c>
      <c r="T107" s="1">
        <v>0</v>
      </c>
      <c r="U107" s="1">
        <v>30.660331540000001</v>
      </c>
      <c r="V107" s="1">
        <v>1.7098261800000001</v>
      </c>
      <c r="W107" s="1">
        <v>2.2163130299999998</v>
      </c>
      <c r="X107" s="1">
        <v>0</v>
      </c>
      <c r="Y107" s="1">
        <v>4.6826000000000002E-4</v>
      </c>
      <c r="Z107" s="1">
        <v>8.6118000000000002E-4</v>
      </c>
      <c r="AA107" s="1">
        <v>1.3158899999999999E-3</v>
      </c>
      <c r="AB107" s="1">
        <v>2.7528999999999997E-4</v>
      </c>
      <c r="AC107" s="1">
        <v>2.9206100000000001E-3</v>
      </c>
      <c r="AD107" s="1">
        <v>252.38912816000001</v>
      </c>
      <c r="AE107" s="1">
        <v>0</v>
      </c>
    </row>
    <row r="108" spans="1:31" x14ac:dyDescent="0.25">
      <c r="A108" s="1">
        <v>0.55000000000000004</v>
      </c>
      <c r="B108" s="1">
        <v>0.36399999999999999</v>
      </c>
      <c r="C108" s="1">
        <v>4.5004499999999998</v>
      </c>
      <c r="D108" s="1">
        <v>300</v>
      </c>
      <c r="E108" s="1">
        <v>269.99</v>
      </c>
      <c r="F108" s="1">
        <v>30.01</v>
      </c>
      <c r="G108" s="1">
        <v>0.375</v>
      </c>
      <c r="H108" s="1">
        <v>0.375</v>
      </c>
      <c r="I108" s="1">
        <v>0.25</v>
      </c>
      <c r="J108" s="1">
        <v>22</v>
      </c>
      <c r="K108" s="1">
        <v>22</v>
      </c>
      <c r="L108" s="1">
        <v>0</v>
      </c>
      <c r="M108" s="1">
        <v>0</v>
      </c>
      <c r="N108">
        <v>0</v>
      </c>
      <c r="O108">
        <v>0.49580000000000002</v>
      </c>
      <c r="P108">
        <v>0.49580000000000002</v>
      </c>
      <c r="Q108" s="1">
        <v>14.4401612</v>
      </c>
      <c r="R108" s="1">
        <v>-14.44014535</v>
      </c>
      <c r="S108" s="1">
        <v>0</v>
      </c>
      <c r="T108" s="1">
        <v>0</v>
      </c>
      <c r="U108" s="1">
        <v>30.448281229999999</v>
      </c>
      <c r="V108" s="1">
        <v>2.3991399699999998</v>
      </c>
      <c r="W108" s="1">
        <v>3.4118615000000001</v>
      </c>
      <c r="X108" s="1">
        <v>0</v>
      </c>
      <c r="Y108" s="1">
        <v>1.45287E-3</v>
      </c>
      <c r="Z108" s="1">
        <v>8.7142000000000003E-4</v>
      </c>
      <c r="AA108" s="1">
        <v>2.4318400000000002E-3</v>
      </c>
      <c r="AB108" s="1">
        <v>9.5275000000000004E-4</v>
      </c>
      <c r="AC108" s="1">
        <v>5.7088800000000004E-3</v>
      </c>
      <c r="AD108" s="1">
        <v>241.37957449999999</v>
      </c>
      <c r="AE108" s="1">
        <v>0</v>
      </c>
    </row>
    <row r="109" spans="1:31" x14ac:dyDescent="0.25">
      <c r="A109" s="1">
        <v>0.55000000000000004</v>
      </c>
      <c r="B109" s="1">
        <v>0.36399999999999999</v>
      </c>
      <c r="C109" s="1">
        <v>4.5004499999999998</v>
      </c>
      <c r="D109" s="1">
        <v>300</v>
      </c>
      <c r="E109" s="1">
        <v>269.99</v>
      </c>
      <c r="F109" s="1">
        <v>30.01</v>
      </c>
      <c r="G109" s="1">
        <v>0.375</v>
      </c>
      <c r="H109" s="1">
        <v>0.375</v>
      </c>
      <c r="I109" s="1">
        <v>0.25</v>
      </c>
      <c r="J109" s="1">
        <v>32</v>
      </c>
      <c r="K109" s="1">
        <v>32</v>
      </c>
      <c r="L109" s="1">
        <v>0</v>
      </c>
      <c r="M109" s="1">
        <v>0</v>
      </c>
      <c r="N109">
        <v>0</v>
      </c>
      <c r="O109">
        <v>0.72109999999999996</v>
      </c>
      <c r="P109">
        <v>0.72109999999999996</v>
      </c>
      <c r="Q109" s="1">
        <v>21.709220259999999</v>
      </c>
      <c r="R109" s="1">
        <v>-21.709196439999999</v>
      </c>
      <c r="S109" s="1">
        <v>0</v>
      </c>
      <c r="T109" s="1">
        <v>0</v>
      </c>
      <c r="U109" s="1">
        <v>30.031650880000001</v>
      </c>
      <c r="V109" s="1">
        <v>1.3480651299999999</v>
      </c>
      <c r="W109" s="1">
        <v>2.5919849699999999</v>
      </c>
      <c r="X109" s="1">
        <v>0</v>
      </c>
      <c r="Y109" s="1">
        <v>3.0698100000000001E-3</v>
      </c>
      <c r="Z109" s="1">
        <v>9.1472000000000005E-4</v>
      </c>
      <c r="AA109" s="1">
        <v>3.7472E-3</v>
      </c>
      <c r="AB109" s="1">
        <v>2.0753199999999999E-3</v>
      </c>
      <c r="AC109" s="1">
        <v>9.8070499999999994E-3</v>
      </c>
      <c r="AD109" s="1">
        <v>117.5921961</v>
      </c>
      <c r="AE109" s="1">
        <v>0</v>
      </c>
    </row>
    <row r="110" spans="1:31" x14ac:dyDescent="0.25">
      <c r="A110" s="1">
        <v>0.55000000000000004</v>
      </c>
      <c r="B110" s="1">
        <v>0.36399999999999999</v>
      </c>
      <c r="C110" s="1">
        <v>4.5004499999999998</v>
      </c>
      <c r="D110" s="1">
        <v>300</v>
      </c>
      <c r="E110" s="1">
        <v>269.99</v>
      </c>
      <c r="F110" s="1">
        <v>30.01</v>
      </c>
      <c r="G110" s="1">
        <v>0.375</v>
      </c>
      <c r="H110" s="1">
        <v>0.375</v>
      </c>
      <c r="I110" s="1">
        <v>0.25</v>
      </c>
      <c r="J110" s="1">
        <v>42</v>
      </c>
      <c r="K110" s="1">
        <v>42</v>
      </c>
      <c r="L110" s="1">
        <v>0</v>
      </c>
      <c r="M110" s="1">
        <v>0</v>
      </c>
      <c r="N110">
        <v>0</v>
      </c>
      <c r="O110">
        <v>0.94640000000000002</v>
      </c>
      <c r="P110">
        <v>0.94640000000000002</v>
      </c>
      <c r="Q110" s="1">
        <v>29.41739364</v>
      </c>
      <c r="R110" s="1">
        <v>-29.417361360000001</v>
      </c>
      <c r="S110" s="1">
        <v>0</v>
      </c>
      <c r="T110" s="1">
        <v>0</v>
      </c>
      <c r="U110" s="1">
        <v>29.417557120000001</v>
      </c>
      <c r="V110" s="1">
        <v>-2.5248321200000001</v>
      </c>
      <c r="W110" s="1">
        <v>-1.2504250800000001</v>
      </c>
      <c r="X110" s="1">
        <v>0</v>
      </c>
      <c r="Y110" s="1">
        <v>5.5946900000000003E-3</v>
      </c>
      <c r="Z110" s="1">
        <v>9.9777000000000004E-4</v>
      </c>
      <c r="AA110" s="1">
        <v>5.4545699999999997E-3</v>
      </c>
      <c r="AB110" s="1">
        <v>3.6811399999999998E-3</v>
      </c>
      <c r="AC110" s="1">
        <v>1.572817E-2</v>
      </c>
      <c r="AD110" s="1">
        <v>-100.7199657</v>
      </c>
      <c r="AE110" s="1">
        <v>0</v>
      </c>
    </row>
    <row r="111" spans="1:31" x14ac:dyDescent="0.25">
      <c r="A111" s="1">
        <v>0.55000000000000004</v>
      </c>
      <c r="B111" s="1">
        <v>0.36399999999999999</v>
      </c>
      <c r="C111" s="1">
        <v>4.5004499999999998</v>
      </c>
      <c r="D111" s="1">
        <v>300</v>
      </c>
      <c r="E111" s="1">
        <v>269.99</v>
      </c>
      <c r="F111" s="1">
        <v>30.01</v>
      </c>
      <c r="G111" s="1">
        <v>0.375</v>
      </c>
      <c r="H111" s="1">
        <v>0.375</v>
      </c>
      <c r="I111" s="1">
        <v>0.25</v>
      </c>
      <c r="J111" s="1">
        <v>52</v>
      </c>
      <c r="K111" s="1">
        <v>52</v>
      </c>
      <c r="L111" s="1">
        <v>0</v>
      </c>
      <c r="M111" s="1">
        <v>0</v>
      </c>
      <c r="N111">
        <v>0</v>
      </c>
      <c r="O111">
        <v>1.1718</v>
      </c>
      <c r="P111">
        <v>1.1718</v>
      </c>
      <c r="Q111" s="1">
        <v>37.563660759999998</v>
      </c>
      <c r="R111" s="1">
        <v>-37.563619549999999</v>
      </c>
      <c r="S111" s="1">
        <v>0</v>
      </c>
      <c r="T111" s="1">
        <v>0</v>
      </c>
      <c r="U111" s="1">
        <v>28.55089525</v>
      </c>
      <c r="V111" s="1">
        <v>-10.81491254</v>
      </c>
      <c r="W111" s="1">
        <v>-9.5956737000000007</v>
      </c>
      <c r="X111" s="1">
        <v>0</v>
      </c>
      <c r="Y111" s="1">
        <v>9.4738700000000006E-3</v>
      </c>
      <c r="Z111" s="1">
        <v>1.1182399999999999E-3</v>
      </c>
      <c r="AA111" s="1">
        <v>7.7695400000000001E-3</v>
      </c>
      <c r="AB111" s="1">
        <v>5.8087099999999999E-3</v>
      </c>
      <c r="AC111" s="1">
        <v>2.4170359999999998E-2</v>
      </c>
      <c r="AD111" s="1">
        <v>-380.74483592000001</v>
      </c>
      <c r="AE111" s="1">
        <v>0</v>
      </c>
    </row>
    <row r="112" spans="1:31" x14ac:dyDescent="0.25">
      <c r="A112" s="1">
        <v>0.55000000000000004</v>
      </c>
      <c r="B112" s="1">
        <v>0.36399999999999999</v>
      </c>
      <c r="C112" s="1">
        <v>4.5004499999999998</v>
      </c>
      <c r="D112" s="1">
        <v>300</v>
      </c>
      <c r="E112" s="1">
        <v>264.99</v>
      </c>
      <c r="F112" s="1">
        <v>35.01</v>
      </c>
      <c r="G112" s="1">
        <v>0.375</v>
      </c>
      <c r="H112" s="1">
        <v>0.375</v>
      </c>
      <c r="I112" s="1">
        <v>0.25</v>
      </c>
      <c r="J112" s="1">
        <v>12</v>
      </c>
      <c r="K112" s="1">
        <v>12</v>
      </c>
      <c r="L112" s="1">
        <v>0</v>
      </c>
      <c r="M112" s="1">
        <v>0</v>
      </c>
      <c r="N112">
        <v>0</v>
      </c>
      <c r="O112">
        <v>0.27</v>
      </c>
      <c r="P112">
        <v>0.27</v>
      </c>
      <c r="Q112" s="1">
        <v>8.2677203800000001</v>
      </c>
      <c r="R112" s="1">
        <v>-8.2677113000000002</v>
      </c>
      <c r="S112" s="1">
        <v>0</v>
      </c>
      <c r="T112" s="1">
        <v>0</v>
      </c>
      <c r="U112" s="1">
        <v>35.366782010000001</v>
      </c>
      <c r="V112" s="1">
        <v>1.1148364500000001</v>
      </c>
      <c r="W112" s="1">
        <v>1.5237546500000001</v>
      </c>
      <c r="X112" s="1">
        <v>0</v>
      </c>
      <c r="Y112" s="1">
        <v>6.1897999999999999E-4</v>
      </c>
      <c r="Z112" s="1">
        <v>1.1367E-3</v>
      </c>
      <c r="AA112" s="1">
        <v>1.7450499999999999E-3</v>
      </c>
      <c r="AB112" s="1">
        <v>3.0211000000000002E-4</v>
      </c>
      <c r="AC112" s="1">
        <v>3.8028300000000001E-3</v>
      </c>
      <c r="AD112" s="1">
        <v>247.36204684</v>
      </c>
      <c r="AE112" s="1">
        <v>0</v>
      </c>
    </row>
    <row r="113" spans="1:31" x14ac:dyDescent="0.25">
      <c r="A113" s="1">
        <v>0.55000000000000004</v>
      </c>
      <c r="B113" s="1">
        <v>0.36399999999999999</v>
      </c>
      <c r="C113" s="1">
        <v>4.5004499999999998</v>
      </c>
      <c r="D113" s="1">
        <v>300</v>
      </c>
      <c r="E113" s="1">
        <v>264.99</v>
      </c>
      <c r="F113" s="1">
        <v>35.01</v>
      </c>
      <c r="G113" s="1">
        <v>0.375</v>
      </c>
      <c r="H113" s="1">
        <v>0.375</v>
      </c>
      <c r="I113" s="1">
        <v>0.25</v>
      </c>
      <c r="J113" s="1">
        <v>22</v>
      </c>
      <c r="K113" s="1">
        <v>22</v>
      </c>
      <c r="L113" s="1">
        <v>0</v>
      </c>
      <c r="M113" s="1">
        <v>0</v>
      </c>
      <c r="N113">
        <v>0</v>
      </c>
      <c r="O113">
        <v>0.49490000000000001</v>
      </c>
      <c r="P113">
        <v>0.49490000000000001</v>
      </c>
      <c r="Q113" s="1">
        <v>15.643173790000001</v>
      </c>
      <c r="R113" s="1">
        <v>-15.643156619999999</v>
      </c>
      <c r="S113" s="1">
        <v>0</v>
      </c>
      <c r="T113" s="1">
        <v>0</v>
      </c>
      <c r="U113" s="1">
        <v>35.106843939999997</v>
      </c>
      <c r="V113" s="1">
        <v>1.1225372</v>
      </c>
      <c r="W113" s="1">
        <v>1.99291233</v>
      </c>
      <c r="X113" s="1">
        <v>0</v>
      </c>
      <c r="Y113" s="1">
        <v>1.9668699999999999E-3</v>
      </c>
      <c r="Z113" s="1">
        <v>1.1655400000000001E-3</v>
      </c>
      <c r="AA113" s="1">
        <v>3.2701000000000002E-3</v>
      </c>
      <c r="AB113" s="1">
        <v>1.0424399999999999E-3</v>
      </c>
      <c r="AC113" s="1">
        <v>7.4449399999999997E-3</v>
      </c>
      <c r="AD113" s="1">
        <v>204.95778636</v>
      </c>
      <c r="AE113" s="1">
        <v>0</v>
      </c>
    </row>
    <row r="114" spans="1:31" x14ac:dyDescent="0.25">
      <c r="A114" s="1">
        <v>0.55000000000000004</v>
      </c>
      <c r="B114" s="1">
        <v>0.36399999999999999</v>
      </c>
      <c r="C114" s="1">
        <v>4.5004499999999998</v>
      </c>
      <c r="D114" s="1">
        <v>300</v>
      </c>
      <c r="E114" s="1">
        <v>264.99</v>
      </c>
      <c r="F114" s="1">
        <v>35.01</v>
      </c>
      <c r="G114" s="1">
        <v>0.375</v>
      </c>
      <c r="H114" s="1">
        <v>0.375</v>
      </c>
      <c r="I114" s="1">
        <v>0.25</v>
      </c>
      <c r="J114" s="1">
        <v>32</v>
      </c>
      <c r="K114" s="1">
        <v>32</v>
      </c>
      <c r="L114" s="1">
        <v>0</v>
      </c>
      <c r="M114" s="1">
        <v>0</v>
      </c>
      <c r="N114">
        <v>0</v>
      </c>
      <c r="O114">
        <v>0.71989999999999998</v>
      </c>
      <c r="P114">
        <v>0.71989999999999998</v>
      </c>
      <c r="Q114" s="1">
        <v>23.458786069999999</v>
      </c>
      <c r="R114" s="1">
        <v>-23.45876033</v>
      </c>
      <c r="S114" s="1">
        <v>0</v>
      </c>
      <c r="T114" s="1">
        <v>0</v>
      </c>
      <c r="U114" s="1">
        <v>34.618057059999998</v>
      </c>
      <c r="V114" s="1">
        <v>-0.86922516000000005</v>
      </c>
      <c r="W114" s="1">
        <v>9.8051529999999998E-2</v>
      </c>
      <c r="X114" s="1">
        <v>0</v>
      </c>
      <c r="Y114" s="1">
        <v>4.2053400000000001E-3</v>
      </c>
      <c r="Z114" s="1">
        <v>1.23307E-3</v>
      </c>
      <c r="AA114" s="1">
        <v>5.0791400000000002E-3</v>
      </c>
      <c r="AB114" s="1">
        <v>2.2644000000000002E-3</v>
      </c>
      <c r="AC114" s="1">
        <v>1.278195E-2</v>
      </c>
      <c r="AD114" s="1">
        <v>16.280291129999998</v>
      </c>
      <c r="AE114" s="1">
        <v>0</v>
      </c>
    </row>
    <row r="115" spans="1:31" x14ac:dyDescent="0.25">
      <c r="A115" s="1">
        <v>0.55000000000000004</v>
      </c>
      <c r="B115" s="1">
        <v>0.36399999999999999</v>
      </c>
      <c r="C115" s="1">
        <v>4.5004499999999998</v>
      </c>
      <c r="D115" s="1">
        <v>300</v>
      </c>
      <c r="E115" s="1">
        <v>264.99</v>
      </c>
      <c r="F115" s="1">
        <v>35.01</v>
      </c>
      <c r="G115" s="1">
        <v>0.375</v>
      </c>
      <c r="H115" s="1">
        <v>0.375</v>
      </c>
      <c r="I115" s="1">
        <v>0.25</v>
      </c>
      <c r="J115" s="1">
        <v>42</v>
      </c>
      <c r="K115" s="1">
        <v>42</v>
      </c>
      <c r="L115" s="1">
        <v>0</v>
      </c>
      <c r="M115" s="1">
        <v>0</v>
      </c>
      <c r="N115">
        <v>0</v>
      </c>
      <c r="O115">
        <v>0.94489999999999996</v>
      </c>
      <c r="P115">
        <v>0.94489999999999996</v>
      </c>
      <c r="Q115" s="1">
        <v>31.713442870000002</v>
      </c>
      <c r="R115" s="1">
        <v>-31.71340807</v>
      </c>
      <c r="S115" s="1">
        <v>0</v>
      </c>
      <c r="T115" s="1">
        <v>0</v>
      </c>
      <c r="U115" s="1">
        <v>33.907019820000002</v>
      </c>
      <c r="V115" s="1">
        <v>-6.0644981199999997</v>
      </c>
      <c r="W115" s="1">
        <v>-5.3113116500000004</v>
      </c>
      <c r="X115" s="1">
        <v>0</v>
      </c>
      <c r="Y115" s="1">
        <v>7.7029200000000003E-3</v>
      </c>
      <c r="Z115" s="1">
        <v>1.34903E-3</v>
      </c>
      <c r="AA115" s="1">
        <v>7.4123499999999998E-3</v>
      </c>
      <c r="AB115" s="1">
        <v>4.0064100000000002E-3</v>
      </c>
      <c r="AC115" s="1">
        <v>2.0470720000000001E-2</v>
      </c>
      <c r="AD115" s="1">
        <v>-304.51062981000001</v>
      </c>
      <c r="AE115" s="1">
        <v>0</v>
      </c>
    </row>
    <row r="116" spans="1:31" x14ac:dyDescent="0.25">
      <c r="A116" s="1">
        <v>0.55000000000000004</v>
      </c>
      <c r="B116" s="1">
        <v>0.36399999999999999</v>
      </c>
      <c r="C116" s="1">
        <v>4.5004499999999998</v>
      </c>
      <c r="D116" s="1">
        <v>300</v>
      </c>
      <c r="E116" s="1">
        <v>264.99</v>
      </c>
      <c r="F116" s="1">
        <v>35.01</v>
      </c>
      <c r="G116" s="1">
        <v>0.375</v>
      </c>
      <c r="H116" s="1">
        <v>0.375</v>
      </c>
      <c r="I116" s="1">
        <v>0.25</v>
      </c>
      <c r="J116" s="1">
        <v>52</v>
      </c>
      <c r="K116" s="1">
        <v>52</v>
      </c>
      <c r="L116" s="1">
        <v>0</v>
      </c>
      <c r="M116" s="1">
        <v>0</v>
      </c>
      <c r="N116">
        <v>0</v>
      </c>
      <c r="O116">
        <v>1.1698999999999999</v>
      </c>
      <c r="P116">
        <v>1.1698999999999999</v>
      </c>
      <c r="Q116" s="1">
        <v>40.40616825</v>
      </c>
      <c r="R116" s="1">
        <v>-40.406123919999999</v>
      </c>
      <c r="S116" s="1">
        <v>0</v>
      </c>
      <c r="T116" s="1">
        <v>0</v>
      </c>
      <c r="U116" s="1">
        <v>32.907934230000002</v>
      </c>
      <c r="V116" s="1">
        <v>-16.289422120000001</v>
      </c>
      <c r="W116" s="1">
        <v>-15.94047269</v>
      </c>
      <c r="X116" s="1">
        <v>0</v>
      </c>
      <c r="Y116" s="1">
        <v>1.3068450000000001E-2</v>
      </c>
      <c r="Z116" s="1">
        <v>1.5135000000000001E-3</v>
      </c>
      <c r="AA116" s="1">
        <v>1.055971E-2</v>
      </c>
      <c r="AB116" s="1">
        <v>6.3074300000000002E-3</v>
      </c>
      <c r="AC116" s="1">
        <v>3.1449079999999997E-2</v>
      </c>
      <c r="AD116" s="1">
        <v>-715.40711087</v>
      </c>
      <c r="AE116" s="1">
        <v>0</v>
      </c>
    </row>
    <row r="117" spans="1:31" x14ac:dyDescent="0.25">
      <c r="A117" s="1">
        <v>0.55000000000000004</v>
      </c>
      <c r="B117" s="1">
        <v>0.36399999999999999</v>
      </c>
      <c r="C117" s="1">
        <v>4.5004499999999998</v>
      </c>
      <c r="D117" s="1">
        <v>300</v>
      </c>
      <c r="E117" s="1">
        <v>299.99</v>
      </c>
      <c r="F117" s="1">
        <v>0.01</v>
      </c>
      <c r="G117" s="1">
        <v>0.3125</v>
      </c>
      <c r="H117" s="1">
        <v>0.3125</v>
      </c>
      <c r="I117" s="1">
        <v>0.25</v>
      </c>
      <c r="J117" s="1">
        <v>14</v>
      </c>
      <c r="K117" s="1">
        <v>14</v>
      </c>
      <c r="L117" s="1">
        <v>0</v>
      </c>
      <c r="M117" s="1">
        <v>0</v>
      </c>
      <c r="N117">
        <v>0</v>
      </c>
      <c r="O117">
        <v>0.26440000000000002</v>
      </c>
      <c r="P117">
        <v>0.26440000000000002</v>
      </c>
      <c r="Q117" s="1">
        <v>5.9953748500000001</v>
      </c>
      <c r="R117" s="1">
        <v>-5.99536538</v>
      </c>
      <c r="S117" s="1">
        <v>0</v>
      </c>
      <c r="T117" s="1">
        <v>0</v>
      </c>
      <c r="U117" s="1">
        <v>2.2266939099999998</v>
      </c>
      <c r="V117" s="1">
        <v>5.2580978099999998</v>
      </c>
      <c r="W117" s="1">
        <v>5.4090935599999996</v>
      </c>
      <c r="X117" s="1">
        <v>0</v>
      </c>
      <c r="Y117" s="3">
        <v>2.5559999999999999E-5</v>
      </c>
      <c r="Z117" s="3">
        <v>1.1579999999999999E-5</v>
      </c>
      <c r="AA117" s="3">
        <v>1.819E-5</v>
      </c>
      <c r="AB117" s="1">
        <v>1.9778999999999999E-4</v>
      </c>
      <c r="AC117" s="1">
        <v>2.5312000000000002E-4</v>
      </c>
      <c r="AD117" s="1">
        <v>48.377557920000001</v>
      </c>
      <c r="AE117" s="1">
        <v>0</v>
      </c>
    </row>
    <row r="118" spans="1:31" x14ac:dyDescent="0.25">
      <c r="A118" s="1">
        <v>0.55000000000000004</v>
      </c>
      <c r="B118" s="1">
        <v>0.36399999999999999</v>
      </c>
      <c r="C118" s="1">
        <v>4.5004499999999998</v>
      </c>
      <c r="D118" s="1">
        <v>300</v>
      </c>
      <c r="E118" s="1">
        <v>299.99</v>
      </c>
      <c r="F118" s="1">
        <v>0.01</v>
      </c>
      <c r="G118" s="1">
        <v>0.3125</v>
      </c>
      <c r="H118" s="1">
        <v>0.3125</v>
      </c>
      <c r="I118" s="1">
        <v>0.25</v>
      </c>
      <c r="J118" s="1">
        <v>26.25</v>
      </c>
      <c r="K118" s="1">
        <v>26.25</v>
      </c>
      <c r="L118" s="1">
        <v>0</v>
      </c>
      <c r="M118" s="1">
        <v>0</v>
      </c>
      <c r="N118">
        <v>0</v>
      </c>
      <c r="O118">
        <v>0.49580000000000002</v>
      </c>
      <c r="P118">
        <v>0.49580000000000002</v>
      </c>
      <c r="Q118" s="1">
        <v>11.953996999999999</v>
      </c>
      <c r="R118" s="1">
        <v>-11.95397811</v>
      </c>
      <c r="S118" s="1">
        <v>0</v>
      </c>
      <c r="T118" s="1">
        <v>0</v>
      </c>
      <c r="U118" s="1">
        <v>2.2677410299999998</v>
      </c>
      <c r="V118" s="1">
        <v>10.106394290000001</v>
      </c>
      <c r="W118" s="1">
        <v>10.386663889999999</v>
      </c>
      <c r="X118" s="1">
        <v>0</v>
      </c>
      <c r="Y118" s="3">
        <v>2.724E-5</v>
      </c>
      <c r="Z118" s="3">
        <v>4.6500000000000004E-6</v>
      </c>
      <c r="AA118" s="3">
        <v>1.313E-5</v>
      </c>
      <c r="AB118" s="1">
        <v>7.3968999999999999E-4</v>
      </c>
      <c r="AC118" s="1">
        <v>7.8470999999999999E-4</v>
      </c>
      <c r="AD118" s="1">
        <v>73.328661109999999</v>
      </c>
      <c r="AE118" s="1">
        <v>0</v>
      </c>
    </row>
    <row r="119" spans="1:31" x14ac:dyDescent="0.25">
      <c r="A119" s="1">
        <v>0.55000000000000004</v>
      </c>
      <c r="B119" s="1">
        <v>0.36399999999999999</v>
      </c>
      <c r="C119" s="1">
        <v>4.5004499999999998</v>
      </c>
      <c r="D119" s="1">
        <v>300</v>
      </c>
      <c r="E119" s="1">
        <v>299.99</v>
      </c>
      <c r="F119" s="1">
        <v>0.01</v>
      </c>
      <c r="G119" s="1">
        <v>0.3125</v>
      </c>
      <c r="H119" s="1">
        <v>0.3125</v>
      </c>
      <c r="I119" s="1">
        <v>0.25</v>
      </c>
      <c r="J119" s="1">
        <v>38.5</v>
      </c>
      <c r="K119" s="1">
        <v>38.5</v>
      </c>
      <c r="L119" s="1">
        <v>0</v>
      </c>
      <c r="M119" s="1">
        <v>0</v>
      </c>
      <c r="N119">
        <v>0</v>
      </c>
      <c r="O119">
        <v>0.72719999999999996</v>
      </c>
      <c r="P119">
        <v>0.72719999999999996</v>
      </c>
      <c r="Q119" s="1">
        <v>18.574373179999998</v>
      </c>
      <c r="R119" s="1">
        <v>-18.57434383</v>
      </c>
      <c r="S119" s="1">
        <v>0</v>
      </c>
      <c r="T119" s="1">
        <v>0</v>
      </c>
      <c r="U119" s="1">
        <v>2.2662396</v>
      </c>
      <c r="V119" s="1">
        <v>14.890072760000001</v>
      </c>
      <c r="W119" s="1">
        <v>15.303969260000001</v>
      </c>
      <c r="X119" s="1">
        <v>0</v>
      </c>
      <c r="Y119" s="3">
        <v>2.8209999999999999E-5</v>
      </c>
      <c r="Z119" s="3">
        <v>2.7300000000000001E-6</v>
      </c>
      <c r="AA119" s="3">
        <v>1.076E-5</v>
      </c>
      <c r="AB119" s="1">
        <v>1.6851399999999999E-3</v>
      </c>
      <c r="AC119" s="1">
        <v>1.7268400000000001E-3</v>
      </c>
      <c r="AD119" s="1">
        <v>87.328377619999998</v>
      </c>
      <c r="AE119" s="1">
        <v>0</v>
      </c>
    </row>
    <row r="120" spans="1:31" x14ac:dyDescent="0.25">
      <c r="A120" s="1">
        <v>0.55000000000000004</v>
      </c>
      <c r="B120" s="1">
        <v>0.36399999999999999</v>
      </c>
      <c r="C120" s="1">
        <v>4.5004499999999998</v>
      </c>
      <c r="D120" s="1">
        <v>300</v>
      </c>
      <c r="E120" s="1">
        <v>299.99</v>
      </c>
      <c r="F120" s="1">
        <v>0.01</v>
      </c>
      <c r="G120" s="1">
        <v>0.3125</v>
      </c>
      <c r="H120" s="1">
        <v>0.3125</v>
      </c>
      <c r="I120" s="1">
        <v>0.25</v>
      </c>
      <c r="J120" s="1">
        <v>50.75</v>
      </c>
      <c r="K120" s="1">
        <v>50.75</v>
      </c>
      <c r="L120" s="1">
        <v>0</v>
      </c>
      <c r="M120" s="1">
        <v>0</v>
      </c>
      <c r="N120">
        <v>0</v>
      </c>
      <c r="O120">
        <v>0.95860000000000001</v>
      </c>
      <c r="P120">
        <v>0.95860000000000001</v>
      </c>
      <c r="Q120" s="1">
        <v>25.854028400000001</v>
      </c>
      <c r="R120" s="1">
        <v>-25.853987549999999</v>
      </c>
      <c r="S120" s="1">
        <v>0</v>
      </c>
      <c r="T120" s="1">
        <v>0</v>
      </c>
      <c r="U120" s="1">
        <v>2.2424004000000002</v>
      </c>
      <c r="V120" s="1">
        <v>19.497333990000001</v>
      </c>
      <c r="W120" s="1">
        <v>20.062270380000001</v>
      </c>
      <c r="X120" s="1">
        <v>0</v>
      </c>
      <c r="Y120" s="3">
        <v>3.057E-5</v>
      </c>
      <c r="Z120" s="3">
        <v>2.1299999999999999E-6</v>
      </c>
      <c r="AA120" s="3">
        <v>1.0879999999999999E-5</v>
      </c>
      <c r="AB120" s="1">
        <v>3.0901499999999998E-3</v>
      </c>
      <c r="AC120" s="1">
        <v>3.1337299999999999E-3</v>
      </c>
      <c r="AD120" s="1">
        <v>94.883523260000004</v>
      </c>
      <c r="AE120" s="1">
        <v>0</v>
      </c>
    </row>
    <row r="121" spans="1:31" x14ac:dyDescent="0.25">
      <c r="A121" s="1">
        <v>0.55000000000000004</v>
      </c>
      <c r="B121" s="1">
        <v>0.36399999999999999</v>
      </c>
      <c r="C121" s="1">
        <v>4.5004499999999998</v>
      </c>
      <c r="D121" s="1">
        <v>300</v>
      </c>
      <c r="E121" s="1">
        <v>299.99</v>
      </c>
      <c r="F121" s="1">
        <v>0.01</v>
      </c>
      <c r="G121" s="1">
        <v>0.3125</v>
      </c>
      <c r="H121" s="1">
        <v>0.3125</v>
      </c>
      <c r="I121" s="1">
        <v>0.25</v>
      </c>
      <c r="J121" s="1">
        <v>63</v>
      </c>
      <c r="K121" s="1">
        <v>63</v>
      </c>
      <c r="L121" s="1">
        <v>0</v>
      </c>
      <c r="M121" s="1">
        <v>0</v>
      </c>
      <c r="N121">
        <v>0</v>
      </c>
      <c r="O121">
        <v>1.19</v>
      </c>
      <c r="P121">
        <v>1.19</v>
      </c>
      <c r="Q121" s="1">
        <v>33.791023709999997</v>
      </c>
      <c r="R121" s="1">
        <v>-33.79097033</v>
      </c>
      <c r="S121" s="1">
        <v>0</v>
      </c>
      <c r="T121" s="1">
        <v>0</v>
      </c>
      <c r="U121" s="1">
        <v>2.1982709599999999</v>
      </c>
      <c r="V121" s="1">
        <v>23.815705229999999</v>
      </c>
      <c r="W121" s="1">
        <v>24.56075629</v>
      </c>
      <c r="X121" s="1">
        <v>0</v>
      </c>
      <c r="Y121" s="3">
        <v>3.4759999999999999E-5</v>
      </c>
      <c r="Z121" s="3">
        <v>1.9E-6</v>
      </c>
      <c r="AA121" s="3">
        <v>1.253E-5</v>
      </c>
      <c r="AB121" s="1">
        <v>5.01054E-3</v>
      </c>
      <c r="AC121" s="1">
        <v>5.0597300000000001E-3</v>
      </c>
      <c r="AD121" s="1">
        <v>98.773494360000001</v>
      </c>
      <c r="AE121" s="1">
        <v>0</v>
      </c>
    </row>
    <row r="122" spans="1:31" x14ac:dyDescent="0.25">
      <c r="A122" s="1">
        <v>0.55000000000000004</v>
      </c>
      <c r="B122" s="1">
        <v>0.36399999999999999</v>
      </c>
      <c r="C122" s="1">
        <v>4.5004499999999998</v>
      </c>
      <c r="D122" s="1">
        <v>300</v>
      </c>
      <c r="E122" s="1">
        <v>294.99</v>
      </c>
      <c r="F122" s="1">
        <v>5.01</v>
      </c>
      <c r="G122" s="1">
        <v>0.3125</v>
      </c>
      <c r="H122" s="1">
        <v>0.3125</v>
      </c>
      <c r="I122" s="1">
        <v>0.25</v>
      </c>
      <c r="J122" s="1">
        <v>14</v>
      </c>
      <c r="K122" s="1">
        <v>14</v>
      </c>
      <c r="L122" s="1">
        <v>0</v>
      </c>
      <c r="M122" s="1">
        <v>0</v>
      </c>
      <c r="N122">
        <v>0</v>
      </c>
      <c r="O122">
        <v>0.26419999999999999</v>
      </c>
      <c r="P122">
        <v>0.26419999999999999</v>
      </c>
      <c r="Q122" s="1">
        <v>6.3446130299999997</v>
      </c>
      <c r="R122" s="1">
        <v>-6.3446030100000002</v>
      </c>
      <c r="S122" s="1">
        <v>0</v>
      </c>
      <c r="T122" s="1">
        <v>0</v>
      </c>
      <c r="U122" s="1">
        <v>7.09080289</v>
      </c>
      <c r="V122" s="1">
        <v>5.0531496599999999</v>
      </c>
      <c r="W122" s="1">
        <v>5.1404816599999998</v>
      </c>
      <c r="X122" s="1">
        <v>0</v>
      </c>
      <c r="Y122" s="3">
        <v>5.1239999999999997E-5</v>
      </c>
      <c r="Z122" s="3">
        <v>5.4910000000000001E-5</v>
      </c>
      <c r="AA122" s="3">
        <v>8.1160000000000002E-5</v>
      </c>
      <c r="AB122" s="1">
        <v>2.1013999999999999E-4</v>
      </c>
      <c r="AC122" s="1">
        <v>3.9744999999999998E-4</v>
      </c>
      <c r="AD122" s="1">
        <v>75.655897249999995</v>
      </c>
      <c r="AE122" s="1">
        <v>0</v>
      </c>
    </row>
    <row r="123" spans="1:31" x14ac:dyDescent="0.25">
      <c r="A123" s="1">
        <v>0.55000000000000004</v>
      </c>
      <c r="B123" s="1">
        <v>0.36399999999999999</v>
      </c>
      <c r="C123" s="1">
        <v>4.5004499999999998</v>
      </c>
      <c r="D123" s="1">
        <v>300</v>
      </c>
      <c r="E123" s="1">
        <v>294.99</v>
      </c>
      <c r="F123" s="1">
        <v>5.01</v>
      </c>
      <c r="G123" s="1">
        <v>0.3125</v>
      </c>
      <c r="H123" s="1">
        <v>0.3125</v>
      </c>
      <c r="I123" s="1">
        <v>0.25</v>
      </c>
      <c r="J123" s="1">
        <v>26.25</v>
      </c>
      <c r="K123" s="1">
        <v>26.25</v>
      </c>
      <c r="L123" s="1">
        <v>0</v>
      </c>
      <c r="M123" s="1">
        <v>0</v>
      </c>
      <c r="N123">
        <v>0</v>
      </c>
      <c r="O123">
        <v>0.4955</v>
      </c>
      <c r="P123">
        <v>0.4955</v>
      </c>
      <c r="Q123" s="1">
        <v>12.60788632</v>
      </c>
      <c r="R123" s="1">
        <v>-12.607866400000001</v>
      </c>
      <c r="S123" s="1">
        <v>0</v>
      </c>
      <c r="T123" s="1">
        <v>0</v>
      </c>
      <c r="U123" s="1">
        <v>7.1037161299999996</v>
      </c>
      <c r="V123" s="1">
        <v>9.5418532900000006</v>
      </c>
      <c r="W123" s="1">
        <v>9.8783644699999993</v>
      </c>
      <c r="X123" s="1">
        <v>0</v>
      </c>
      <c r="Y123" s="3">
        <v>9.4350000000000003E-5</v>
      </c>
      <c r="Z123" s="3">
        <v>4.1539999999999999E-5</v>
      </c>
      <c r="AA123" s="1">
        <v>1.1454E-4</v>
      </c>
      <c r="AB123" s="1">
        <v>7.8408000000000004E-4</v>
      </c>
      <c r="AC123" s="1">
        <v>1.0345199999999999E-3</v>
      </c>
      <c r="AD123" s="1">
        <v>112.02937659</v>
      </c>
      <c r="AE123" s="1">
        <v>0</v>
      </c>
    </row>
    <row r="124" spans="1:31" x14ac:dyDescent="0.25">
      <c r="A124" s="1">
        <v>0.55000000000000004</v>
      </c>
      <c r="B124" s="1">
        <v>0.36399999999999999</v>
      </c>
      <c r="C124" s="1">
        <v>4.5004499999999998</v>
      </c>
      <c r="D124" s="1">
        <v>300</v>
      </c>
      <c r="E124" s="1">
        <v>294.99</v>
      </c>
      <c r="F124" s="1">
        <v>5.01</v>
      </c>
      <c r="G124" s="1">
        <v>0.3125</v>
      </c>
      <c r="H124" s="1">
        <v>0.3125</v>
      </c>
      <c r="I124" s="1">
        <v>0.25</v>
      </c>
      <c r="J124" s="1">
        <v>38.5</v>
      </c>
      <c r="K124" s="1">
        <v>38.5</v>
      </c>
      <c r="L124" s="1">
        <v>0</v>
      </c>
      <c r="M124" s="1">
        <v>0</v>
      </c>
      <c r="N124">
        <v>0</v>
      </c>
      <c r="O124">
        <v>0.72670000000000001</v>
      </c>
      <c r="P124">
        <v>0.72670000000000001</v>
      </c>
      <c r="Q124" s="1">
        <v>19.53217429</v>
      </c>
      <c r="R124" s="1">
        <v>-19.532143430000001</v>
      </c>
      <c r="S124" s="1">
        <v>0</v>
      </c>
      <c r="T124" s="1">
        <v>0</v>
      </c>
      <c r="U124" s="1">
        <v>7.0299754300000004</v>
      </c>
      <c r="V124" s="1">
        <v>13.611914990000001</v>
      </c>
      <c r="W124" s="1">
        <v>14.19245551</v>
      </c>
      <c r="X124" s="1">
        <v>0</v>
      </c>
      <c r="Y124" s="1">
        <v>1.5616E-4</v>
      </c>
      <c r="Z124" s="3">
        <v>3.7880000000000003E-5</v>
      </c>
      <c r="AA124" s="1">
        <v>1.5574E-4</v>
      </c>
      <c r="AB124" s="1">
        <v>1.78228E-3</v>
      </c>
      <c r="AC124" s="1">
        <v>2.1320599999999999E-3</v>
      </c>
      <c r="AD124" s="1">
        <v>130.56150360999999</v>
      </c>
      <c r="AE124" s="1">
        <v>0</v>
      </c>
    </row>
    <row r="125" spans="1:31" x14ac:dyDescent="0.25">
      <c r="A125" s="1">
        <v>0.55000000000000004</v>
      </c>
      <c r="B125" s="1">
        <v>0.36399999999999999</v>
      </c>
      <c r="C125" s="1">
        <v>4.5004499999999998</v>
      </c>
      <c r="D125" s="1">
        <v>300</v>
      </c>
      <c r="E125" s="1">
        <v>294.99</v>
      </c>
      <c r="F125" s="1">
        <v>5.01</v>
      </c>
      <c r="G125" s="1">
        <v>0.3125</v>
      </c>
      <c r="H125" s="1">
        <v>0.3125</v>
      </c>
      <c r="I125" s="1">
        <v>0.25</v>
      </c>
      <c r="J125" s="1">
        <v>50.75</v>
      </c>
      <c r="K125" s="1">
        <v>50.75</v>
      </c>
      <c r="L125" s="1">
        <v>0</v>
      </c>
      <c r="M125" s="1">
        <v>0</v>
      </c>
      <c r="N125">
        <v>0</v>
      </c>
      <c r="O125">
        <v>0.95789999999999997</v>
      </c>
      <c r="P125">
        <v>0.95789999999999997</v>
      </c>
      <c r="Q125" s="1">
        <v>27.115062550000001</v>
      </c>
      <c r="R125" s="1">
        <v>-27.115019709999999</v>
      </c>
      <c r="S125" s="1">
        <v>0</v>
      </c>
      <c r="T125" s="1">
        <v>0</v>
      </c>
      <c r="U125" s="1">
        <v>6.8919274000000001</v>
      </c>
      <c r="V125" s="1">
        <v>16.931135619999999</v>
      </c>
      <c r="W125" s="1">
        <v>17.759519999999998</v>
      </c>
      <c r="X125" s="1">
        <v>0</v>
      </c>
      <c r="Y125" s="1">
        <v>2.5038000000000003E-4</v>
      </c>
      <c r="Z125" s="3">
        <v>3.8340000000000002E-5</v>
      </c>
      <c r="AA125" s="1">
        <v>2.1473999999999999E-4</v>
      </c>
      <c r="AB125" s="1">
        <v>3.26114E-3</v>
      </c>
      <c r="AC125" s="1">
        <v>3.7645999999999999E-3</v>
      </c>
      <c r="AD125" s="1">
        <v>136.29609525999999</v>
      </c>
      <c r="AE125" s="1">
        <v>0</v>
      </c>
    </row>
    <row r="126" spans="1:31" x14ac:dyDescent="0.25">
      <c r="A126" s="1">
        <v>0.55000000000000004</v>
      </c>
      <c r="B126" s="1">
        <v>0.36399999999999999</v>
      </c>
      <c r="C126" s="1">
        <v>4.5004499999999998</v>
      </c>
      <c r="D126" s="1">
        <v>300</v>
      </c>
      <c r="E126" s="1">
        <v>294.99</v>
      </c>
      <c r="F126" s="1">
        <v>5.01</v>
      </c>
      <c r="G126" s="1">
        <v>0.3125</v>
      </c>
      <c r="H126" s="1">
        <v>0.3125</v>
      </c>
      <c r="I126" s="1">
        <v>0.25</v>
      </c>
      <c r="J126" s="1">
        <v>63</v>
      </c>
      <c r="K126" s="1">
        <v>63</v>
      </c>
      <c r="L126" s="1">
        <v>0</v>
      </c>
      <c r="M126" s="1">
        <v>0</v>
      </c>
      <c r="N126">
        <v>0</v>
      </c>
      <c r="O126">
        <v>1.1891</v>
      </c>
      <c r="P126">
        <v>1.1891</v>
      </c>
      <c r="Q126" s="1">
        <v>35.354636630000002</v>
      </c>
      <c r="R126" s="1">
        <v>-35.354580769999998</v>
      </c>
      <c r="S126" s="1">
        <v>0</v>
      </c>
      <c r="T126" s="1">
        <v>0</v>
      </c>
      <c r="U126" s="1">
        <v>6.6781457499999997</v>
      </c>
      <c r="V126" s="1">
        <v>19.044238759999999</v>
      </c>
      <c r="W126" s="1">
        <v>20.141222809999999</v>
      </c>
      <c r="X126" s="1">
        <v>0</v>
      </c>
      <c r="Y126" s="1">
        <v>3.9355E-4</v>
      </c>
      <c r="Z126" s="3">
        <v>4.057E-5</v>
      </c>
      <c r="AA126" s="1">
        <v>2.9849E-4</v>
      </c>
      <c r="AB126" s="1">
        <v>5.2768800000000003E-3</v>
      </c>
      <c r="AC126" s="1">
        <v>6.0094900000000001E-3</v>
      </c>
      <c r="AD126" s="1">
        <v>134.06929565999999</v>
      </c>
      <c r="AE126" s="1">
        <v>0</v>
      </c>
    </row>
    <row r="127" spans="1:31" x14ac:dyDescent="0.25">
      <c r="A127" s="1">
        <v>0.55000000000000004</v>
      </c>
      <c r="B127" s="1">
        <v>0.36399999999999999</v>
      </c>
      <c r="C127" s="1">
        <v>4.5004499999999998</v>
      </c>
      <c r="D127" s="1">
        <v>300</v>
      </c>
      <c r="E127" s="1">
        <v>289.99</v>
      </c>
      <c r="F127" s="1">
        <v>10.01</v>
      </c>
      <c r="G127" s="1">
        <v>0.3125</v>
      </c>
      <c r="H127" s="1">
        <v>0.3125</v>
      </c>
      <c r="I127" s="1">
        <v>0.25</v>
      </c>
      <c r="J127" s="1">
        <v>14</v>
      </c>
      <c r="K127" s="1">
        <v>14</v>
      </c>
      <c r="L127" s="1">
        <v>0</v>
      </c>
      <c r="M127" s="1">
        <v>0</v>
      </c>
      <c r="N127">
        <v>0</v>
      </c>
      <c r="O127">
        <v>0.26400000000000001</v>
      </c>
      <c r="P127">
        <v>0.26400000000000001</v>
      </c>
      <c r="Q127" s="1">
        <v>6.7384581700000004</v>
      </c>
      <c r="R127" s="1">
        <v>-6.7384475200000002</v>
      </c>
      <c r="S127" s="1">
        <v>0</v>
      </c>
      <c r="T127" s="1">
        <v>0</v>
      </c>
      <c r="U127" s="1">
        <v>11.955245809999999</v>
      </c>
      <c r="V127" s="1">
        <v>4.8019266199999997</v>
      </c>
      <c r="W127" s="1">
        <v>4.8568140499999997</v>
      </c>
      <c r="X127" s="1">
        <v>0</v>
      </c>
      <c r="Y127" s="1">
        <v>1.0156E-4</v>
      </c>
      <c r="Z127" s="1">
        <v>1.4124E-4</v>
      </c>
      <c r="AA127" s="1">
        <v>2.0708E-4</v>
      </c>
      <c r="AB127" s="1">
        <v>2.2434000000000001E-4</v>
      </c>
      <c r="AC127" s="1">
        <v>6.7422000000000001E-4</v>
      </c>
      <c r="AD127" s="1">
        <v>103.57183236</v>
      </c>
      <c r="AE127" s="1">
        <v>0</v>
      </c>
    </row>
    <row r="128" spans="1:31" x14ac:dyDescent="0.25">
      <c r="A128" s="1">
        <v>0.55000000000000004</v>
      </c>
      <c r="B128" s="1">
        <v>0.36399999999999999</v>
      </c>
      <c r="C128" s="1">
        <v>4.5004499999999998</v>
      </c>
      <c r="D128" s="1">
        <v>300</v>
      </c>
      <c r="E128" s="1">
        <v>289.99</v>
      </c>
      <c r="F128" s="1">
        <v>10.01</v>
      </c>
      <c r="G128" s="1">
        <v>0.3125</v>
      </c>
      <c r="H128" s="1">
        <v>0.3125</v>
      </c>
      <c r="I128" s="1">
        <v>0.25</v>
      </c>
      <c r="J128" s="1">
        <v>26.25</v>
      </c>
      <c r="K128" s="1">
        <v>26.25</v>
      </c>
      <c r="L128" s="1">
        <v>0</v>
      </c>
      <c r="M128" s="1">
        <v>0</v>
      </c>
      <c r="N128">
        <v>0</v>
      </c>
      <c r="O128">
        <v>0.49509999999999998</v>
      </c>
      <c r="P128">
        <v>0.49509999999999998</v>
      </c>
      <c r="Q128" s="1">
        <v>13.345502270000001</v>
      </c>
      <c r="R128" s="1">
        <v>-13.345481189999999</v>
      </c>
      <c r="S128" s="1">
        <v>0</v>
      </c>
      <c r="T128" s="1">
        <v>0</v>
      </c>
      <c r="U128" s="1">
        <v>11.936297290000001</v>
      </c>
      <c r="V128" s="1">
        <v>8.8877994999999999</v>
      </c>
      <c r="W128" s="1">
        <v>9.3009611299999992</v>
      </c>
      <c r="X128" s="1">
        <v>0</v>
      </c>
      <c r="Y128" s="1">
        <v>2.3724999999999999E-4</v>
      </c>
      <c r="Z128" s="1">
        <v>1.203E-4</v>
      </c>
      <c r="AA128" s="1">
        <v>3.2964000000000002E-4</v>
      </c>
      <c r="AB128" s="1">
        <v>8.3500999999999996E-4</v>
      </c>
      <c r="AC128" s="1">
        <v>1.5222E-3</v>
      </c>
      <c r="AD128" s="1">
        <v>146.52360888000001</v>
      </c>
      <c r="AE128" s="1">
        <v>0</v>
      </c>
    </row>
    <row r="129" spans="1:31" x14ac:dyDescent="0.25">
      <c r="A129" s="1">
        <v>0.55000000000000004</v>
      </c>
      <c r="B129" s="1">
        <v>0.36399999999999999</v>
      </c>
      <c r="C129" s="1">
        <v>4.5004499999999998</v>
      </c>
      <c r="D129" s="1">
        <v>300</v>
      </c>
      <c r="E129" s="1">
        <v>289.99</v>
      </c>
      <c r="F129" s="1">
        <v>10.01</v>
      </c>
      <c r="G129" s="1">
        <v>0.3125</v>
      </c>
      <c r="H129" s="1">
        <v>0.3125</v>
      </c>
      <c r="I129" s="1">
        <v>0.25</v>
      </c>
      <c r="J129" s="1">
        <v>38.5</v>
      </c>
      <c r="K129" s="1">
        <v>38.5</v>
      </c>
      <c r="L129" s="1">
        <v>0</v>
      </c>
      <c r="M129" s="1">
        <v>0</v>
      </c>
      <c r="N129">
        <v>0</v>
      </c>
      <c r="O129">
        <v>0.72609999999999997</v>
      </c>
      <c r="P129">
        <v>0.72609999999999997</v>
      </c>
      <c r="Q129" s="1">
        <v>20.612909949999999</v>
      </c>
      <c r="R129" s="1">
        <v>-20.61287738</v>
      </c>
      <c r="S129" s="1">
        <v>0</v>
      </c>
      <c r="T129" s="1">
        <v>0</v>
      </c>
      <c r="U129" s="1">
        <v>11.783922240000001</v>
      </c>
      <c r="V129" s="1">
        <v>12.18749345</v>
      </c>
      <c r="W129" s="1">
        <v>12.93149082</v>
      </c>
      <c r="X129" s="1">
        <v>0</v>
      </c>
      <c r="Y129" s="1">
        <v>4.4790999999999999E-4</v>
      </c>
      <c r="Z129" s="1">
        <v>1.1741E-4</v>
      </c>
      <c r="AA129" s="1">
        <v>4.8148E-4</v>
      </c>
      <c r="AB129" s="1">
        <v>1.89324E-3</v>
      </c>
      <c r="AC129" s="1">
        <v>2.9400400000000001E-3</v>
      </c>
      <c r="AD129" s="1">
        <v>160.3207701</v>
      </c>
      <c r="AE129" s="1">
        <v>0</v>
      </c>
    </row>
    <row r="130" spans="1:31" x14ac:dyDescent="0.25">
      <c r="A130" s="1">
        <v>0.55000000000000004</v>
      </c>
      <c r="B130" s="1">
        <v>0.36399999999999999</v>
      </c>
      <c r="C130" s="1">
        <v>4.5004499999999998</v>
      </c>
      <c r="D130" s="1">
        <v>300</v>
      </c>
      <c r="E130" s="1">
        <v>289.99</v>
      </c>
      <c r="F130" s="1">
        <v>10.01</v>
      </c>
      <c r="G130" s="1">
        <v>0.3125</v>
      </c>
      <c r="H130" s="1">
        <v>0.3125</v>
      </c>
      <c r="I130" s="1">
        <v>0.25</v>
      </c>
      <c r="J130" s="1">
        <v>50.75</v>
      </c>
      <c r="K130" s="1">
        <v>50.75</v>
      </c>
      <c r="L130" s="1">
        <v>0</v>
      </c>
      <c r="M130" s="1">
        <v>0</v>
      </c>
      <c r="N130">
        <v>0</v>
      </c>
      <c r="O130">
        <v>0.95709999999999995</v>
      </c>
      <c r="P130">
        <v>0.95709999999999995</v>
      </c>
      <c r="Q130" s="1">
        <v>28.538333640000001</v>
      </c>
      <c r="R130" s="1">
        <v>-28.538288550000001</v>
      </c>
      <c r="S130" s="1">
        <v>0</v>
      </c>
      <c r="T130" s="1">
        <v>0</v>
      </c>
      <c r="U130" s="1">
        <v>11.52895358</v>
      </c>
      <c r="V130" s="1">
        <v>14.18164614</v>
      </c>
      <c r="W130" s="1">
        <v>15.243370329999999</v>
      </c>
      <c r="X130" s="1">
        <v>0</v>
      </c>
      <c r="Y130" s="1">
        <v>7.7349000000000005E-4</v>
      </c>
      <c r="Z130" s="1">
        <v>1.2302999999999999E-4</v>
      </c>
      <c r="AA130" s="1">
        <v>6.8919000000000001E-4</v>
      </c>
      <c r="AB130" s="1">
        <v>3.4557199999999998E-3</v>
      </c>
      <c r="AC130" s="1">
        <v>5.0414300000000004E-3</v>
      </c>
      <c r="AD130" s="1">
        <v>152.15157708999999</v>
      </c>
      <c r="AE130" s="1">
        <v>0</v>
      </c>
    </row>
    <row r="131" spans="1:31" x14ac:dyDescent="0.25">
      <c r="A131" s="1">
        <v>0.55000000000000004</v>
      </c>
      <c r="B131" s="1">
        <v>0.36399999999999999</v>
      </c>
      <c r="C131" s="1">
        <v>4.5004499999999998</v>
      </c>
      <c r="D131" s="1">
        <v>300</v>
      </c>
      <c r="E131" s="1">
        <v>289.99</v>
      </c>
      <c r="F131" s="1">
        <v>10.01</v>
      </c>
      <c r="G131" s="1">
        <v>0.3125</v>
      </c>
      <c r="H131" s="1">
        <v>0.3125</v>
      </c>
      <c r="I131" s="1">
        <v>0.25</v>
      </c>
      <c r="J131" s="1">
        <v>63</v>
      </c>
      <c r="K131" s="1">
        <v>63</v>
      </c>
      <c r="L131" s="1">
        <v>0</v>
      </c>
      <c r="M131" s="1">
        <v>0</v>
      </c>
      <c r="N131">
        <v>0</v>
      </c>
      <c r="O131">
        <v>1.1881999999999999</v>
      </c>
      <c r="P131">
        <v>1.1881999999999999</v>
      </c>
      <c r="Q131" s="1">
        <v>37.119888959999997</v>
      </c>
      <c r="R131" s="1">
        <v>-37.119830319999998</v>
      </c>
      <c r="S131" s="1">
        <v>0</v>
      </c>
      <c r="T131" s="1">
        <v>0</v>
      </c>
      <c r="U131" s="1">
        <v>11.14838904</v>
      </c>
      <c r="V131" s="1">
        <v>14.10580949</v>
      </c>
      <c r="W131" s="1">
        <v>15.503998360000001</v>
      </c>
      <c r="X131" s="1">
        <v>0</v>
      </c>
      <c r="Y131" s="1">
        <v>1.26969E-3</v>
      </c>
      <c r="Z131" s="1">
        <v>1.3276E-4</v>
      </c>
      <c r="AA131" s="1">
        <v>9.7801000000000008E-4</v>
      </c>
      <c r="AB131" s="1">
        <v>5.5790600000000003E-3</v>
      </c>
      <c r="AC131" s="1">
        <v>7.9595099999999995E-3</v>
      </c>
      <c r="AD131" s="1">
        <v>130.6899684</v>
      </c>
      <c r="AE131" s="1">
        <v>0</v>
      </c>
    </row>
    <row r="132" spans="1:31" x14ac:dyDescent="0.25">
      <c r="A132" s="1">
        <v>0.55000000000000004</v>
      </c>
      <c r="B132" s="1">
        <v>0.36399999999999999</v>
      </c>
      <c r="C132" s="1">
        <v>4.5004499999999998</v>
      </c>
      <c r="D132" s="1">
        <v>300</v>
      </c>
      <c r="E132" s="1">
        <v>284.99</v>
      </c>
      <c r="F132" s="1">
        <v>15.01</v>
      </c>
      <c r="G132" s="1">
        <v>0.3125</v>
      </c>
      <c r="H132" s="1">
        <v>0.3125</v>
      </c>
      <c r="I132" s="1">
        <v>0.25</v>
      </c>
      <c r="J132" s="1">
        <v>14</v>
      </c>
      <c r="K132" s="1">
        <v>14</v>
      </c>
      <c r="L132" s="1">
        <v>0</v>
      </c>
      <c r="M132" s="1">
        <v>0</v>
      </c>
      <c r="N132">
        <v>0</v>
      </c>
      <c r="O132">
        <v>0.26379999999999998</v>
      </c>
      <c r="P132">
        <v>0.26379999999999998</v>
      </c>
      <c r="Q132" s="1">
        <v>7.18490027</v>
      </c>
      <c r="R132" s="1">
        <v>-7.1848889199999997</v>
      </c>
      <c r="S132" s="1">
        <v>0</v>
      </c>
      <c r="T132" s="1">
        <v>0</v>
      </c>
      <c r="U132" s="1">
        <v>16.77507086</v>
      </c>
      <c r="V132" s="1">
        <v>4.2963713500000003</v>
      </c>
      <c r="W132" s="1">
        <v>4.4447884100000001</v>
      </c>
      <c r="X132" s="1">
        <v>0</v>
      </c>
      <c r="Y132" s="1">
        <v>1.6662E-4</v>
      </c>
      <c r="Z132" s="1">
        <v>2.5842999999999998E-4</v>
      </c>
      <c r="AA132" s="1">
        <v>3.7281E-4</v>
      </c>
      <c r="AB132" s="1">
        <v>2.4212999999999999E-4</v>
      </c>
      <c r="AC132" s="1">
        <v>1.03999E-3</v>
      </c>
      <c r="AD132" s="1">
        <v>145.68614471000001</v>
      </c>
      <c r="AE132" s="1">
        <v>0</v>
      </c>
    </row>
    <row r="133" spans="1:31" x14ac:dyDescent="0.25">
      <c r="A133" s="1">
        <v>0.55000000000000004</v>
      </c>
      <c r="B133" s="1">
        <v>0.36399999999999999</v>
      </c>
      <c r="C133" s="1">
        <v>4.5004499999999998</v>
      </c>
      <c r="D133" s="1">
        <v>300</v>
      </c>
      <c r="E133" s="1">
        <v>284.99</v>
      </c>
      <c r="F133" s="1">
        <v>15.01</v>
      </c>
      <c r="G133" s="1">
        <v>0.3125</v>
      </c>
      <c r="H133" s="1">
        <v>0.3125</v>
      </c>
      <c r="I133" s="1">
        <v>0.25</v>
      </c>
      <c r="J133" s="1">
        <v>26.25</v>
      </c>
      <c r="K133" s="1">
        <v>26.25</v>
      </c>
      <c r="L133" s="1">
        <v>0</v>
      </c>
      <c r="M133" s="1">
        <v>0</v>
      </c>
      <c r="N133">
        <v>0</v>
      </c>
      <c r="O133">
        <v>0.49459999999999998</v>
      </c>
      <c r="P133">
        <v>0.49459999999999998</v>
      </c>
      <c r="Q133" s="1">
        <v>14.181830720000001</v>
      </c>
      <c r="R133" s="1">
        <v>-14.18180832</v>
      </c>
      <c r="S133" s="1">
        <v>0</v>
      </c>
      <c r="T133" s="1">
        <v>0</v>
      </c>
      <c r="U133" s="1">
        <v>16.703991519999999</v>
      </c>
      <c r="V133" s="1">
        <v>7.7209821500000002</v>
      </c>
      <c r="W133" s="1">
        <v>8.3304630999999993</v>
      </c>
      <c r="X133" s="1">
        <v>0</v>
      </c>
      <c r="Y133" s="1">
        <v>4.4607000000000002E-4</v>
      </c>
      <c r="Z133" s="1">
        <v>2.3890000000000001E-4</v>
      </c>
      <c r="AA133" s="1">
        <v>6.4044000000000004E-4</v>
      </c>
      <c r="AB133" s="1">
        <v>8.966E-4</v>
      </c>
      <c r="AC133" s="1">
        <v>2.22201E-3</v>
      </c>
      <c r="AD133" s="1">
        <v>183.21238402</v>
      </c>
      <c r="AE133" s="1">
        <v>0</v>
      </c>
    </row>
    <row r="134" spans="1:31" x14ac:dyDescent="0.25">
      <c r="A134" s="1">
        <v>0.55000000000000004</v>
      </c>
      <c r="B134" s="1">
        <v>0.36399999999999999</v>
      </c>
      <c r="C134" s="1">
        <v>4.5004499999999998</v>
      </c>
      <c r="D134" s="1">
        <v>300</v>
      </c>
      <c r="E134" s="1">
        <v>284.99</v>
      </c>
      <c r="F134" s="1">
        <v>15.01</v>
      </c>
      <c r="G134" s="1">
        <v>0.3125</v>
      </c>
      <c r="H134" s="1">
        <v>0.3125</v>
      </c>
      <c r="I134" s="1">
        <v>0.25</v>
      </c>
      <c r="J134" s="1">
        <v>38.5</v>
      </c>
      <c r="K134" s="1">
        <v>38.5</v>
      </c>
      <c r="L134" s="1">
        <v>0</v>
      </c>
      <c r="M134" s="1">
        <v>0</v>
      </c>
      <c r="N134">
        <v>0</v>
      </c>
      <c r="O134">
        <v>0.72550000000000003</v>
      </c>
      <c r="P134">
        <v>0.72550000000000003</v>
      </c>
      <c r="Q134" s="1">
        <v>21.838566019999998</v>
      </c>
      <c r="R134" s="1">
        <v>-21.83853152</v>
      </c>
      <c r="S134" s="1">
        <v>0</v>
      </c>
      <c r="T134" s="1">
        <v>0</v>
      </c>
      <c r="U134" s="1">
        <v>16.467025320000001</v>
      </c>
      <c r="V134" s="1">
        <v>10.012035320000001</v>
      </c>
      <c r="W134" s="1">
        <v>11.00866308</v>
      </c>
      <c r="X134" s="1">
        <v>0</v>
      </c>
      <c r="Y134" s="1">
        <v>9.0711999999999997E-4</v>
      </c>
      <c r="Z134" s="1">
        <v>2.4485000000000002E-4</v>
      </c>
      <c r="AA134" s="1">
        <v>9.7915999999999997E-4</v>
      </c>
      <c r="AB134" s="1">
        <v>2.0240599999999998E-3</v>
      </c>
      <c r="AC134" s="1">
        <v>4.1552000000000004E-3</v>
      </c>
      <c r="AD134" s="1">
        <v>174.84915126000001</v>
      </c>
      <c r="AE134" s="1">
        <v>0</v>
      </c>
    </row>
    <row r="135" spans="1:31" x14ac:dyDescent="0.25">
      <c r="A135" s="1">
        <v>0.55000000000000004</v>
      </c>
      <c r="B135" s="1">
        <v>0.36399999999999999</v>
      </c>
      <c r="C135" s="1">
        <v>4.5004499999999998</v>
      </c>
      <c r="D135" s="1">
        <v>300</v>
      </c>
      <c r="E135" s="1">
        <v>284.99</v>
      </c>
      <c r="F135" s="1">
        <v>15.01</v>
      </c>
      <c r="G135" s="1">
        <v>0.3125</v>
      </c>
      <c r="H135" s="1">
        <v>0.3125</v>
      </c>
      <c r="I135" s="1">
        <v>0.25</v>
      </c>
      <c r="J135" s="1">
        <v>50.75</v>
      </c>
      <c r="K135" s="1">
        <v>50.75</v>
      </c>
      <c r="L135" s="1">
        <v>0</v>
      </c>
      <c r="M135" s="1">
        <v>0</v>
      </c>
      <c r="N135">
        <v>0</v>
      </c>
      <c r="O135">
        <v>0.95630000000000004</v>
      </c>
      <c r="P135">
        <v>0.95630000000000004</v>
      </c>
      <c r="Q135" s="1">
        <v>30.152831920000001</v>
      </c>
      <c r="R135" s="1">
        <v>-30.152784279999999</v>
      </c>
      <c r="S135" s="1">
        <v>0</v>
      </c>
      <c r="T135" s="1">
        <v>0</v>
      </c>
      <c r="U135" s="1">
        <v>16.102107719999999</v>
      </c>
      <c r="V135" s="1">
        <v>10.523837029999999</v>
      </c>
      <c r="W135" s="1">
        <v>11.882729060000001</v>
      </c>
      <c r="X135" s="1">
        <v>0</v>
      </c>
      <c r="Y135" s="1">
        <v>1.6303800000000001E-3</v>
      </c>
      <c r="Z135" s="1">
        <v>2.6279999999999999E-4</v>
      </c>
      <c r="AA135" s="1">
        <v>1.4337600000000001E-3</v>
      </c>
      <c r="AB135" s="1">
        <v>3.6814999999999999E-3</v>
      </c>
      <c r="AC135" s="1">
        <v>7.0084400000000003E-3</v>
      </c>
      <c r="AD135" s="1">
        <v>135.40237999999999</v>
      </c>
      <c r="AE135" s="1">
        <v>0</v>
      </c>
    </row>
    <row r="136" spans="1:31" x14ac:dyDescent="0.25">
      <c r="A136" s="1">
        <v>0.55000000000000004</v>
      </c>
      <c r="B136" s="1">
        <v>0.36399999999999999</v>
      </c>
      <c r="C136" s="1">
        <v>4.5004499999999998</v>
      </c>
      <c r="D136" s="1">
        <v>300</v>
      </c>
      <c r="E136" s="1">
        <v>284.99</v>
      </c>
      <c r="F136" s="1">
        <v>15.01</v>
      </c>
      <c r="G136" s="1">
        <v>0.3125</v>
      </c>
      <c r="H136" s="1">
        <v>0.3125</v>
      </c>
      <c r="I136" s="1">
        <v>0.25</v>
      </c>
      <c r="J136" s="1">
        <v>63</v>
      </c>
      <c r="K136" s="1">
        <v>63</v>
      </c>
      <c r="L136" s="1">
        <v>0</v>
      </c>
      <c r="M136" s="1">
        <v>0</v>
      </c>
      <c r="N136">
        <v>0</v>
      </c>
      <c r="O136">
        <v>1.1871</v>
      </c>
      <c r="P136">
        <v>1.1871</v>
      </c>
      <c r="Q136" s="1">
        <v>39.122780239999997</v>
      </c>
      <c r="R136" s="1">
        <v>-39.122718429999999</v>
      </c>
      <c r="S136" s="1">
        <v>0</v>
      </c>
      <c r="T136" s="1">
        <v>0</v>
      </c>
      <c r="U136" s="1">
        <v>15.56935655</v>
      </c>
      <c r="V136" s="1">
        <v>8.2371899699999993</v>
      </c>
      <c r="W136" s="1">
        <v>9.9888995400000002</v>
      </c>
      <c r="X136" s="1">
        <v>0</v>
      </c>
      <c r="Y136" s="1">
        <v>2.7378300000000001E-3</v>
      </c>
      <c r="Z136" s="1">
        <v>2.8654E-4</v>
      </c>
      <c r="AA136" s="1">
        <v>2.0596299999999998E-3</v>
      </c>
      <c r="AB136" s="1">
        <v>5.9260500000000004E-3</v>
      </c>
      <c r="AC136" s="1">
        <v>1.101006E-2</v>
      </c>
      <c r="AD136" s="1">
        <v>78.520643160000006</v>
      </c>
      <c r="AE136" s="1">
        <v>0</v>
      </c>
    </row>
    <row r="137" spans="1:31" x14ac:dyDescent="0.25">
      <c r="A137" s="1">
        <v>0.55000000000000004</v>
      </c>
      <c r="B137" s="1">
        <v>0.36399999999999999</v>
      </c>
      <c r="C137" s="1">
        <v>4.5004499999999998</v>
      </c>
      <c r="D137" s="1">
        <v>300</v>
      </c>
      <c r="E137" s="1">
        <v>279.99</v>
      </c>
      <c r="F137" s="1">
        <v>20.010000000000002</v>
      </c>
      <c r="G137" s="1">
        <v>0.3125</v>
      </c>
      <c r="H137" s="1">
        <v>0.3125</v>
      </c>
      <c r="I137" s="1">
        <v>0.25</v>
      </c>
      <c r="J137" s="1">
        <v>14</v>
      </c>
      <c r="K137" s="1">
        <v>14</v>
      </c>
      <c r="L137" s="1">
        <v>0</v>
      </c>
      <c r="M137" s="1">
        <v>0</v>
      </c>
      <c r="N137">
        <v>0</v>
      </c>
      <c r="O137">
        <v>0.2636</v>
      </c>
      <c r="P137">
        <v>0.2636</v>
      </c>
      <c r="Q137" s="1">
        <v>7.69319138</v>
      </c>
      <c r="R137" s="1">
        <v>-7.6931792300000001</v>
      </c>
      <c r="S137" s="1">
        <v>0</v>
      </c>
      <c r="T137" s="1">
        <v>0</v>
      </c>
      <c r="U137" s="1">
        <v>21.41152808</v>
      </c>
      <c r="V137" s="1">
        <v>3.4482979399999998</v>
      </c>
      <c r="W137" s="1">
        <v>3.6402317000000002</v>
      </c>
      <c r="X137" s="1">
        <v>0</v>
      </c>
      <c r="Y137" s="1">
        <v>2.6416999999999999E-4</v>
      </c>
      <c r="Z137" s="1">
        <v>4.3379999999999997E-4</v>
      </c>
      <c r="AA137" s="1">
        <v>6.3104999999999997E-4</v>
      </c>
      <c r="AB137" s="1">
        <v>2.6375999999999998E-4</v>
      </c>
      <c r="AC137" s="1">
        <v>1.5927700000000001E-3</v>
      </c>
      <c r="AD137" s="1">
        <v>181.06937597999999</v>
      </c>
      <c r="AE137" s="1">
        <v>0</v>
      </c>
    </row>
    <row r="138" spans="1:31" x14ac:dyDescent="0.25">
      <c r="A138" s="1">
        <v>0.55000000000000004</v>
      </c>
      <c r="B138" s="1">
        <v>0.36399999999999999</v>
      </c>
      <c r="C138" s="1">
        <v>4.5004499999999998</v>
      </c>
      <c r="D138" s="1">
        <v>300</v>
      </c>
      <c r="E138" s="1">
        <v>279.99</v>
      </c>
      <c r="F138" s="1">
        <v>20.010000000000002</v>
      </c>
      <c r="G138" s="1">
        <v>0.3125</v>
      </c>
      <c r="H138" s="1">
        <v>0.3125</v>
      </c>
      <c r="I138" s="1">
        <v>0.25</v>
      </c>
      <c r="J138" s="1">
        <v>26.25</v>
      </c>
      <c r="K138" s="1">
        <v>26.25</v>
      </c>
      <c r="L138" s="1">
        <v>0</v>
      </c>
      <c r="M138" s="1">
        <v>0</v>
      </c>
      <c r="N138">
        <v>0</v>
      </c>
      <c r="O138">
        <v>0.49430000000000002</v>
      </c>
      <c r="P138">
        <v>0.49430000000000002</v>
      </c>
      <c r="Q138" s="1">
        <v>15.13422358</v>
      </c>
      <c r="R138" s="1">
        <v>-15.134199669999999</v>
      </c>
      <c r="S138" s="1">
        <v>0</v>
      </c>
      <c r="T138" s="1">
        <v>0</v>
      </c>
      <c r="U138" s="1">
        <v>21.305091699999998</v>
      </c>
      <c r="V138" s="1">
        <v>5.9974644599999998</v>
      </c>
      <c r="W138" s="1">
        <v>6.7022623299999999</v>
      </c>
      <c r="X138" s="1">
        <v>0</v>
      </c>
      <c r="Y138" s="1">
        <v>7.6623999999999995E-4</v>
      </c>
      <c r="Z138" s="1">
        <v>4.1290000000000001E-4</v>
      </c>
      <c r="AA138" s="1">
        <v>1.1174900000000001E-3</v>
      </c>
      <c r="AB138" s="1">
        <v>9.6920000000000003E-4</v>
      </c>
      <c r="AC138" s="1">
        <v>3.2658299999999999E-3</v>
      </c>
      <c r="AD138" s="1">
        <v>200.61629875</v>
      </c>
      <c r="AE138" s="1">
        <v>0</v>
      </c>
    </row>
    <row r="139" spans="1:31" x14ac:dyDescent="0.25">
      <c r="A139" s="1">
        <v>0.55000000000000004</v>
      </c>
      <c r="B139" s="1">
        <v>0.36399999999999999</v>
      </c>
      <c r="C139" s="1">
        <v>4.5004499999999998</v>
      </c>
      <c r="D139" s="1">
        <v>300</v>
      </c>
      <c r="E139" s="1">
        <v>279.99</v>
      </c>
      <c r="F139" s="1">
        <v>20.010000000000002</v>
      </c>
      <c r="G139" s="1">
        <v>0.3125</v>
      </c>
      <c r="H139" s="1">
        <v>0.3125</v>
      </c>
      <c r="I139" s="1">
        <v>0.25</v>
      </c>
      <c r="J139" s="1">
        <v>38.5</v>
      </c>
      <c r="K139" s="1">
        <v>38.5</v>
      </c>
      <c r="L139" s="1">
        <v>0</v>
      </c>
      <c r="M139" s="1">
        <v>0</v>
      </c>
      <c r="N139">
        <v>0</v>
      </c>
      <c r="O139">
        <v>0.72489999999999999</v>
      </c>
      <c r="P139">
        <v>0.72489999999999999</v>
      </c>
      <c r="Q139" s="1">
        <v>23.23459806</v>
      </c>
      <c r="R139" s="1">
        <v>-23.23456135</v>
      </c>
      <c r="S139" s="1">
        <v>0</v>
      </c>
      <c r="T139" s="1">
        <v>0</v>
      </c>
      <c r="U139" s="1">
        <v>21.00509504</v>
      </c>
      <c r="V139" s="1">
        <v>7.1508013899999998</v>
      </c>
      <c r="W139" s="1">
        <v>8.2467069500000001</v>
      </c>
      <c r="X139" s="1">
        <v>0</v>
      </c>
      <c r="Y139" s="1">
        <v>1.5830799999999999E-3</v>
      </c>
      <c r="Z139" s="1">
        <v>4.2296E-4</v>
      </c>
      <c r="AA139" s="1">
        <v>1.7031699999999999E-3</v>
      </c>
      <c r="AB139" s="1">
        <v>2.17636E-3</v>
      </c>
      <c r="AC139" s="1">
        <v>5.8855699999999997E-3</v>
      </c>
      <c r="AD139" s="1">
        <v>158.2819605</v>
      </c>
      <c r="AE139" s="1">
        <v>0</v>
      </c>
    </row>
    <row r="140" spans="1:31" x14ac:dyDescent="0.25">
      <c r="A140" s="1">
        <v>0.55000000000000004</v>
      </c>
      <c r="B140" s="1">
        <v>0.36399999999999999</v>
      </c>
      <c r="C140" s="1">
        <v>4.5004499999999998</v>
      </c>
      <c r="D140" s="1">
        <v>300</v>
      </c>
      <c r="E140" s="1">
        <v>279.99</v>
      </c>
      <c r="F140" s="1">
        <v>20.010000000000002</v>
      </c>
      <c r="G140" s="1">
        <v>0.3125</v>
      </c>
      <c r="H140" s="1">
        <v>0.3125</v>
      </c>
      <c r="I140" s="1">
        <v>0.25</v>
      </c>
      <c r="J140" s="1">
        <v>50.75</v>
      </c>
      <c r="K140" s="1">
        <v>50.75</v>
      </c>
      <c r="L140" s="1">
        <v>0</v>
      </c>
      <c r="M140" s="1">
        <v>0</v>
      </c>
      <c r="N140">
        <v>0</v>
      </c>
      <c r="O140">
        <v>0.9556</v>
      </c>
      <c r="P140">
        <v>0.9556</v>
      </c>
      <c r="Q140" s="1">
        <v>31.992120459999999</v>
      </c>
      <c r="R140" s="1">
        <v>-31.992069919999999</v>
      </c>
      <c r="S140" s="1">
        <v>0</v>
      </c>
      <c r="T140" s="1">
        <v>0</v>
      </c>
      <c r="U140" s="1">
        <v>20.54350998</v>
      </c>
      <c r="V140" s="1">
        <v>6.0541267300000001</v>
      </c>
      <c r="W140" s="1">
        <v>7.4910260299999996</v>
      </c>
      <c r="X140" s="1">
        <v>0</v>
      </c>
      <c r="Y140" s="1">
        <v>2.8626599999999999E-3</v>
      </c>
      <c r="Z140" s="1">
        <v>4.5415000000000001E-4</v>
      </c>
      <c r="AA140" s="1">
        <v>2.4820699999999998E-3</v>
      </c>
      <c r="AB140" s="1">
        <v>3.9428600000000003E-3</v>
      </c>
      <c r="AC140" s="1">
        <v>9.7417400000000005E-3</v>
      </c>
      <c r="AD140" s="1">
        <v>71.250430859999994</v>
      </c>
      <c r="AE140" s="1">
        <v>0</v>
      </c>
    </row>
    <row r="141" spans="1:31" x14ac:dyDescent="0.25">
      <c r="A141" s="1">
        <v>0.55000000000000004</v>
      </c>
      <c r="B141" s="1">
        <v>0.36399999999999999</v>
      </c>
      <c r="C141" s="1">
        <v>4.5004499999999998</v>
      </c>
      <c r="D141" s="1">
        <v>300</v>
      </c>
      <c r="E141" s="1">
        <v>279.99</v>
      </c>
      <c r="F141" s="1">
        <v>20.010000000000002</v>
      </c>
      <c r="G141" s="1">
        <v>0.3125</v>
      </c>
      <c r="H141" s="1">
        <v>0.3125</v>
      </c>
      <c r="I141" s="1">
        <v>0.25</v>
      </c>
      <c r="J141" s="1">
        <v>63</v>
      </c>
      <c r="K141" s="1">
        <v>63</v>
      </c>
      <c r="L141" s="1">
        <v>0</v>
      </c>
      <c r="M141" s="1">
        <v>0</v>
      </c>
      <c r="N141">
        <v>0</v>
      </c>
      <c r="O141">
        <v>1.1861999999999999</v>
      </c>
      <c r="P141">
        <v>1.1861999999999999</v>
      </c>
      <c r="Q141" s="1">
        <v>41.404985240000002</v>
      </c>
      <c r="R141" s="1">
        <v>-41.404919820000003</v>
      </c>
      <c r="S141" s="1">
        <v>0</v>
      </c>
      <c r="T141" s="1">
        <v>0</v>
      </c>
      <c r="U141" s="1">
        <v>19.878797760000001</v>
      </c>
      <c r="V141" s="1">
        <v>1.4438548600000001</v>
      </c>
      <c r="W141" s="1">
        <v>3.2706578400000001</v>
      </c>
      <c r="X141" s="1">
        <v>0</v>
      </c>
      <c r="Y141" s="1">
        <v>4.8229500000000003E-3</v>
      </c>
      <c r="Z141" s="1">
        <v>4.9731999999999999E-4</v>
      </c>
      <c r="AA141" s="1">
        <v>3.5467300000000001E-3</v>
      </c>
      <c r="AB141" s="1">
        <v>6.3260399999999998E-3</v>
      </c>
      <c r="AC141" s="1">
        <v>1.519304E-2</v>
      </c>
      <c r="AD141" s="1">
        <v>-40.900898050000002</v>
      </c>
      <c r="AE141" s="1">
        <v>0</v>
      </c>
    </row>
    <row r="142" spans="1:31" x14ac:dyDescent="0.25">
      <c r="A142" s="1">
        <v>0.55000000000000004</v>
      </c>
      <c r="B142" s="1">
        <v>0.36399999999999999</v>
      </c>
      <c r="C142" s="1">
        <v>4.5004499999999998</v>
      </c>
      <c r="D142" s="1">
        <v>300</v>
      </c>
      <c r="E142" s="1">
        <v>274.99</v>
      </c>
      <c r="F142" s="1">
        <v>25.01</v>
      </c>
      <c r="G142" s="1">
        <v>0.3125</v>
      </c>
      <c r="H142" s="1">
        <v>0.3125</v>
      </c>
      <c r="I142" s="1">
        <v>0.25</v>
      </c>
      <c r="J142" s="1">
        <v>14</v>
      </c>
      <c r="K142" s="1">
        <v>14</v>
      </c>
      <c r="L142" s="1">
        <v>0</v>
      </c>
      <c r="M142" s="1">
        <v>0</v>
      </c>
      <c r="N142">
        <v>0</v>
      </c>
      <c r="O142">
        <v>0.26329999999999998</v>
      </c>
      <c r="P142">
        <v>0.26329999999999998</v>
      </c>
      <c r="Q142" s="1">
        <v>8.2740633399999997</v>
      </c>
      <c r="R142" s="1">
        <v>-8.2740502599999992</v>
      </c>
      <c r="S142" s="1">
        <v>0</v>
      </c>
      <c r="T142" s="1">
        <v>0</v>
      </c>
      <c r="U142" s="1">
        <v>26.012900949999999</v>
      </c>
      <c r="V142" s="1">
        <v>2.6048931400000002</v>
      </c>
      <c r="W142" s="1">
        <v>2.7332156099999998</v>
      </c>
      <c r="X142" s="1">
        <v>0</v>
      </c>
      <c r="Y142" s="1">
        <v>3.9395000000000001E-4</v>
      </c>
      <c r="Z142" s="1">
        <v>6.5947E-4</v>
      </c>
      <c r="AA142" s="1">
        <v>9.6900999999999997E-4</v>
      </c>
      <c r="AB142" s="1">
        <v>2.8744000000000003E-4</v>
      </c>
      <c r="AC142" s="1">
        <v>2.3098699999999999E-3</v>
      </c>
      <c r="AD142" s="1">
        <v>191.01440611000001</v>
      </c>
      <c r="AE142" s="1">
        <v>0</v>
      </c>
    </row>
    <row r="143" spans="1:31" x14ac:dyDescent="0.25">
      <c r="A143" s="1">
        <v>0.55000000000000004</v>
      </c>
      <c r="B143" s="1">
        <v>0.36399999999999999</v>
      </c>
      <c r="C143" s="1">
        <v>4.5004499999999998</v>
      </c>
      <c r="D143" s="1">
        <v>300</v>
      </c>
      <c r="E143" s="1">
        <v>274.99</v>
      </c>
      <c r="F143" s="1">
        <v>25.01</v>
      </c>
      <c r="G143" s="1">
        <v>0.3125</v>
      </c>
      <c r="H143" s="1">
        <v>0.3125</v>
      </c>
      <c r="I143" s="1">
        <v>0.25</v>
      </c>
      <c r="J143" s="1">
        <v>26.25</v>
      </c>
      <c r="K143" s="1">
        <v>26.25</v>
      </c>
      <c r="L143" s="1">
        <v>0</v>
      </c>
      <c r="M143" s="1">
        <v>0</v>
      </c>
      <c r="N143">
        <v>0</v>
      </c>
      <c r="O143">
        <v>0.49370000000000003</v>
      </c>
      <c r="P143">
        <v>0.49370000000000003</v>
      </c>
      <c r="Q143" s="1">
        <v>16.222807339999999</v>
      </c>
      <c r="R143" s="1">
        <v>-16.22278171</v>
      </c>
      <c r="S143" s="1">
        <v>0</v>
      </c>
      <c r="T143" s="1">
        <v>0</v>
      </c>
      <c r="U143" s="1">
        <v>25.872049579999999</v>
      </c>
      <c r="V143" s="1">
        <v>4.26158679</v>
      </c>
      <c r="W143" s="1">
        <v>4.9275266100000001</v>
      </c>
      <c r="X143" s="1">
        <v>0</v>
      </c>
      <c r="Y143" s="1">
        <v>1.1917799999999999E-3</v>
      </c>
      <c r="Z143" s="1">
        <v>6.3522000000000003E-4</v>
      </c>
      <c r="AA143" s="1">
        <v>1.7397700000000001E-3</v>
      </c>
      <c r="AB143" s="1">
        <v>1.05083E-3</v>
      </c>
      <c r="AC143" s="1">
        <v>4.6176100000000003E-3</v>
      </c>
      <c r="AD143" s="1">
        <v>190.78870057</v>
      </c>
      <c r="AE143" s="1">
        <v>0</v>
      </c>
    </row>
    <row r="144" spans="1:31" x14ac:dyDescent="0.25">
      <c r="A144" s="1">
        <v>0.55000000000000004</v>
      </c>
      <c r="B144" s="1">
        <v>0.36399999999999999</v>
      </c>
      <c r="C144" s="1">
        <v>4.5004499999999998</v>
      </c>
      <c r="D144" s="1">
        <v>300</v>
      </c>
      <c r="E144" s="1">
        <v>274.99</v>
      </c>
      <c r="F144" s="1">
        <v>25.01</v>
      </c>
      <c r="G144" s="1">
        <v>0.3125</v>
      </c>
      <c r="H144" s="1">
        <v>0.3125</v>
      </c>
      <c r="I144" s="1">
        <v>0.25</v>
      </c>
      <c r="J144" s="1">
        <v>38.5</v>
      </c>
      <c r="K144" s="1">
        <v>38.5</v>
      </c>
      <c r="L144" s="1">
        <v>0</v>
      </c>
      <c r="M144" s="1">
        <v>0</v>
      </c>
      <c r="N144">
        <v>0</v>
      </c>
      <c r="O144">
        <v>0.72399999999999998</v>
      </c>
      <c r="P144">
        <v>0.72399999999999998</v>
      </c>
      <c r="Q144" s="1">
        <v>24.83053061</v>
      </c>
      <c r="R144" s="1">
        <v>-24.830491380000002</v>
      </c>
      <c r="S144" s="1">
        <v>0</v>
      </c>
      <c r="T144" s="1">
        <v>0</v>
      </c>
      <c r="U144" s="1">
        <v>25.508580540000001</v>
      </c>
      <c r="V144" s="1">
        <v>4.2648597800000001</v>
      </c>
      <c r="W144" s="1">
        <v>5.2865695199999996</v>
      </c>
      <c r="X144" s="1">
        <v>0</v>
      </c>
      <c r="Y144" s="1">
        <v>2.4800099999999999E-3</v>
      </c>
      <c r="Z144" s="1">
        <v>6.4917999999999996E-4</v>
      </c>
      <c r="AA144" s="1">
        <v>2.6446299999999998E-3</v>
      </c>
      <c r="AB144" s="1">
        <v>2.34965E-3</v>
      </c>
      <c r="AC144" s="1">
        <v>8.1234600000000007E-3</v>
      </c>
      <c r="AD144" s="1">
        <v>106.69758297</v>
      </c>
      <c r="AE144" s="1">
        <v>0</v>
      </c>
    </row>
    <row r="145" spans="1:31" x14ac:dyDescent="0.25">
      <c r="A145" s="1">
        <v>0.55000000000000004</v>
      </c>
      <c r="B145" s="1">
        <v>0.36399999999999999</v>
      </c>
      <c r="C145" s="1">
        <v>4.5004499999999998</v>
      </c>
      <c r="D145" s="1">
        <v>300</v>
      </c>
      <c r="E145" s="1">
        <v>274.99</v>
      </c>
      <c r="F145" s="1">
        <v>25.01</v>
      </c>
      <c r="G145" s="1">
        <v>0.3125</v>
      </c>
      <c r="H145" s="1">
        <v>0.3125</v>
      </c>
      <c r="I145" s="1">
        <v>0.25</v>
      </c>
      <c r="J145" s="1">
        <v>50.75</v>
      </c>
      <c r="K145" s="1">
        <v>50.75</v>
      </c>
      <c r="L145">
        <v>0</v>
      </c>
      <c r="M145" s="1">
        <v>0</v>
      </c>
      <c r="N145">
        <v>0</v>
      </c>
      <c r="O145">
        <v>0.95440000000000003</v>
      </c>
      <c r="P145">
        <v>0.95440000000000003</v>
      </c>
      <c r="Q145">
        <v>34.095125209999999</v>
      </c>
      <c r="R145">
        <v>-34.095071339999997</v>
      </c>
      <c r="S145" s="1">
        <v>0</v>
      </c>
      <c r="T145" s="1">
        <v>0</v>
      </c>
      <c r="U145" s="1">
        <v>24.95012861</v>
      </c>
      <c r="V145" s="1">
        <v>1.56903035</v>
      </c>
      <c r="W145" s="1">
        <v>2.8429125399999999</v>
      </c>
      <c r="X145" s="1">
        <v>0</v>
      </c>
      <c r="Y145" s="1">
        <v>4.4870200000000004E-3</v>
      </c>
      <c r="Z145" s="1">
        <v>6.9457999999999998E-4</v>
      </c>
      <c r="AA145" s="1">
        <v>3.8332700000000002E-3</v>
      </c>
      <c r="AB145" s="1">
        <v>4.2417499999999999E-3</v>
      </c>
      <c r="AC145" s="1">
        <v>1.325662E-2</v>
      </c>
      <c r="AD145" s="1">
        <v>-44.834787169999998</v>
      </c>
      <c r="AE145" s="1">
        <v>0</v>
      </c>
    </row>
    <row r="146" spans="1:31" x14ac:dyDescent="0.25">
      <c r="A146" s="1">
        <v>0.55000000000000004</v>
      </c>
      <c r="B146" s="1">
        <v>0.36399999999999999</v>
      </c>
      <c r="C146" s="1">
        <v>4.5004499999999998</v>
      </c>
      <c r="D146" s="1">
        <v>300</v>
      </c>
      <c r="E146" s="1">
        <v>274.99</v>
      </c>
      <c r="F146" s="1">
        <v>25.01</v>
      </c>
      <c r="G146" s="1">
        <v>0.3125</v>
      </c>
      <c r="H146" s="1">
        <v>0.3125</v>
      </c>
      <c r="I146" s="1">
        <v>0.25</v>
      </c>
      <c r="J146" s="1">
        <v>63</v>
      </c>
      <c r="K146" s="1">
        <v>63</v>
      </c>
      <c r="L146">
        <v>0</v>
      </c>
      <c r="M146" s="1">
        <v>0</v>
      </c>
      <c r="N146">
        <v>0</v>
      </c>
      <c r="O146">
        <v>1.1848000000000001</v>
      </c>
      <c r="P146">
        <v>1.1848000000000001</v>
      </c>
      <c r="Q146">
        <v>44.014834929999999</v>
      </c>
      <c r="R146">
        <v>-44.01476538</v>
      </c>
      <c r="S146" s="1">
        <v>0</v>
      </c>
      <c r="T146" s="1">
        <v>0</v>
      </c>
      <c r="U146" s="1">
        <v>24.14979804</v>
      </c>
      <c r="V146" s="1">
        <v>-5.34950232</v>
      </c>
      <c r="W146" s="1">
        <v>-3.8059750299999999</v>
      </c>
      <c r="X146" s="1">
        <v>0</v>
      </c>
      <c r="Y146" s="1">
        <v>7.5514900000000001E-3</v>
      </c>
      <c r="Z146" s="1">
        <v>7.5969999999999998E-4</v>
      </c>
      <c r="AA146" s="1">
        <v>5.4444300000000001E-3</v>
      </c>
      <c r="AB146" s="1">
        <v>6.78504E-3</v>
      </c>
      <c r="AC146" s="1">
        <v>2.0540650000000001E-2</v>
      </c>
      <c r="AD146" s="1">
        <v>-236.77673727000001</v>
      </c>
      <c r="AE146" s="1">
        <v>0</v>
      </c>
    </row>
    <row r="147" spans="1:31" x14ac:dyDescent="0.25">
      <c r="A147" s="1">
        <v>0.55000000000000004</v>
      </c>
      <c r="B147" s="1">
        <v>0.36399999999999999</v>
      </c>
      <c r="C147" s="1">
        <v>4.5004499999999998</v>
      </c>
      <c r="D147" s="1">
        <v>300</v>
      </c>
      <c r="E147" s="1">
        <v>269.99</v>
      </c>
      <c r="F147" s="1">
        <v>30.01</v>
      </c>
      <c r="G147" s="1">
        <v>0.3125</v>
      </c>
      <c r="H147" s="1">
        <v>0.3125</v>
      </c>
      <c r="I147" s="1">
        <v>0.25</v>
      </c>
      <c r="J147" s="1">
        <v>14</v>
      </c>
      <c r="K147" s="1">
        <v>14</v>
      </c>
      <c r="L147">
        <v>0</v>
      </c>
      <c r="M147" s="1">
        <v>0</v>
      </c>
      <c r="N147">
        <v>0</v>
      </c>
      <c r="O147">
        <v>0.26290000000000002</v>
      </c>
      <c r="P147">
        <v>0.26290000000000002</v>
      </c>
      <c r="Q147">
        <v>8.9400003199999993</v>
      </c>
      <c r="R147">
        <v>-8.9399861900000008</v>
      </c>
      <c r="S147" s="1">
        <v>0</v>
      </c>
      <c r="T147" s="1">
        <v>0</v>
      </c>
      <c r="U147" s="1">
        <v>30.652358769999999</v>
      </c>
      <c r="V147" s="1">
        <v>1.8915751700000001</v>
      </c>
      <c r="W147" s="1">
        <v>1.89344204</v>
      </c>
      <c r="X147" s="1">
        <v>0</v>
      </c>
      <c r="Y147" s="1">
        <v>5.4403000000000003E-4</v>
      </c>
      <c r="Z147" s="1">
        <v>9.1215999999999997E-4</v>
      </c>
      <c r="AA147" s="1">
        <v>1.35078E-3</v>
      </c>
      <c r="AB147" s="1">
        <v>3.1405000000000002E-4</v>
      </c>
      <c r="AC147" s="1">
        <v>3.12102E-3</v>
      </c>
      <c r="AD147" s="1">
        <v>189.02199322999999</v>
      </c>
      <c r="AE147" s="1">
        <v>0</v>
      </c>
    </row>
    <row r="148" spans="1:31" x14ac:dyDescent="0.25">
      <c r="A148" s="1">
        <v>0.55000000000000004</v>
      </c>
      <c r="B148" s="1">
        <v>0.36399999999999999</v>
      </c>
      <c r="C148" s="1">
        <v>4.5004499999999998</v>
      </c>
      <c r="D148" s="1">
        <v>300</v>
      </c>
      <c r="E148" s="1">
        <v>269.99</v>
      </c>
      <c r="F148" s="1">
        <v>30.01</v>
      </c>
      <c r="G148" s="1">
        <v>0.3125</v>
      </c>
      <c r="H148" s="1">
        <v>0.3125</v>
      </c>
      <c r="I148" s="1">
        <v>0.25</v>
      </c>
      <c r="J148" s="1">
        <v>26.25</v>
      </c>
      <c r="K148" s="1">
        <v>26.25</v>
      </c>
      <c r="L148">
        <v>0</v>
      </c>
      <c r="M148" s="1">
        <v>0</v>
      </c>
      <c r="N148">
        <v>0</v>
      </c>
      <c r="O148">
        <v>0.4929</v>
      </c>
      <c r="P148">
        <v>0.4929</v>
      </c>
      <c r="Q148">
        <v>17.470994180000002</v>
      </c>
      <c r="R148">
        <v>-17.470966579999999</v>
      </c>
      <c r="S148" s="1">
        <v>0</v>
      </c>
      <c r="T148" s="1">
        <v>0</v>
      </c>
      <c r="U148" s="1">
        <v>30.466287770000001</v>
      </c>
      <c r="V148" s="1">
        <v>2.7219043200000002</v>
      </c>
      <c r="W148" s="1">
        <v>3.2485911299999999</v>
      </c>
      <c r="X148" s="1">
        <v>0</v>
      </c>
      <c r="Y148" s="1">
        <v>1.7007000000000001E-3</v>
      </c>
      <c r="Z148" s="1">
        <v>8.9309000000000003E-4</v>
      </c>
      <c r="AA148" s="1">
        <v>2.4690799999999998E-3</v>
      </c>
      <c r="AB148" s="1">
        <v>1.1435099999999999E-3</v>
      </c>
      <c r="AC148" s="1">
        <v>6.2063700000000001E-3</v>
      </c>
      <c r="AD148" s="1">
        <v>162.13596917999999</v>
      </c>
      <c r="AE148" s="1">
        <v>0</v>
      </c>
    </row>
    <row r="149" spans="1:31" x14ac:dyDescent="0.25">
      <c r="A149" s="1">
        <v>0.55000000000000004</v>
      </c>
      <c r="B149" s="1">
        <v>0.36399999999999999</v>
      </c>
      <c r="C149" s="1">
        <v>4.5004499999999998</v>
      </c>
      <c r="D149" s="1">
        <v>300</v>
      </c>
      <c r="E149" s="1">
        <v>269.99</v>
      </c>
      <c r="F149" s="1">
        <v>30.01</v>
      </c>
      <c r="G149" s="1">
        <v>0.3125</v>
      </c>
      <c r="H149" s="1">
        <v>0.3125</v>
      </c>
      <c r="I149" s="1">
        <v>0.25</v>
      </c>
      <c r="J149" s="1">
        <v>38.5</v>
      </c>
      <c r="K149" s="1">
        <v>38.5</v>
      </c>
      <c r="L149">
        <v>0</v>
      </c>
      <c r="M149" s="1">
        <v>0</v>
      </c>
      <c r="N149">
        <v>0</v>
      </c>
      <c r="O149">
        <v>0.72299999999999998</v>
      </c>
      <c r="P149">
        <v>0.72299999999999998</v>
      </c>
      <c r="Q149">
        <v>26.660707080000002</v>
      </c>
      <c r="R149">
        <v>-26.660664950000001</v>
      </c>
      <c r="S149" s="1">
        <v>0</v>
      </c>
      <c r="T149" s="1">
        <v>0</v>
      </c>
      <c r="U149" s="1">
        <v>30.029689260000001</v>
      </c>
      <c r="V149" s="1">
        <v>1.6167977200000001</v>
      </c>
      <c r="W149" s="1">
        <v>2.4120691999999999</v>
      </c>
      <c r="X149" s="1">
        <v>0</v>
      </c>
      <c r="Y149" s="1">
        <v>3.5823700000000001E-3</v>
      </c>
      <c r="Z149" s="1">
        <v>9.1834999999999996E-4</v>
      </c>
      <c r="AA149" s="1">
        <v>3.7779300000000001E-3</v>
      </c>
      <c r="AB149" s="1">
        <v>2.5477099999999999E-3</v>
      </c>
      <c r="AC149" s="1">
        <v>1.082637E-2</v>
      </c>
      <c r="AD149" s="1">
        <v>23.031825210000001</v>
      </c>
      <c r="AE149" s="1">
        <v>0</v>
      </c>
    </row>
    <row r="150" spans="1:31" x14ac:dyDescent="0.25">
      <c r="A150" s="1">
        <v>0.55000000000000004</v>
      </c>
      <c r="B150" s="1">
        <v>0.36399999999999999</v>
      </c>
      <c r="C150" s="1">
        <v>4.5004499999999998</v>
      </c>
      <c r="D150" s="1">
        <v>300</v>
      </c>
      <c r="E150" s="1">
        <v>269.99</v>
      </c>
      <c r="F150" s="1">
        <v>30.01</v>
      </c>
      <c r="G150" s="1">
        <v>0.3125</v>
      </c>
      <c r="H150" s="1">
        <v>0.3125</v>
      </c>
      <c r="I150" s="1">
        <v>0.25</v>
      </c>
      <c r="J150" s="1">
        <v>50.75</v>
      </c>
      <c r="K150" s="1">
        <v>50.75</v>
      </c>
      <c r="L150">
        <v>0</v>
      </c>
      <c r="M150" s="1">
        <v>0</v>
      </c>
      <c r="N150">
        <v>0</v>
      </c>
      <c r="O150">
        <v>0.95299999999999996</v>
      </c>
      <c r="P150">
        <v>0.95299999999999996</v>
      </c>
      <c r="Q150">
        <v>36.507123700000001</v>
      </c>
      <c r="R150">
        <v>-36.507066020000003</v>
      </c>
      <c r="S150" s="1">
        <v>0</v>
      </c>
      <c r="T150" s="1">
        <v>0</v>
      </c>
      <c r="U150" s="1">
        <v>29.369672829999999</v>
      </c>
      <c r="V150" s="1">
        <v>-2.62156038</v>
      </c>
      <c r="W150" s="1">
        <v>-1.7449843700000001</v>
      </c>
      <c r="X150" s="1">
        <v>0</v>
      </c>
      <c r="Y150" s="1">
        <v>6.5056999999999997E-3</v>
      </c>
      <c r="Z150" s="1">
        <v>9.834799999999999E-4</v>
      </c>
      <c r="AA150" s="1">
        <v>5.4760800000000004E-3</v>
      </c>
      <c r="AB150" s="1">
        <v>4.5847800000000001E-3</v>
      </c>
      <c r="AC150" s="1">
        <v>1.7550039999999999E-2</v>
      </c>
      <c r="AD150" s="1">
        <v>-214.80084672999999</v>
      </c>
      <c r="AE150" s="1">
        <v>0</v>
      </c>
    </row>
    <row r="151" spans="1:31" x14ac:dyDescent="0.25">
      <c r="A151" s="1">
        <v>0.55000000000000004</v>
      </c>
      <c r="B151" s="1">
        <v>0.36399999999999999</v>
      </c>
      <c r="C151" s="1">
        <v>4.5004499999999998</v>
      </c>
      <c r="D151" s="1">
        <v>300</v>
      </c>
      <c r="E151" s="1">
        <v>269.99</v>
      </c>
      <c r="F151" s="1">
        <v>30.01</v>
      </c>
      <c r="G151" s="1">
        <v>0.3125</v>
      </c>
      <c r="H151" s="1">
        <v>0.3125</v>
      </c>
      <c r="I151" s="1">
        <v>0.25</v>
      </c>
      <c r="J151" s="1">
        <v>63</v>
      </c>
      <c r="K151" s="1">
        <v>63</v>
      </c>
      <c r="L151">
        <v>0</v>
      </c>
      <c r="M151" s="1">
        <v>0</v>
      </c>
      <c r="N151">
        <v>0</v>
      </c>
      <c r="O151">
        <v>1.1831</v>
      </c>
      <c r="P151">
        <v>1.1831</v>
      </c>
      <c r="Q151">
        <v>47.008544020000002</v>
      </c>
      <c r="R151">
        <v>-47.008469750000003</v>
      </c>
      <c r="S151" s="1">
        <v>0</v>
      </c>
      <c r="T151" s="1">
        <v>0</v>
      </c>
      <c r="U151" s="1">
        <v>28.429420279999999</v>
      </c>
      <c r="V151" s="1">
        <v>-11.769642920000001</v>
      </c>
      <c r="W151" s="1">
        <v>-10.873012340000001</v>
      </c>
      <c r="X151" s="1">
        <v>0</v>
      </c>
      <c r="Y151" s="1">
        <v>1.095396E-2</v>
      </c>
      <c r="Z151" s="1">
        <v>1.0758499999999999E-3</v>
      </c>
      <c r="AA151" s="1">
        <v>7.7593799999999997E-3</v>
      </c>
      <c r="AB151" s="1">
        <v>7.3132300000000004E-3</v>
      </c>
      <c r="AC151" s="1">
        <v>2.7102419999999999E-2</v>
      </c>
      <c r="AD151" s="1">
        <v>-515.50601643000005</v>
      </c>
      <c r="AE151" s="1">
        <v>0</v>
      </c>
    </row>
    <row r="152" spans="1:31" x14ac:dyDescent="0.25">
      <c r="A152" s="1">
        <v>0.55000000000000004</v>
      </c>
      <c r="B152" s="1">
        <v>0.36399999999999999</v>
      </c>
      <c r="C152" s="1">
        <v>4.5004499999999998</v>
      </c>
      <c r="D152" s="1">
        <v>300</v>
      </c>
      <c r="E152" s="1">
        <v>264.99</v>
      </c>
      <c r="F152" s="1">
        <v>35.01</v>
      </c>
      <c r="G152" s="1">
        <v>0.3125</v>
      </c>
      <c r="H152" s="1">
        <v>0.3125</v>
      </c>
      <c r="I152" s="1">
        <v>0.25</v>
      </c>
      <c r="J152" s="1">
        <v>14</v>
      </c>
      <c r="K152" s="1">
        <v>14</v>
      </c>
      <c r="L152">
        <v>0</v>
      </c>
      <c r="M152" s="1">
        <v>0</v>
      </c>
      <c r="N152">
        <v>0</v>
      </c>
      <c r="O152">
        <v>0.26250000000000001</v>
      </c>
      <c r="P152">
        <v>0.26250000000000001</v>
      </c>
      <c r="Q152">
        <v>9.7055794899999999</v>
      </c>
      <c r="R152">
        <v>-9.7055641500000007</v>
      </c>
      <c r="S152" s="1">
        <v>0</v>
      </c>
      <c r="T152" s="1">
        <v>0</v>
      </c>
      <c r="U152" s="1">
        <v>35.328428000000002</v>
      </c>
      <c r="V152" s="1">
        <v>1.28809248</v>
      </c>
      <c r="W152" s="1">
        <v>1.1218082</v>
      </c>
      <c r="X152" s="1">
        <v>0</v>
      </c>
      <c r="Y152" s="1">
        <v>7.1425000000000004E-4</v>
      </c>
      <c r="Z152" s="1">
        <v>1.1920100000000001E-3</v>
      </c>
      <c r="AA152" s="1">
        <v>1.7758299999999999E-3</v>
      </c>
      <c r="AB152" s="1">
        <v>3.4446999999999999E-4</v>
      </c>
      <c r="AC152" s="1">
        <v>4.0265600000000002E-3</v>
      </c>
      <c r="AD152" s="1">
        <v>179.9224644</v>
      </c>
      <c r="AE152" s="1">
        <v>0</v>
      </c>
    </row>
    <row r="153" spans="1:31" x14ac:dyDescent="0.25">
      <c r="A153" s="1">
        <v>0.55000000000000004</v>
      </c>
      <c r="B153" s="1">
        <v>0.36399999999999999</v>
      </c>
      <c r="C153" s="1">
        <v>4.5004499999999998</v>
      </c>
      <c r="D153" s="1">
        <v>300</v>
      </c>
      <c r="E153" s="1">
        <v>264.99</v>
      </c>
      <c r="F153" s="1">
        <v>35.01</v>
      </c>
      <c r="G153" s="1">
        <v>0.3125</v>
      </c>
      <c r="H153" s="1">
        <v>0.3125</v>
      </c>
      <c r="I153" s="1">
        <v>0.25</v>
      </c>
      <c r="J153" s="1">
        <v>26.25</v>
      </c>
      <c r="K153" s="1">
        <v>26.25</v>
      </c>
      <c r="L153">
        <v>0</v>
      </c>
      <c r="M153" s="1">
        <v>0</v>
      </c>
      <c r="N153">
        <v>0</v>
      </c>
      <c r="O153">
        <v>0.49209999999999998</v>
      </c>
      <c r="P153">
        <v>0.49209999999999998</v>
      </c>
      <c r="Q153">
        <v>18.906120810000001</v>
      </c>
      <c r="R153">
        <v>-18.906090939999999</v>
      </c>
      <c r="S153" s="1">
        <v>0</v>
      </c>
      <c r="T153" s="1">
        <v>0</v>
      </c>
      <c r="U153" s="1">
        <v>35.09333195</v>
      </c>
      <c r="V153" s="1">
        <v>1.37546247</v>
      </c>
      <c r="W153" s="1">
        <v>1.6843155299999999</v>
      </c>
      <c r="X153" s="1">
        <v>0</v>
      </c>
      <c r="Y153" s="1">
        <v>2.2936100000000002E-3</v>
      </c>
      <c r="Z153" s="1">
        <v>1.18665E-3</v>
      </c>
      <c r="AA153" s="1">
        <v>3.30424E-3</v>
      </c>
      <c r="AB153" s="1">
        <v>1.24985E-3</v>
      </c>
      <c r="AC153" s="1">
        <v>8.0343299999999993E-3</v>
      </c>
      <c r="AD153" s="1">
        <v>118.46696897</v>
      </c>
      <c r="AE153" s="1">
        <v>0</v>
      </c>
    </row>
    <row r="154" spans="1:31" x14ac:dyDescent="0.25">
      <c r="A154" s="1">
        <v>0.55000000000000004</v>
      </c>
      <c r="B154" s="1">
        <v>0.36399999999999999</v>
      </c>
      <c r="C154" s="1">
        <v>4.5004499999999998</v>
      </c>
      <c r="D154" s="1">
        <v>300</v>
      </c>
      <c r="E154" s="1">
        <v>264.99</v>
      </c>
      <c r="F154" s="1">
        <v>35.01</v>
      </c>
      <c r="G154" s="1">
        <v>0.3125</v>
      </c>
      <c r="H154" s="1">
        <v>0.3125</v>
      </c>
      <c r="I154" s="1">
        <v>0.25</v>
      </c>
      <c r="J154" s="1">
        <v>38.5</v>
      </c>
      <c r="K154" s="1">
        <v>38.5</v>
      </c>
      <c r="L154">
        <v>0</v>
      </c>
      <c r="M154" s="1">
        <v>0</v>
      </c>
      <c r="N154">
        <v>0</v>
      </c>
      <c r="O154">
        <v>0.7218</v>
      </c>
      <c r="P154">
        <v>0.7218</v>
      </c>
      <c r="Q154">
        <v>28.765226940000002</v>
      </c>
      <c r="R154">
        <v>-28.76518149</v>
      </c>
      <c r="S154" s="1">
        <v>0</v>
      </c>
      <c r="T154" s="1">
        <v>0</v>
      </c>
      <c r="U154" s="1">
        <v>34.578734990000001</v>
      </c>
      <c r="V154" s="1">
        <v>-0.76534840000000004</v>
      </c>
      <c r="W154" s="1">
        <v>-0.33017444000000001</v>
      </c>
      <c r="X154" s="1">
        <v>0</v>
      </c>
      <c r="Y154" s="1">
        <v>4.8965299999999996E-3</v>
      </c>
      <c r="Z154" s="1">
        <v>1.23149E-3</v>
      </c>
      <c r="AA154" s="1">
        <v>5.1045700000000001E-3</v>
      </c>
      <c r="AB154" s="1">
        <v>2.7756899999999999E-3</v>
      </c>
      <c r="AC154" s="1">
        <v>1.400829E-2</v>
      </c>
      <c r="AD154" s="1">
        <v>-90.883849789999999</v>
      </c>
      <c r="AE154" s="1">
        <v>0</v>
      </c>
    </row>
    <row r="155" spans="1:31" x14ac:dyDescent="0.25">
      <c r="A155" s="1">
        <v>0.55000000000000004</v>
      </c>
      <c r="B155" s="1">
        <v>0.36399999999999999</v>
      </c>
      <c r="C155" s="1">
        <v>4.5004499999999998</v>
      </c>
      <c r="D155" s="1">
        <v>300</v>
      </c>
      <c r="E155" s="1">
        <v>264.99</v>
      </c>
      <c r="F155" s="1">
        <v>35.01</v>
      </c>
      <c r="G155" s="1">
        <v>0.3125</v>
      </c>
      <c r="H155" s="1">
        <v>0.3125</v>
      </c>
      <c r="I155" s="1">
        <v>0.25</v>
      </c>
      <c r="J155" s="1">
        <v>50.75</v>
      </c>
      <c r="K155" s="1">
        <v>50.75</v>
      </c>
      <c r="L155">
        <v>0</v>
      </c>
      <c r="M155" s="1">
        <v>0</v>
      </c>
      <c r="N155">
        <v>0</v>
      </c>
      <c r="O155">
        <v>0.95150000000000001</v>
      </c>
      <c r="P155">
        <v>0.95150000000000001</v>
      </c>
      <c r="Q155">
        <v>39.280980890000002</v>
      </c>
      <c r="R155">
        <v>-39.280918829999997</v>
      </c>
      <c r="S155" s="1">
        <v>0</v>
      </c>
      <c r="T155" s="1">
        <v>0</v>
      </c>
      <c r="U155" s="1">
        <v>33.813124629999997</v>
      </c>
      <c r="V155" s="1">
        <v>-6.4651907</v>
      </c>
      <c r="W155" s="1">
        <v>-6.2112694700000004</v>
      </c>
      <c r="X155" s="1">
        <v>0</v>
      </c>
      <c r="Y155" s="1">
        <v>8.9418599999999994E-3</v>
      </c>
      <c r="Z155" s="1">
        <v>1.3235199999999999E-3</v>
      </c>
      <c r="AA155" s="1">
        <v>7.4220099999999997E-3</v>
      </c>
      <c r="AB155" s="1">
        <v>4.9805400000000003E-3</v>
      </c>
      <c r="AC155" s="1">
        <v>2.2667940000000001E-2</v>
      </c>
      <c r="AD155" s="1">
        <v>-439.32724589999998</v>
      </c>
      <c r="AE155" s="1">
        <v>0</v>
      </c>
    </row>
    <row r="156" spans="1:31" x14ac:dyDescent="0.25">
      <c r="A156" s="1">
        <v>0.55000000000000004</v>
      </c>
      <c r="B156" s="1">
        <v>0.36399999999999999</v>
      </c>
      <c r="C156" s="1">
        <v>4.5004499999999998</v>
      </c>
      <c r="D156" s="1">
        <v>300</v>
      </c>
      <c r="E156" s="1">
        <v>264.99</v>
      </c>
      <c r="F156" s="1">
        <v>35.01</v>
      </c>
      <c r="G156" s="1">
        <v>0.3125</v>
      </c>
      <c r="H156" s="1">
        <v>0.3125</v>
      </c>
      <c r="I156" s="1">
        <v>0.25</v>
      </c>
      <c r="J156" s="1">
        <v>63</v>
      </c>
      <c r="K156" s="1">
        <v>63</v>
      </c>
      <c r="L156">
        <v>0</v>
      </c>
      <c r="M156" s="1">
        <v>0</v>
      </c>
      <c r="N156">
        <v>0</v>
      </c>
      <c r="O156">
        <v>1.1811</v>
      </c>
      <c r="P156">
        <v>1.1811</v>
      </c>
      <c r="Q156">
        <v>50.451745539999997</v>
      </c>
      <c r="R156">
        <v>-50.451665830000003</v>
      </c>
      <c r="S156" s="1">
        <v>0</v>
      </c>
      <c r="T156" s="1">
        <v>0</v>
      </c>
      <c r="U156" s="1">
        <v>32.728054299999997</v>
      </c>
      <c r="V156" s="1">
        <v>-17.758186949999999</v>
      </c>
      <c r="W156" s="1">
        <v>-17.861152570000002</v>
      </c>
      <c r="X156" s="1">
        <v>0</v>
      </c>
      <c r="Y156" s="1">
        <v>1.50866E-2</v>
      </c>
      <c r="Z156" s="1">
        <v>1.45006E-3</v>
      </c>
      <c r="AA156" s="1">
        <v>1.0520180000000001E-2</v>
      </c>
      <c r="AB156" s="1">
        <v>7.9235699999999996E-3</v>
      </c>
      <c r="AC156" s="1">
        <v>3.4980410000000003E-2</v>
      </c>
      <c r="AD156" s="1">
        <v>-880.52289215999997</v>
      </c>
      <c r="AE156" s="1">
        <v>0</v>
      </c>
    </row>
    <row r="157" spans="1:31" x14ac:dyDescent="0.25">
      <c r="A157" s="1">
        <v>0.55000000000000004</v>
      </c>
      <c r="B157" s="1">
        <v>0.36399999999999999</v>
      </c>
      <c r="C157" s="1">
        <v>4.5004499999999998</v>
      </c>
      <c r="D157" s="1">
        <v>300</v>
      </c>
      <c r="E157" s="1">
        <v>299.99</v>
      </c>
      <c r="F157" s="1">
        <v>0.01</v>
      </c>
      <c r="G157" s="1">
        <v>0.25</v>
      </c>
      <c r="H157" s="1">
        <v>0.25</v>
      </c>
      <c r="I157" s="1">
        <v>0.25</v>
      </c>
      <c r="J157" s="1">
        <v>18</v>
      </c>
      <c r="K157" s="1">
        <v>18</v>
      </c>
      <c r="L157">
        <v>0</v>
      </c>
      <c r="M157" s="1">
        <v>0</v>
      </c>
      <c r="N157">
        <v>0</v>
      </c>
      <c r="O157">
        <v>0.27200000000000002</v>
      </c>
      <c r="P157">
        <v>0.27200000000000002</v>
      </c>
      <c r="Q157">
        <v>7.8702041200000004</v>
      </c>
      <c r="R157">
        <v>-7.8702041200000004</v>
      </c>
      <c r="S157" s="1">
        <v>0</v>
      </c>
      <c r="T157" s="1">
        <v>0</v>
      </c>
      <c r="U157" s="1">
        <v>2.36761183</v>
      </c>
      <c r="V157" s="1">
        <v>5.7078882899999996</v>
      </c>
      <c r="W157" s="1">
        <v>5.85361726</v>
      </c>
      <c r="X157" s="1">
        <v>0</v>
      </c>
      <c r="Y157" s="3">
        <v>2.8500000000000002E-5</v>
      </c>
      <c r="Z157" s="3">
        <v>1.2300000000000001E-5</v>
      </c>
      <c r="AA157" s="3">
        <v>2.001E-5</v>
      </c>
      <c r="AB157" s="1">
        <v>2.6598000000000003E-4</v>
      </c>
      <c r="AC157" s="1">
        <v>3.2679999999999997E-4</v>
      </c>
      <c r="AD157" s="1">
        <v>45.000974479999996</v>
      </c>
      <c r="AE157" s="1">
        <v>0</v>
      </c>
    </row>
    <row r="158" spans="1:31" x14ac:dyDescent="0.25">
      <c r="A158" s="1">
        <v>0.55000000000000004</v>
      </c>
      <c r="B158" s="1">
        <v>0.36399999999999999</v>
      </c>
      <c r="C158" s="1">
        <v>4.5004499999999998</v>
      </c>
      <c r="D158" s="1">
        <v>300</v>
      </c>
      <c r="E158" s="1">
        <v>299.99</v>
      </c>
      <c r="F158" s="1">
        <v>0.01</v>
      </c>
      <c r="G158" s="1">
        <v>0.25</v>
      </c>
      <c r="H158" s="1">
        <v>0.25</v>
      </c>
      <c r="I158" s="1">
        <v>0.25</v>
      </c>
      <c r="J158" s="1">
        <v>33</v>
      </c>
      <c r="K158" s="1">
        <v>33</v>
      </c>
      <c r="L158">
        <v>0</v>
      </c>
      <c r="M158" s="1">
        <v>0</v>
      </c>
      <c r="N158">
        <v>0</v>
      </c>
      <c r="O158">
        <v>0.49859999999999999</v>
      </c>
      <c r="P158">
        <v>0.49859999999999999</v>
      </c>
      <c r="Q158">
        <v>15.5236146</v>
      </c>
      <c r="R158">
        <v>-15.5236146</v>
      </c>
      <c r="S158" s="1">
        <v>0</v>
      </c>
      <c r="T158" s="1">
        <v>0</v>
      </c>
      <c r="U158" s="1">
        <v>2.4129997900000002</v>
      </c>
      <c r="V158" s="1">
        <v>10.7204126</v>
      </c>
      <c r="W158" s="1">
        <v>11.00233497</v>
      </c>
      <c r="X158" s="1">
        <v>0</v>
      </c>
      <c r="Y158" s="3">
        <v>3.0920000000000002E-5</v>
      </c>
      <c r="Z158" s="3">
        <v>5.1200000000000001E-6</v>
      </c>
      <c r="AA158" s="3">
        <v>1.4589999999999999E-5</v>
      </c>
      <c r="AB158" s="1">
        <v>9.6206999999999998E-4</v>
      </c>
      <c r="AC158" s="1">
        <v>1.0126899999999999E-3</v>
      </c>
      <c r="AD158" s="1">
        <v>67.037703780000001</v>
      </c>
      <c r="AE158" s="1">
        <v>0</v>
      </c>
    </row>
    <row r="159" spans="1:31" x14ac:dyDescent="0.25">
      <c r="A159" s="1">
        <v>0.55000000000000004</v>
      </c>
      <c r="B159" s="1">
        <v>0.36399999999999999</v>
      </c>
      <c r="C159" s="1">
        <v>4.5004499999999998</v>
      </c>
      <c r="D159" s="1">
        <v>300</v>
      </c>
      <c r="E159" s="1">
        <v>299.99</v>
      </c>
      <c r="F159" s="1">
        <v>0.01</v>
      </c>
      <c r="G159" s="1">
        <v>0.25</v>
      </c>
      <c r="H159" s="1">
        <v>0.25</v>
      </c>
      <c r="I159" s="1">
        <v>0.25</v>
      </c>
      <c r="J159" s="1">
        <v>48</v>
      </c>
      <c r="K159" s="1">
        <v>48</v>
      </c>
      <c r="L159">
        <v>0</v>
      </c>
      <c r="M159" s="1">
        <v>0</v>
      </c>
      <c r="N159">
        <v>0</v>
      </c>
      <c r="O159">
        <v>0.72529999999999994</v>
      </c>
      <c r="P159">
        <v>0.72529999999999994</v>
      </c>
      <c r="Q159">
        <v>24.166914089999999</v>
      </c>
      <c r="R159">
        <v>-24.166914089999999</v>
      </c>
      <c r="S159" s="1">
        <v>0</v>
      </c>
      <c r="T159" s="1">
        <v>0</v>
      </c>
      <c r="U159" s="1">
        <v>2.4110203100000001</v>
      </c>
      <c r="V159" s="1">
        <v>15.644731220000001</v>
      </c>
      <c r="W159" s="1">
        <v>16.080149680000002</v>
      </c>
      <c r="X159" s="1">
        <v>0</v>
      </c>
      <c r="Y159" s="3">
        <v>3.2450000000000003E-5</v>
      </c>
      <c r="Z159" s="3">
        <v>3.0699999999999998E-6</v>
      </c>
      <c r="AA159" s="3">
        <v>1.208E-5</v>
      </c>
      <c r="AB159" s="1">
        <v>2.1776199999999999E-3</v>
      </c>
      <c r="AC159" s="1">
        <v>2.22522E-3</v>
      </c>
      <c r="AD159" s="1">
        <v>79.704819200000003</v>
      </c>
      <c r="AE159" s="1">
        <v>0</v>
      </c>
    </row>
    <row r="160" spans="1:31" x14ac:dyDescent="0.25">
      <c r="A160" s="1">
        <v>0.55000000000000004</v>
      </c>
      <c r="B160" s="1">
        <v>0.36399999999999999</v>
      </c>
      <c r="C160" s="1">
        <v>4.5004499999999998</v>
      </c>
      <c r="D160" s="1">
        <v>300</v>
      </c>
      <c r="E160" s="1">
        <v>299.99</v>
      </c>
      <c r="F160" s="1">
        <v>0.01</v>
      </c>
      <c r="G160" s="1">
        <v>0.25</v>
      </c>
      <c r="H160" s="1">
        <v>0.25</v>
      </c>
      <c r="I160" s="1">
        <v>0.25</v>
      </c>
      <c r="J160" s="1">
        <v>63</v>
      </c>
      <c r="K160" s="1">
        <v>63</v>
      </c>
      <c r="L160">
        <v>0</v>
      </c>
      <c r="M160" s="1">
        <v>0</v>
      </c>
      <c r="N160">
        <v>0</v>
      </c>
      <c r="O160">
        <v>0.95199999999999996</v>
      </c>
      <c r="P160">
        <v>0.95199999999999996</v>
      </c>
      <c r="Q160">
        <v>33.796440949999997</v>
      </c>
      <c r="R160">
        <v>-33.796440949999997</v>
      </c>
      <c r="S160" s="1">
        <v>0</v>
      </c>
      <c r="T160" s="1">
        <v>0</v>
      </c>
      <c r="U160" s="1">
        <v>2.3839213300000002</v>
      </c>
      <c r="V160" s="1">
        <v>20.36465553</v>
      </c>
      <c r="W160" s="1">
        <v>20.983846570000001</v>
      </c>
      <c r="X160" s="1">
        <v>0</v>
      </c>
      <c r="Y160" s="3">
        <v>3.5429999999999998E-5</v>
      </c>
      <c r="Z160" s="3">
        <v>2.3800000000000001E-6</v>
      </c>
      <c r="AA160" s="3">
        <v>1.207E-5</v>
      </c>
      <c r="AB160" s="1">
        <v>3.9945099999999997E-3</v>
      </c>
      <c r="AC160" s="1">
        <v>4.0443900000000001E-3</v>
      </c>
      <c r="AD160" s="1">
        <v>86.768865989999995</v>
      </c>
      <c r="AE160" s="1">
        <v>0</v>
      </c>
    </row>
    <row r="161" spans="1:31" x14ac:dyDescent="0.25">
      <c r="A161" s="1">
        <v>0.55000000000000004</v>
      </c>
      <c r="B161" s="1">
        <v>0.36399999999999999</v>
      </c>
      <c r="C161" s="1">
        <v>4.5004499999999998</v>
      </c>
      <c r="D161" s="1">
        <v>300</v>
      </c>
      <c r="E161" s="1">
        <v>299.99</v>
      </c>
      <c r="F161" s="1">
        <v>0.01</v>
      </c>
      <c r="G161" s="1">
        <v>0.25</v>
      </c>
      <c r="H161" s="1">
        <v>0.25</v>
      </c>
      <c r="I161" s="1">
        <v>0.25</v>
      </c>
      <c r="J161" s="1">
        <v>78</v>
      </c>
      <c r="K161" s="1">
        <v>78</v>
      </c>
      <c r="L161">
        <v>0</v>
      </c>
      <c r="M161" s="1">
        <v>0</v>
      </c>
      <c r="N161">
        <v>0</v>
      </c>
      <c r="O161">
        <v>1.1786000000000001</v>
      </c>
      <c r="P161">
        <v>1.1786000000000001</v>
      </c>
      <c r="Q161">
        <v>44.409475980000003</v>
      </c>
      <c r="R161">
        <v>-44.409475980000003</v>
      </c>
      <c r="S161" s="1">
        <v>0</v>
      </c>
      <c r="T161" s="1">
        <v>0</v>
      </c>
      <c r="U161" s="1">
        <v>2.33362179</v>
      </c>
      <c r="V161" s="1">
        <v>24.756367879999999</v>
      </c>
      <c r="W161" s="1">
        <v>25.601721399999999</v>
      </c>
      <c r="X161" s="1">
        <v>0</v>
      </c>
      <c r="Y161" s="3">
        <v>4.032E-5</v>
      </c>
      <c r="Z161" s="3">
        <v>2.0700000000000001E-6</v>
      </c>
      <c r="AA161" s="3">
        <v>1.358E-5</v>
      </c>
      <c r="AB161" s="1">
        <v>6.4943800000000001E-3</v>
      </c>
      <c r="AC161" s="1">
        <v>6.5503499999999999E-3</v>
      </c>
      <c r="AD161" s="1">
        <v>90.541493250000002</v>
      </c>
      <c r="AE161" s="1">
        <v>0</v>
      </c>
    </row>
    <row r="162" spans="1:31" x14ac:dyDescent="0.25">
      <c r="A162" s="1">
        <v>0.55000000000000004</v>
      </c>
      <c r="B162" s="1">
        <v>0.36399999999999999</v>
      </c>
      <c r="C162" s="1">
        <v>4.5004499999999998</v>
      </c>
      <c r="D162" s="1">
        <v>300</v>
      </c>
      <c r="E162" s="1">
        <v>294.99</v>
      </c>
      <c r="F162" s="1">
        <v>5.01</v>
      </c>
      <c r="G162" s="1">
        <v>0.25</v>
      </c>
      <c r="H162" s="1">
        <v>0.25</v>
      </c>
      <c r="I162" s="1">
        <v>0.25</v>
      </c>
      <c r="J162" s="1">
        <v>18</v>
      </c>
      <c r="K162" s="1">
        <v>18</v>
      </c>
      <c r="L162">
        <v>0</v>
      </c>
      <c r="M162" s="1">
        <v>0</v>
      </c>
      <c r="N162">
        <v>0</v>
      </c>
      <c r="O162">
        <v>0.27179999999999999</v>
      </c>
      <c r="P162">
        <v>0.27179999999999999</v>
      </c>
      <c r="Q162">
        <v>8.3191803800000006</v>
      </c>
      <c r="R162">
        <v>-8.3191803800000006</v>
      </c>
      <c r="S162" s="1">
        <v>0</v>
      </c>
      <c r="T162" s="1">
        <v>0</v>
      </c>
      <c r="U162" s="1">
        <v>7.2192351300000004</v>
      </c>
      <c r="V162" s="1">
        <v>5.5156409799999997</v>
      </c>
      <c r="W162" s="1">
        <v>5.5178480099999998</v>
      </c>
      <c r="X162" s="1">
        <v>0</v>
      </c>
      <c r="Y162" s="3">
        <v>6.0510000000000002E-5</v>
      </c>
      <c r="Z162" s="3">
        <v>5.6690000000000001E-5</v>
      </c>
      <c r="AA162" s="3">
        <v>8.5519999999999994E-5</v>
      </c>
      <c r="AB162" s="1">
        <v>2.8228999999999998E-4</v>
      </c>
      <c r="AC162" s="1">
        <v>4.8501000000000002E-4</v>
      </c>
      <c r="AD162" s="1">
        <v>65.982066660000001</v>
      </c>
      <c r="AE162" s="1">
        <v>0</v>
      </c>
    </row>
    <row r="163" spans="1:31" x14ac:dyDescent="0.25">
      <c r="A163" s="1">
        <v>0.55000000000000004</v>
      </c>
      <c r="B163" s="1">
        <v>0.36399999999999999</v>
      </c>
      <c r="C163" s="1">
        <v>4.5004499999999998</v>
      </c>
      <c r="D163" s="1">
        <v>300</v>
      </c>
      <c r="E163" s="1">
        <v>294.99</v>
      </c>
      <c r="F163" s="1">
        <v>5.01</v>
      </c>
      <c r="G163" s="1">
        <v>0.25</v>
      </c>
      <c r="H163" s="1">
        <v>0.25</v>
      </c>
      <c r="I163" s="1">
        <v>0.25</v>
      </c>
      <c r="J163" s="1">
        <v>33</v>
      </c>
      <c r="K163" s="1">
        <v>33</v>
      </c>
      <c r="L163">
        <v>0</v>
      </c>
      <c r="M163" s="1">
        <v>0</v>
      </c>
      <c r="N163">
        <v>0</v>
      </c>
      <c r="O163">
        <v>0.49830000000000002</v>
      </c>
      <c r="P163">
        <v>0.49830000000000002</v>
      </c>
      <c r="Q163">
        <v>16.34535885</v>
      </c>
      <c r="R163">
        <v>-16.34535885</v>
      </c>
      <c r="S163" s="1">
        <v>0</v>
      </c>
      <c r="T163" s="1">
        <v>0</v>
      </c>
      <c r="U163" s="1">
        <v>7.2363900499999998</v>
      </c>
      <c r="V163" s="1">
        <v>10.15885933</v>
      </c>
      <c r="W163" s="1">
        <v>10.412493319999999</v>
      </c>
      <c r="X163" s="1">
        <v>0</v>
      </c>
      <c r="Y163" s="1">
        <v>1.1167000000000001E-4</v>
      </c>
      <c r="Z163" s="3">
        <v>4.286E-5</v>
      </c>
      <c r="AA163" s="1">
        <v>1.1805E-4</v>
      </c>
      <c r="AB163" s="1">
        <v>1.0181299999999999E-3</v>
      </c>
      <c r="AC163" s="1">
        <v>1.29071E-3</v>
      </c>
      <c r="AD163" s="1">
        <v>95.355939230000004</v>
      </c>
      <c r="AE163" s="1">
        <v>0</v>
      </c>
    </row>
    <row r="164" spans="1:31" x14ac:dyDescent="0.25">
      <c r="A164" s="1">
        <v>0.55000000000000004</v>
      </c>
      <c r="B164" s="1">
        <v>0.36399999999999999</v>
      </c>
      <c r="C164" s="1">
        <v>4.5004499999999998</v>
      </c>
      <c r="D164" s="1">
        <v>300</v>
      </c>
      <c r="E164" s="1">
        <v>294.99</v>
      </c>
      <c r="F164" s="1">
        <v>5.01</v>
      </c>
      <c r="G164" s="1">
        <v>0.25</v>
      </c>
      <c r="H164" s="1">
        <v>0.25</v>
      </c>
      <c r="I164" s="1">
        <v>0.25</v>
      </c>
      <c r="J164" s="1">
        <v>48</v>
      </c>
      <c r="K164" s="1">
        <v>48</v>
      </c>
      <c r="L164">
        <v>0</v>
      </c>
      <c r="M164" s="1">
        <v>0</v>
      </c>
      <c r="N164">
        <v>0</v>
      </c>
      <c r="O164">
        <v>0.7248</v>
      </c>
      <c r="P164">
        <v>0.7248</v>
      </c>
      <c r="Q164">
        <v>25.360350879999999</v>
      </c>
      <c r="R164">
        <v>-25.360350879999999</v>
      </c>
      <c r="S164" s="1">
        <v>0</v>
      </c>
      <c r="T164" s="1">
        <v>0</v>
      </c>
      <c r="U164" s="1">
        <v>7.1596624799999997</v>
      </c>
      <c r="V164" s="1">
        <v>14.34777152</v>
      </c>
      <c r="W164" s="1">
        <v>14.86451948</v>
      </c>
      <c r="X164" s="1">
        <v>0</v>
      </c>
      <c r="Y164" s="1">
        <v>1.8340000000000001E-4</v>
      </c>
      <c r="Z164" s="3">
        <v>3.8670000000000001E-5</v>
      </c>
      <c r="AA164" s="1">
        <v>1.5829E-4</v>
      </c>
      <c r="AB164" s="1">
        <v>2.2983999999999999E-3</v>
      </c>
      <c r="AC164" s="1">
        <v>2.6787600000000001E-3</v>
      </c>
      <c r="AD164" s="1">
        <v>109.48027258</v>
      </c>
      <c r="AE164" s="1">
        <v>0</v>
      </c>
    </row>
    <row r="165" spans="1:31" x14ac:dyDescent="0.25">
      <c r="A165" s="1">
        <v>0.55000000000000004</v>
      </c>
      <c r="B165" s="1">
        <v>0.36399999999999999</v>
      </c>
      <c r="C165" s="1">
        <v>4.5004499999999998</v>
      </c>
      <c r="D165" s="1">
        <v>300</v>
      </c>
      <c r="E165" s="1">
        <v>294.99</v>
      </c>
      <c r="F165" s="1">
        <v>5.01</v>
      </c>
      <c r="G165" s="1">
        <v>0.25</v>
      </c>
      <c r="H165" s="1">
        <v>0.25</v>
      </c>
      <c r="I165" s="1">
        <v>0.25</v>
      </c>
      <c r="J165" s="1">
        <v>63</v>
      </c>
      <c r="K165" s="1">
        <v>63</v>
      </c>
      <c r="L165">
        <v>0</v>
      </c>
      <c r="M165" s="1">
        <v>0</v>
      </c>
      <c r="N165">
        <v>0</v>
      </c>
      <c r="O165">
        <v>0.95130000000000003</v>
      </c>
      <c r="P165">
        <v>0.95130000000000003</v>
      </c>
      <c r="Q165">
        <v>35.3605503</v>
      </c>
      <c r="R165">
        <v>-35.3605503</v>
      </c>
      <c r="S165" s="1">
        <v>0</v>
      </c>
      <c r="T165" s="1">
        <v>0</v>
      </c>
      <c r="U165" s="1">
        <v>7.0146623300000002</v>
      </c>
      <c r="V165" s="1">
        <v>17.748207829999998</v>
      </c>
      <c r="W165" s="1">
        <v>18.548396109999999</v>
      </c>
      <c r="X165" s="1">
        <v>0</v>
      </c>
      <c r="Y165" s="1">
        <v>2.8978000000000001E-4</v>
      </c>
      <c r="Z165" s="3">
        <v>3.8269999999999998E-5</v>
      </c>
      <c r="AA165" s="1">
        <v>2.1481000000000001E-4</v>
      </c>
      <c r="AB165" s="1">
        <v>4.2055499999999997E-3</v>
      </c>
      <c r="AC165" s="1">
        <v>4.7483999999999998E-3</v>
      </c>
      <c r="AD165" s="1">
        <v>112.56640726000001</v>
      </c>
      <c r="AE165" s="1">
        <v>0</v>
      </c>
    </row>
    <row r="166" spans="1:31" x14ac:dyDescent="0.25">
      <c r="A166" s="1">
        <v>0.55000000000000004</v>
      </c>
      <c r="B166" s="1">
        <v>0.36399999999999999</v>
      </c>
      <c r="C166" s="1">
        <v>4.5004499999999998</v>
      </c>
      <c r="D166" s="1">
        <v>300</v>
      </c>
      <c r="E166" s="1">
        <v>294.99</v>
      </c>
      <c r="F166" s="1">
        <v>5.01</v>
      </c>
      <c r="G166" s="1">
        <v>0.25</v>
      </c>
      <c r="H166" s="1">
        <v>0.25</v>
      </c>
      <c r="I166" s="1">
        <v>0.25</v>
      </c>
      <c r="J166" s="1">
        <v>78</v>
      </c>
      <c r="K166" s="1">
        <v>78</v>
      </c>
      <c r="L166">
        <v>0</v>
      </c>
      <c r="M166" s="1">
        <v>0</v>
      </c>
      <c r="N166">
        <v>0</v>
      </c>
      <c r="O166">
        <v>1.1778</v>
      </c>
      <c r="P166">
        <v>1.1778</v>
      </c>
      <c r="Q166">
        <v>46.343239850000003</v>
      </c>
      <c r="R166">
        <v>-46.343239850000003</v>
      </c>
      <c r="S166" s="1">
        <v>0</v>
      </c>
      <c r="T166" s="1">
        <v>0</v>
      </c>
      <c r="U166" s="1">
        <v>6.7905295600000004</v>
      </c>
      <c r="V166" s="1">
        <v>19.90057582</v>
      </c>
      <c r="W166" s="1">
        <v>21.02046773</v>
      </c>
      <c r="X166" s="1">
        <v>0</v>
      </c>
      <c r="Y166" s="1">
        <v>4.4611999999999999E-4</v>
      </c>
      <c r="Z166" s="3">
        <v>3.9029999999999997E-5</v>
      </c>
      <c r="AA166" s="1">
        <v>2.9274999999999999E-4</v>
      </c>
      <c r="AB166" s="1">
        <v>6.8217699999999996E-3</v>
      </c>
      <c r="AC166" s="1">
        <v>7.5996700000000002E-3</v>
      </c>
      <c r="AD166" s="1">
        <v>108.67383381</v>
      </c>
      <c r="AE166" s="1">
        <v>0</v>
      </c>
    </row>
    <row r="167" spans="1:31" x14ac:dyDescent="0.25">
      <c r="A167" s="1">
        <v>0.55000000000000004</v>
      </c>
      <c r="B167" s="1">
        <v>0.36399999999999999</v>
      </c>
      <c r="C167" s="1">
        <v>4.5004499999999998</v>
      </c>
      <c r="D167" s="1">
        <v>300</v>
      </c>
      <c r="E167" s="1">
        <v>289.99</v>
      </c>
      <c r="F167" s="1">
        <v>10.01</v>
      </c>
      <c r="G167" s="1">
        <v>0.25</v>
      </c>
      <c r="H167" s="1">
        <v>0.25</v>
      </c>
      <c r="I167" s="1">
        <v>0.25</v>
      </c>
      <c r="J167" s="1">
        <v>18</v>
      </c>
      <c r="K167" s="1">
        <v>18</v>
      </c>
      <c r="L167">
        <v>0</v>
      </c>
      <c r="M167" s="1">
        <v>0</v>
      </c>
      <c r="N167">
        <v>0</v>
      </c>
      <c r="O167">
        <v>0.27160000000000001</v>
      </c>
      <c r="P167">
        <v>0.27160000000000001</v>
      </c>
      <c r="Q167">
        <v>8.8255500399999995</v>
      </c>
      <c r="R167">
        <v>-8.8255500399999995</v>
      </c>
      <c r="S167" s="1">
        <v>0</v>
      </c>
      <c r="T167" s="1">
        <v>0</v>
      </c>
      <c r="U167" s="1">
        <v>12.0723445</v>
      </c>
      <c r="V167" s="1">
        <v>5.2738000500000002</v>
      </c>
      <c r="W167" s="1">
        <v>5.1672628700000001</v>
      </c>
      <c r="X167" s="1">
        <v>0</v>
      </c>
      <c r="Y167" s="1">
        <v>1.2458E-4</v>
      </c>
      <c r="Z167" s="1">
        <v>1.4566000000000001E-4</v>
      </c>
      <c r="AA167" s="1">
        <v>2.1720999999999999E-4</v>
      </c>
      <c r="AB167" s="1">
        <v>3.0102999999999998E-4</v>
      </c>
      <c r="AC167" s="1">
        <v>7.8848000000000004E-4</v>
      </c>
      <c r="AD167" s="1">
        <v>87.783994100000001</v>
      </c>
      <c r="AE167" s="1">
        <v>0</v>
      </c>
    </row>
    <row r="168" spans="1:31" x14ac:dyDescent="0.25">
      <c r="A168" s="1">
        <v>0.55000000000000004</v>
      </c>
      <c r="B168" s="1">
        <v>0.36399999999999999</v>
      </c>
      <c r="C168" s="1">
        <v>4.5004499999999998</v>
      </c>
      <c r="D168" s="1">
        <v>300</v>
      </c>
      <c r="E168" s="1">
        <v>289.99</v>
      </c>
      <c r="F168" s="1">
        <v>10.01</v>
      </c>
      <c r="G168" s="1">
        <v>0.25</v>
      </c>
      <c r="H168" s="1">
        <v>0.25</v>
      </c>
      <c r="I168" s="1">
        <v>0.25</v>
      </c>
      <c r="J168" s="1">
        <v>33</v>
      </c>
      <c r="K168" s="1">
        <v>33</v>
      </c>
      <c r="L168">
        <v>0</v>
      </c>
      <c r="M168" s="1">
        <v>0</v>
      </c>
      <c r="N168">
        <v>0</v>
      </c>
      <c r="O168">
        <v>0.49790000000000001</v>
      </c>
      <c r="P168">
        <v>0.49790000000000001</v>
      </c>
      <c r="Q168">
        <v>17.2724631</v>
      </c>
      <c r="R168">
        <v>-17.2724631</v>
      </c>
      <c r="S168" s="1">
        <v>0</v>
      </c>
      <c r="T168" s="1">
        <v>0</v>
      </c>
      <c r="U168" s="1">
        <v>12.057032039999999</v>
      </c>
      <c r="V168" s="1">
        <v>9.5032963400000003</v>
      </c>
      <c r="W168" s="1">
        <v>9.7556797500000005</v>
      </c>
      <c r="X168" s="1">
        <v>0</v>
      </c>
      <c r="Y168" s="1">
        <v>2.8531999999999999E-4</v>
      </c>
      <c r="Z168" s="1">
        <v>1.2341000000000001E-4</v>
      </c>
      <c r="AA168" s="1">
        <v>3.3717000000000003E-4</v>
      </c>
      <c r="AB168" s="1">
        <v>1.0823899999999999E-3</v>
      </c>
      <c r="AC168" s="1">
        <v>1.82829E-3</v>
      </c>
      <c r="AD168" s="1">
        <v>120.77082407</v>
      </c>
      <c r="AE168" s="1">
        <v>0</v>
      </c>
    </row>
    <row r="169" spans="1:31" x14ac:dyDescent="0.25">
      <c r="A169" s="1">
        <v>0.55000000000000004</v>
      </c>
      <c r="B169" s="1">
        <v>0.36399999999999999</v>
      </c>
      <c r="C169" s="1">
        <v>4.5004499999999998</v>
      </c>
      <c r="D169" s="1">
        <v>300</v>
      </c>
      <c r="E169" s="1">
        <v>289.99</v>
      </c>
      <c r="F169" s="1">
        <v>10.01</v>
      </c>
      <c r="G169" s="1">
        <v>0.25</v>
      </c>
      <c r="H169" s="1">
        <v>0.25</v>
      </c>
      <c r="I169" s="1">
        <v>0.25</v>
      </c>
      <c r="J169" s="1">
        <v>48</v>
      </c>
      <c r="K169" s="1">
        <v>48</v>
      </c>
      <c r="L169">
        <v>0</v>
      </c>
      <c r="M169" s="1">
        <v>0</v>
      </c>
      <c r="N169">
        <v>0</v>
      </c>
      <c r="O169">
        <v>0.72419999999999995</v>
      </c>
      <c r="P169">
        <v>0.72419999999999995</v>
      </c>
      <c r="Q169">
        <v>26.70725165</v>
      </c>
      <c r="R169">
        <v>-26.70725165</v>
      </c>
      <c r="S169" s="1">
        <v>0</v>
      </c>
      <c r="T169" s="1">
        <v>0</v>
      </c>
      <c r="U169" s="1">
        <v>11.89847509</v>
      </c>
      <c r="V169" s="1">
        <v>12.89815237</v>
      </c>
      <c r="W169" s="1">
        <v>13.505864559999999</v>
      </c>
      <c r="X169" s="1">
        <v>0</v>
      </c>
      <c r="Y169" s="1">
        <v>5.2802999999999997E-4</v>
      </c>
      <c r="Z169" s="1">
        <v>1.1857E-4</v>
      </c>
      <c r="AA169" s="1">
        <v>4.8424999999999998E-4</v>
      </c>
      <c r="AB169" s="1">
        <v>2.4362699999999999E-3</v>
      </c>
      <c r="AC169" s="1">
        <v>3.56713E-3</v>
      </c>
      <c r="AD169" s="1">
        <v>128.82666380000001</v>
      </c>
      <c r="AE169" s="1">
        <v>0</v>
      </c>
    </row>
    <row r="170" spans="1:31" x14ac:dyDescent="0.25">
      <c r="A170" s="1">
        <v>0.55000000000000004</v>
      </c>
      <c r="B170" s="1">
        <v>0.36399999999999999</v>
      </c>
      <c r="C170" s="1">
        <v>4.5004499999999998</v>
      </c>
      <c r="D170" s="1">
        <v>300</v>
      </c>
      <c r="E170" s="1">
        <v>289.99</v>
      </c>
      <c r="F170" s="1">
        <v>10.01</v>
      </c>
      <c r="G170" s="1">
        <v>0.25</v>
      </c>
      <c r="H170" s="1">
        <v>0.25</v>
      </c>
      <c r="I170" s="1">
        <v>0.25</v>
      </c>
      <c r="J170" s="1">
        <v>63</v>
      </c>
      <c r="K170" s="1">
        <v>63</v>
      </c>
      <c r="L170">
        <v>0</v>
      </c>
      <c r="M170" s="1">
        <v>0</v>
      </c>
      <c r="N170">
        <v>0</v>
      </c>
      <c r="O170">
        <v>0.95050000000000001</v>
      </c>
      <c r="P170">
        <v>0.95050000000000001</v>
      </c>
      <c r="Q170">
        <v>37.126375590000002</v>
      </c>
      <c r="R170">
        <v>-37.126375590000002</v>
      </c>
      <c r="S170" s="1">
        <v>0</v>
      </c>
      <c r="T170" s="1">
        <v>0</v>
      </c>
      <c r="U170" s="1">
        <v>11.63200432</v>
      </c>
      <c r="V170" s="1">
        <v>14.937972780000001</v>
      </c>
      <c r="W170" s="1">
        <v>15.90976785</v>
      </c>
      <c r="X170" s="1">
        <v>0</v>
      </c>
      <c r="Y170" s="1">
        <v>8.9256999999999997E-4</v>
      </c>
      <c r="Z170" s="1">
        <v>1.2111E-4</v>
      </c>
      <c r="AA170" s="1">
        <v>6.8139000000000003E-4</v>
      </c>
      <c r="AB170" s="1">
        <v>4.4455700000000003E-3</v>
      </c>
      <c r="AC170" s="1">
        <v>6.1406400000000002E-3</v>
      </c>
      <c r="AD170" s="1">
        <v>117.77210701</v>
      </c>
      <c r="AE170" s="1">
        <v>0</v>
      </c>
    </row>
    <row r="171" spans="1:31" x14ac:dyDescent="0.25">
      <c r="A171" s="1">
        <v>0.55000000000000004</v>
      </c>
      <c r="B171" s="1">
        <v>0.36399999999999999</v>
      </c>
      <c r="C171" s="1">
        <v>4.5004499999999998</v>
      </c>
      <c r="D171" s="1">
        <v>300</v>
      </c>
      <c r="E171" s="1">
        <v>289.99</v>
      </c>
      <c r="F171" s="1">
        <v>10.01</v>
      </c>
      <c r="G171" s="1">
        <v>0.25</v>
      </c>
      <c r="H171" s="1">
        <v>0.25</v>
      </c>
      <c r="I171" s="1">
        <v>0.25</v>
      </c>
      <c r="J171" s="1">
        <v>78</v>
      </c>
      <c r="K171" s="1">
        <v>78</v>
      </c>
      <c r="L171">
        <v>0</v>
      </c>
      <c r="M171" s="1">
        <v>0</v>
      </c>
      <c r="N171">
        <v>0</v>
      </c>
      <c r="O171">
        <v>1.1768000000000001</v>
      </c>
      <c r="P171">
        <v>1.1768000000000001</v>
      </c>
      <c r="Q171">
        <v>48.527127870000001</v>
      </c>
      <c r="R171">
        <v>-48.527127870000001</v>
      </c>
      <c r="S171" s="1">
        <v>0</v>
      </c>
      <c r="T171" s="1">
        <v>0</v>
      </c>
      <c r="U171" s="1">
        <v>11.23607632</v>
      </c>
      <c r="V171" s="1">
        <v>14.857727909999999</v>
      </c>
      <c r="W171" s="1">
        <v>16.23364613</v>
      </c>
      <c r="X171" s="1">
        <v>0</v>
      </c>
      <c r="Y171" s="1">
        <v>1.42998E-3</v>
      </c>
      <c r="Z171" s="1">
        <v>1.2579999999999999E-4</v>
      </c>
      <c r="AA171" s="1">
        <v>9.4755999999999996E-4</v>
      </c>
      <c r="AB171" s="1">
        <v>7.1930600000000003E-3</v>
      </c>
      <c r="AC171" s="1">
        <v>9.6964000000000009E-3</v>
      </c>
      <c r="AD171" s="1">
        <v>94.975284099999996</v>
      </c>
      <c r="AE171" s="1">
        <v>0</v>
      </c>
    </row>
    <row r="172" spans="1:31" x14ac:dyDescent="0.25">
      <c r="A172" s="1">
        <v>0.55000000000000004</v>
      </c>
      <c r="B172" s="1">
        <v>0.36399999999999999</v>
      </c>
      <c r="C172" s="1">
        <v>4.5004499999999998</v>
      </c>
      <c r="D172" s="1">
        <v>300</v>
      </c>
      <c r="E172" s="1">
        <v>284.99</v>
      </c>
      <c r="F172" s="1">
        <v>15.01</v>
      </c>
      <c r="G172" s="1">
        <v>0.25</v>
      </c>
      <c r="H172" s="1">
        <v>0.25</v>
      </c>
      <c r="I172" s="1">
        <v>0.25</v>
      </c>
      <c r="J172" s="1">
        <v>18</v>
      </c>
      <c r="K172" s="1">
        <v>18</v>
      </c>
      <c r="L172">
        <v>0</v>
      </c>
      <c r="M172" s="1">
        <v>0</v>
      </c>
      <c r="N172">
        <v>0</v>
      </c>
      <c r="O172">
        <v>0.27129999999999999</v>
      </c>
      <c r="P172">
        <v>0.27129999999999999</v>
      </c>
      <c r="Q172">
        <v>9.3995909799999993</v>
      </c>
      <c r="R172">
        <v>-9.3995909799999993</v>
      </c>
      <c r="S172" s="1">
        <v>0</v>
      </c>
      <c r="T172" s="1">
        <v>0</v>
      </c>
      <c r="U172" s="1">
        <v>16.871043709999999</v>
      </c>
      <c r="V172" s="1">
        <v>4.7328222000000002</v>
      </c>
      <c r="W172" s="1">
        <v>4.6615916999999998</v>
      </c>
      <c r="X172" s="1">
        <v>0</v>
      </c>
      <c r="Y172" s="1">
        <v>2.1138999999999999E-4</v>
      </c>
      <c r="Z172" s="1">
        <v>2.7135000000000001E-4</v>
      </c>
      <c r="AA172" s="1">
        <v>3.9575E-4</v>
      </c>
      <c r="AB172" s="1">
        <v>3.2477999999999999E-4</v>
      </c>
      <c r="AC172" s="1">
        <v>1.20327E-3</v>
      </c>
      <c r="AD172" s="1">
        <v>120.64423094999999</v>
      </c>
      <c r="AE172" s="1">
        <v>0</v>
      </c>
    </row>
    <row r="173" spans="1:31" x14ac:dyDescent="0.25">
      <c r="A173" s="1">
        <v>0.55000000000000004</v>
      </c>
      <c r="B173" s="1">
        <v>0.36399999999999999</v>
      </c>
      <c r="C173" s="1">
        <v>4.5004499999999998</v>
      </c>
      <c r="D173" s="1">
        <v>300</v>
      </c>
      <c r="E173" s="1">
        <v>284.99</v>
      </c>
      <c r="F173" s="1">
        <v>15.01</v>
      </c>
      <c r="G173" s="1">
        <v>0.25</v>
      </c>
      <c r="H173" s="1">
        <v>0.25</v>
      </c>
      <c r="I173" s="1">
        <v>0.25</v>
      </c>
      <c r="J173" s="1">
        <v>33</v>
      </c>
      <c r="K173" s="1">
        <v>33</v>
      </c>
      <c r="L173">
        <v>0</v>
      </c>
      <c r="M173" s="1">
        <v>0</v>
      </c>
      <c r="N173">
        <v>0</v>
      </c>
      <c r="O173">
        <v>0.4975</v>
      </c>
      <c r="P173">
        <v>0.4975</v>
      </c>
      <c r="Q173">
        <v>18.323777100000001</v>
      </c>
      <c r="R173">
        <v>-18.323777100000001</v>
      </c>
      <c r="S173" s="1">
        <v>0</v>
      </c>
      <c r="T173" s="1">
        <v>0</v>
      </c>
      <c r="U173" s="1">
        <v>16.802261779999998</v>
      </c>
      <c r="V173" s="1">
        <v>8.2600455799999999</v>
      </c>
      <c r="W173" s="1">
        <v>8.6528241700000006</v>
      </c>
      <c r="X173" s="1">
        <v>0</v>
      </c>
      <c r="Y173" s="1">
        <v>5.4301000000000002E-4</v>
      </c>
      <c r="Z173" s="1">
        <v>2.4746000000000002E-4</v>
      </c>
      <c r="AA173" s="1">
        <v>6.5549E-4</v>
      </c>
      <c r="AB173" s="1">
        <v>1.16063E-3</v>
      </c>
      <c r="AC173" s="1">
        <v>2.6065900000000002E-3</v>
      </c>
      <c r="AD173" s="1">
        <v>145.95444022000001</v>
      </c>
      <c r="AE173" s="1">
        <v>0</v>
      </c>
    </row>
    <row r="174" spans="1:31" x14ac:dyDescent="0.25">
      <c r="A174" s="1">
        <v>0.55000000000000004</v>
      </c>
      <c r="B174" s="1">
        <v>0.36399999999999999</v>
      </c>
      <c r="C174" s="1">
        <v>4.5004499999999998</v>
      </c>
      <c r="D174" s="1">
        <v>300</v>
      </c>
      <c r="E174" s="1">
        <v>284.99</v>
      </c>
      <c r="F174" s="1">
        <v>15.01</v>
      </c>
      <c r="G174" s="1">
        <v>0.25</v>
      </c>
      <c r="H174" s="1">
        <v>0.25</v>
      </c>
      <c r="I174" s="1">
        <v>0.25</v>
      </c>
      <c r="J174" s="1">
        <v>48</v>
      </c>
      <c r="K174" s="1">
        <v>48</v>
      </c>
      <c r="L174">
        <v>0</v>
      </c>
      <c r="M174" s="1">
        <v>0</v>
      </c>
      <c r="N174">
        <v>0</v>
      </c>
      <c r="O174">
        <v>0.72360000000000002</v>
      </c>
      <c r="P174">
        <v>0.72360000000000002</v>
      </c>
      <c r="Q174">
        <v>28.235044439999999</v>
      </c>
      <c r="R174">
        <v>-28.235044439999999</v>
      </c>
      <c r="S174" s="1">
        <v>0</v>
      </c>
      <c r="T174" s="1">
        <v>0</v>
      </c>
      <c r="U174" s="1">
        <v>16.556301099999999</v>
      </c>
      <c r="V174" s="1">
        <v>10.59053673</v>
      </c>
      <c r="W174" s="1">
        <v>11.409537670000001</v>
      </c>
      <c r="X174" s="1">
        <v>0</v>
      </c>
      <c r="Y174" s="1">
        <v>1.0736400000000001E-3</v>
      </c>
      <c r="Z174" s="1">
        <v>2.4907999999999999E-4</v>
      </c>
      <c r="AA174" s="1">
        <v>9.8131999999999994E-4</v>
      </c>
      <c r="AB174" s="1">
        <v>2.59947E-3</v>
      </c>
      <c r="AC174" s="1">
        <v>4.9035099999999998E-3</v>
      </c>
      <c r="AD174" s="1">
        <v>132.82482406</v>
      </c>
      <c r="AE174" s="1">
        <v>0</v>
      </c>
    </row>
    <row r="175" spans="1:31" x14ac:dyDescent="0.25">
      <c r="A175" s="1">
        <v>0.55000000000000004</v>
      </c>
      <c r="B175" s="1">
        <v>0.36399999999999999</v>
      </c>
      <c r="C175" s="1">
        <v>4.5004499999999998</v>
      </c>
      <c r="D175" s="1">
        <v>300</v>
      </c>
      <c r="E175" s="1">
        <v>284.99</v>
      </c>
      <c r="F175" s="1">
        <v>15.01</v>
      </c>
      <c r="G175" s="1">
        <v>0.25</v>
      </c>
      <c r="H175" s="1">
        <v>0.25</v>
      </c>
      <c r="I175" s="1">
        <v>0.25</v>
      </c>
      <c r="J175" s="1">
        <v>63</v>
      </c>
      <c r="K175" s="1">
        <v>63</v>
      </c>
      <c r="L175">
        <v>0</v>
      </c>
      <c r="M175" s="1">
        <v>0</v>
      </c>
      <c r="N175">
        <v>0</v>
      </c>
      <c r="O175">
        <v>0.94969999999999999</v>
      </c>
      <c r="P175">
        <v>0.94969999999999999</v>
      </c>
      <c r="Q175">
        <v>39.12993032</v>
      </c>
      <c r="R175">
        <v>-39.12993032</v>
      </c>
      <c r="S175" s="1">
        <v>0</v>
      </c>
      <c r="T175" s="1">
        <v>0</v>
      </c>
      <c r="U175" s="1">
        <v>16.176991730000001</v>
      </c>
      <c r="V175" s="1">
        <v>11.08797996</v>
      </c>
      <c r="W175" s="1">
        <v>12.33944047</v>
      </c>
      <c r="X175" s="1">
        <v>0</v>
      </c>
      <c r="Y175" s="1">
        <v>1.8829000000000001E-3</v>
      </c>
      <c r="Z175" s="1">
        <v>2.6049999999999999E-4</v>
      </c>
      <c r="AA175" s="1">
        <v>1.41074E-3</v>
      </c>
      <c r="AB175" s="1">
        <v>4.7247000000000001E-3</v>
      </c>
      <c r="AC175" s="1">
        <v>8.2788400000000009E-3</v>
      </c>
      <c r="AD175" s="1">
        <v>92.821671550000005</v>
      </c>
      <c r="AE175" s="1">
        <v>0</v>
      </c>
    </row>
    <row r="176" spans="1:31" x14ac:dyDescent="0.25">
      <c r="A176" s="1">
        <v>0.55000000000000004</v>
      </c>
      <c r="B176" s="1">
        <v>0.36399999999999999</v>
      </c>
      <c r="C176" s="1">
        <v>4.5004499999999998</v>
      </c>
      <c r="D176" s="1">
        <v>300</v>
      </c>
      <c r="E176" s="1">
        <v>284.99</v>
      </c>
      <c r="F176" s="1">
        <v>15.01</v>
      </c>
      <c r="G176" s="1">
        <v>0.25</v>
      </c>
      <c r="H176" s="1">
        <v>0.25</v>
      </c>
      <c r="I176" s="1">
        <v>0.25</v>
      </c>
      <c r="J176" s="1">
        <v>78</v>
      </c>
      <c r="K176" s="1">
        <v>78</v>
      </c>
      <c r="L176">
        <v>0</v>
      </c>
      <c r="M176" s="1">
        <v>0</v>
      </c>
      <c r="N176">
        <v>0</v>
      </c>
      <c r="O176">
        <v>1.1758</v>
      </c>
      <c r="P176">
        <v>1.1758</v>
      </c>
      <c r="Q176">
        <v>51.005747220000003</v>
      </c>
      <c r="R176">
        <v>-51.005747220000003</v>
      </c>
      <c r="S176" s="1">
        <v>0</v>
      </c>
      <c r="T176" s="1">
        <v>0</v>
      </c>
      <c r="U176" s="1">
        <v>15.626369690000001</v>
      </c>
      <c r="V176" s="1">
        <v>8.7496357099999997</v>
      </c>
      <c r="W176" s="1">
        <v>10.492356969999999</v>
      </c>
      <c r="X176" s="1">
        <v>0</v>
      </c>
      <c r="Y176" s="1">
        <v>3.0819599999999999E-3</v>
      </c>
      <c r="Z176" s="1">
        <v>2.7314E-4</v>
      </c>
      <c r="AA176" s="1">
        <v>1.9856499999999998E-3</v>
      </c>
      <c r="AB176" s="1">
        <v>7.6197699999999997E-3</v>
      </c>
      <c r="AC176" s="1">
        <v>1.296052E-2</v>
      </c>
      <c r="AD176" s="1">
        <v>37.625667470000003</v>
      </c>
      <c r="AE176" s="1">
        <v>0</v>
      </c>
    </row>
    <row r="177" spans="1:31" x14ac:dyDescent="0.25">
      <c r="A177" s="1">
        <v>0.55000000000000004</v>
      </c>
      <c r="B177" s="1">
        <v>0.36399999999999999</v>
      </c>
      <c r="C177" s="1">
        <v>4.5004499999999998</v>
      </c>
      <c r="D177" s="1">
        <v>300</v>
      </c>
      <c r="E177" s="1">
        <v>279.99</v>
      </c>
      <c r="F177" s="1">
        <v>20.010000000000002</v>
      </c>
      <c r="G177" s="1">
        <v>0.25</v>
      </c>
      <c r="H177" s="1">
        <v>0.25</v>
      </c>
      <c r="I177" s="1">
        <v>0.25</v>
      </c>
      <c r="J177" s="1">
        <v>18</v>
      </c>
      <c r="K177" s="1">
        <v>18</v>
      </c>
      <c r="L177">
        <v>0</v>
      </c>
      <c r="M177" s="1">
        <v>0</v>
      </c>
      <c r="N177">
        <v>0</v>
      </c>
      <c r="O177">
        <v>0.27110000000000001</v>
      </c>
      <c r="P177">
        <v>0.27110000000000001</v>
      </c>
      <c r="Q177">
        <v>10.05320425</v>
      </c>
      <c r="R177">
        <v>-10.05320425</v>
      </c>
      <c r="S177" s="1">
        <v>0</v>
      </c>
      <c r="T177" s="1">
        <v>0</v>
      </c>
      <c r="U177" s="1">
        <v>21.45149194</v>
      </c>
      <c r="V177" s="1">
        <v>3.78023131</v>
      </c>
      <c r="W177" s="1">
        <v>3.67467422</v>
      </c>
      <c r="X177" s="1">
        <v>0</v>
      </c>
      <c r="Y177" s="1">
        <v>3.4592999999999999E-4</v>
      </c>
      <c r="Z177" s="1">
        <v>4.6087999999999999E-4</v>
      </c>
      <c r="AA177" s="1">
        <v>6.8141999999999996E-4</v>
      </c>
      <c r="AB177" s="1">
        <v>3.5365E-4</v>
      </c>
      <c r="AC177" s="1">
        <v>1.8418799999999999E-3</v>
      </c>
      <c r="AD177" s="1">
        <v>143.22938260000001</v>
      </c>
      <c r="AE177" s="1">
        <v>0</v>
      </c>
    </row>
    <row r="178" spans="1:31" x14ac:dyDescent="0.25">
      <c r="A178" s="1">
        <v>0.55000000000000004</v>
      </c>
      <c r="B178" s="1">
        <v>0.36399999999999999</v>
      </c>
      <c r="C178" s="1">
        <v>4.5004499999999998</v>
      </c>
      <c r="D178" s="1">
        <v>300</v>
      </c>
      <c r="E178" s="1">
        <v>279.99</v>
      </c>
      <c r="F178" s="1">
        <v>20.010000000000002</v>
      </c>
      <c r="G178" s="1">
        <v>0.25</v>
      </c>
      <c r="H178" s="1">
        <v>0.25</v>
      </c>
      <c r="I178" s="1">
        <v>0.25</v>
      </c>
      <c r="J178" s="1">
        <v>33</v>
      </c>
      <c r="K178" s="1">
        <v>33</v>
      </c>
      <c r="L178">
        <v>0</v>
      </c>
      <c r="M178" s="1">
        <v>0</v>
      </c>
      <c r="N178">
        <v>0</v>
      </c>
      <c r="O178">
        <v>0.49709999999999999</v>
      </c>
      <c r="P178">
        <v>0.49709999999999999</v>
      </c>
      <c r="Q178">
        <v>19.52112597</v>
      </c>
      <c r="R178">
        <v>-19.52112597</v>
      </c>
      <c r="S178" s="1">
        <v>0</v>
      </c>
      <c r="T178" s="1">
        <v>0</v>
      </c>
      <c r="U178" s="1">
        <v>21.355438960000001</v>
      </c>
      <c r="V178" s="1">
        <v>6.37869551</v>
      </c>
      <c r="W178" s="1">
        <v>6.7948060100000003</v>
      </c>
      <c r="X178" s="1">
        <v>0</v>
      </c>
      <c r="Y178" s="1">
        <v>9.3906000000000002E-4</v>
      </c>
      <c r="Z178" s="1">
        <v>4.2621E-4</v>
      </c>
      <c r="AA178" s="1">
        <v>1.1451600000000001E-3</v>
      </c>
      <c r="AB178" s="1">
        <v>1.25289E-3</v>
      </c>
      <c r="AC178" s="1">
        <v>3.7633300000000001E-3</v>
      </c>
      <c r="AD178" s="1">
        <v>150.64429827999999</v>
      </c>
      <c r="AE178" s="1">
        <v>0</v>
      </c>
    </row>
    <row r="179" spans="1:31" x14ac:dyDescent="0.25">
      <c r="A179" s="1">
        <v>0.55000000000000004</v>
      </c>
      <c r="B179" s="1">
        <v>0.36399999999999999</v>
      </c>
      <c r="C179" s="1">
        <v>4.5004499999999998</v>
      </c>
      <c r="D179" s="1">
        <v>300</v>
      </c>
      <c r="E179" s="1">
        <v>279.99</v>
      </c>
      <c r="F179" s="1">
        <v>20.010000000000002</v>
      </c>
      <c r="G179" s="1">
        <v>0.25</v>
      </c>
      <c r="H179" s="1">
        <v>0.25</v>
      </c>
      <c r="I179" s="1">
        <v>0.25</v>
      </c>
      <c r="J179" s="1">
        <v>48</v>
      </c>
      <c r="K179" s="1">
        <v>48</v>
      </c>
      <c r="L179">
        <v>0</v>
      </c>
      <c r="M179" s="1">
        <v>0</v>
      </c>
      <c r="N179">
        <v>0</v>
      </c>
      <c r="O179">
        <v>0.72299999999999998</v>
      </c>
      <c r="P179">
        <v>0.72299999999999998</v>
      </c>
      <c r="Q179">
        <v>29.975484210000001</v>
      </c>
      <c r="R179">
        <v>-29.975484210000001</v>
      </c>
      <c r="S179" s="1">
        <v>0</v>
      </c>
      <c r="T179" s="1">
        <v>0</v>
      </c>
      <c r="U179" s="1">
        <v>21.0460964</v>
      </c>
      <c r="V179" s="1">
        <v>7.4983978599999999</v>
      </c>
      <c r="W179" s="1">
        <v>8.3592443799999998</v>
      </c>
      <c r="X179" s="1">
        <v>0</v>
      </c>
      <c r="Y179" s="1">
        <v>1.8743E-3</v>
      </c>
      <c r="Z179" s="1">
        <v>4.2758999999999999E-4</v>
      </c>
      <c r="AA179" s="1">
        <v>1.70239E-3</v>
      </c>
      <c r="AB179" s="1">
        <v>2.7896700000000002E-3</v>
      </c>
      <c r="AC179" s="1">
        <v>6.79395E-3</v>
      </c>
      <c r="AD179" s="1">
        <v>105.96979914000001</v>
      </c>
      <c r="AE179" s="1">
        <v>0</v>
      </c>
    </row>
    <row r="180" spans="1:31" x14ac:dyDescent="0.25">
      <c r="A180" s="1">
        <v>0.55000000000000004</v>
      </c>
      <c r="B180" s="1">
        <v>0.36399999999999999</v>
      </c>
      <c r="C180" s="1">
        <v>4.5004499999999998</v>
      </c>
      <c r="D180" s="1">
        <v>300</v>
      </c>
      <c r="E180" s="1">
        <v>279.99</v>
      </c>
      <c r="F180" s="1">
        <v>20.010000000000002</v>
      </c>
      <c r="G180" s="1">
        <v>0.25</v>
      </c>
      <c r="H180" s="1">
        <v>0.25</v>
      </c>
      <c r="I180" s="1">
        <v>0.25</v>
      </c>
      <c r="J180" s="1">
        <v>63</v>
      </c>
      <c r="K180" s="1">
        <v>63</v>
      </c>
      <c r="L180">
        <v>0</v>
      </c>
      <c r="M180" s="1">
        <v>0</v>
      </c>
      <c r="N180">
        <v>0</v>
      </c>
      <c r="O180">
        <v>0.94899999999999995</v>
      </c>
      <c r="P180">
        <v>0.94899999999999995</v>
      </c>
      <c r="Q180">
        <v>41.412905600000002</v>
      </c>
      <c r="R180">
        <v>-41.412905600000002</v>
      </c>
      <c r="S180" s="1">
        <v>0</v>
      </c>
      <c r="T180" s="1">
        <v>0</v>
      </c>
      <c r="U180" s="1">
        <v>20.56694963</v>
      </c>
      <c r="V180" s="1">
        <v>6.2951539700000003</v>
      </c>
      <c r="W180" s="1">
        <v>7.5889537499999999</v>
      </c>
      <c r="X180" s="1">
        <v>0</v>
      </c>
      <c r="Y180" s="1">
        <v>3.3017400000000001E-3</v>
      </c>
      <c r="Z180" s="1">
        <v>4.4791999999999998E-4</v>
      </c>
      <c r="AA180" s="1">
        <v>2.4337199999999999E-3</v>
      </c>
      <c r="AB180" s="1">
        <v>5.0482000000000001E-3</v>
      </c>
      <c r="AC180" s="1">
        <v>1.123159E-2</v>
      </c>
      <c r="AD180" s="1">
        <v>21.87343911</v>
      </c>
      <c r="AE180" s="1">
        <v>0</v>
      </c>
    </row>
    <row r="181" spans="1:31" x14ac:dyDescent="0.25">
      <c r="A181" s="1">
        <v>0.55000000000000004</v>
      </c>
      <c r="B181" s="1">
        <v>0.36399999999999999</v>
      </c>
      <c r="C181" s="1">
        <v>4.5004499999999998</v>
      </c>
      <c r="D181" s="1">
        <v>300</v>
      </c>
      <c r="E181" s="1">
        <v>279.99</v>
      </c>
      <c r="F181" s="1">
        <v>20.010000000000002</v>
      </c>
      <c r="G181" s="1">
        <v>0.25</v>
      </c>
      <c r="H181" s="1">
        <v>0.25</v>
      </c>
      <c r="I181" s="1">
        <v>0.25</v>
      </c>
      <c r="J181" s="1">
        <v>78</v>
      </c>
      <c r="K181" s="1">
        <v>78</v>
      </c>
      <c r="L181">
        <v>0</v>
      </c>
      <c r="M181" s="1">
        <v>0</v>
      </c>
      <c r="N181">
        <v>0</v>
      </c>
      <c r="O181">
        <v>1.1749000000000001</v>
      </c>
      <c r="P181">
        <v>1.1749000000000001</v>
      </c>
      <c r="Q181">
        <v>53.830732400000002</v>
      </c>
      <c r="R181">
        <v>-53.830732400000002</v>
      </c>
      <c r="S181" s="1">
        <v>0</v>
      </c>
      <c r="T181" s="1">
        <v>0</v>
      </c>
      <c r="U181" s="1">
        <v>19.88282418</v>
      </c>
      <c r="V181" s="1">
        <v>1.5403915399999999</v>
      </c>
      <c r="W181" s="1">
        <v>3.3562444400000002</v>
      </c>
      <c r="X181" s="1">
        <v>0</v>
      </c>
      <c r="Y181" s="1">
        <v>5.4199799999999996E-3</v>
      </c>
      <c r="Z181" s="1">
        <v>4.7375999999999999E-4</v>
      </c>
      <c r="AA181" s="1">
        <v>3.40639E-3</v>
      </c>
      <c r="AB181" s="1">
        <v>8.1122399999999997E-3</v>
      </c>
      <c r="AC181" s="1">
        <v>1.7412360000000002E-2</v>
      </c>
      <c r="AD181" s="1">
        <v>-84.257782480000003</v>
      </c>
      <c r="AE181" s="1">
        <v>0</v>
      </c>
    </row>
    <row r="182" spans="1:31" x14ac:dyDescent="0.25">
      <c r="A182" s="1">
        <v>0.55000000000000004</v>
      </c>
      <c r="B182" s="1">
        <v>0.36399999999999999</v>
      </c>
      <c r="C182" s="1">
        <v>4.5004499999999998</v>
      </c>
      <c r="D182" s="1">
        <v>300</v>
      </c>
      <c r="E182" s="1">
        <v>274.99</v>
      </c>
      <c r="F182" s="1">
        <v>25.01</v>
      </c>
      <c r="G182" s="1">
        <v>0.25</v>
      </c>
      <c r="H182" s="1">
        <v>0.25</v>
      </c>
      <c r="I182" s="1">
        <v>0.25</v>
      </c>
      <c r="J182" s="1">
        <v>18</v>
      </c>
      <c r="K182" s="1">
        <v>18</v>
      </c>
      <c r="L182">
        <v>0</v>
      </c>
      <c r="M182" s="1">
        <v>0</v>
      </c>
      <c r="N182">
        <v>0</v>
      </c>
      <c r="O182">
        <v>0.27079999999999999</v>
      </c>
      <c r="P182">
        <v>0.27079999999999999</v>
      </c>
      <c r="Q182">
        <v>10.800194230000001</v>
      </c>
      <c r="R182">
        <v>-10.800194230000001</v>
      </c>
      <c r="S182" s="1">
        <v>0</v>
      </c>
      <c r="T182" s="1">
        <v>0</v>
      </c>
      <c r="U182" s="1">
        <v>26.008676040000001</v>
      </c>
      <c r="V182" s="1">
        <v>2.8553013800000002</v>
      </c>
      <c r="W182" s="1">
        <v>2.61346246</v>
      </c>
      <c r="X182" s="1">
        <v>0</v>
      </c>
      <c r="Y182" s="1">
        <v>5.1772999999999999E-4</v>
      </c>
      <c r="Z182" s="1">
        <v>6.9402999999999999E-4</v>
      </c>
      <c r="AA182" s="1">
        <v>1.0403700000000001E-3</v>
      </c>
      <c r="AB182" s="1">
        <v>3.8492000000000002E-4</v>
      </c>
      <c r="AC182" s="1">
        <v>2.6370500000000002E-3</v>
      </c>
      <c r="AD182" s="1">
        <v>145.28441174</v>
      </c>
      <c r="AE182" s="1">
        <v>0</v>
      </c>
    </row>
    <row r="183" spans="1:31" x14ac:dyDescent="0.25">
      <c r="A183" s="1">
        <v>0.55000000000000004</v>
      </c>
      <c r="B183" s="1">
        <v>0.36399999999999999</v>
      </c>
      <c r="C183" s="1">
        <v>4.5004499999999998</v>
      </c>
      <c r="D183" s="1">
        <v>300</v>
      </c>
      <c r="E183" s="1">
        <v>274.99</v>
      </c>
      <c r="F183" s="1">
        <v>25.01</v>
      </c>
      <c r="G183" s="1">
        <v>0.25</v>
      </c>
      <c r="H183" s="1">
        <v>0.25</v>
      </c>
      <c r="I183" s="1">
        <v>0.25</v>
      </c>
      <c r="J183" s="1">
        <v>33</v>
      </c>
      <c r="K183" s="1">
        <v>33</v>
      </c>
      <c r="L183">
        <v>0</v>
      </c>
      <c r="M183" s="1">
        <v>0</v>
      </c>
      <c r="N183">
        <v>0</v>
      </c>
      <c r="O183">
        <v>0.4965</v>
      </c>
      <c r="P183">
        <v>0.4965</v>
      </c>
      <c r="Q183">
        <v>20.889824099999998</v>
      </c>
      <c r="R183">
        <v>-20.889824099999998</v>
      </c>
      <c r="S183" s="1">
        <v>0</v>
      </c>
      <c r="T183" s="1">
        <v>0</v>
      </c>
      <c r="U183" s="1">
        <v>25.8783596</v>
      </c>
      <c r="V183" s="1">
        <v>4.5011837400000001</v>
      </c>
      <c r="W183" s="1">
        <v>4.8084000400000004</v>
      </c>
      <c r="X183" s="1">
        <v>0</v>
      </c>
      <c r="Y183" s="1">
        <v>1.4570900000000001E-3</v>
      </c>
      <c r="Z183" s="1">
        <v>6.4948000000000002E-4</v>
      </c>
      <c r="AA183" s="1">
        <v>1.7734199999999999E-3</v>
      </c>
      <c r="AB183" s="1">
        <v>1.35615E-3</v>
      </c>
      <c r="AC183" s="1">
        <v>5.2361400000000002E-3</v>
      </c>
      <c r="AD183" s="1">
        <v>132.28595207000001</v>
      </c>
      <c r="AE183" s="1">
        <v>0</v>
      </c>
    </row>
    <row r="184" spans="1:31" x14ac:dyDescent="0.25">
      <c r="A184" s="1">
        <v>0.55000000000000004</v>
      </c>
      <c r="B184" s="1">
        <v>0.36399999999999999</v>
      </c>
      <c r="C184" s="1">
        <v>4.5004499999999998</v>
      </c>
      <c r="D184" s="1">
        <v>300</v>
      </c>
      <c r="E184" s="1">
        <v>274.99</v>
      </c>
      <c r="F184" s="1">
        <v>25.01</v>
      </c>
      <c r="G184" s="1">
        <v>0.25</v>
      </c>
      <c r="H184" s="1">
        <v>0.25</v>
      </c>
      <c r="I184" s="1">
        <v>0.25</v>
      </c>
      <c r="J184" s="1">
        <v>48</v>
      </c>
      <c r="K184" s="1">
        <v>48</v>
      </c>
      <c r="L184">
        <v>0</v>
      </c>
      <c r="M184" s="1">
        <v>0</v>
      </c>
      <c r="N184">
        <v>0</v>
      </c>
      <c r="O184">
        <v>0.72219999999999995</v>
      </c>
      <c r="P184">
        <v>0.72219999999999995</v>
      </c>
      <c r="Q184">
        <v>31.965400420000002</v>
      </c>
      <c r="R184">
        <v>-31.965400420000002</v>
      </c>
      <c r="S184" s="1">
        <v>0</v>
      </c>
      <c r="T184" s="1">
        <v>0</v>
      </c>
      <c r="U184" s="1">
        <v>25.502368180000001</v>
      </c>
      <c r="V184" s="1">
        <v>4.3914355499999997</v>
      </c>
      <c r="W184" s="1">
        <v>5.1200873400000004</v>
      </c>
      <c r="X184" s="1">
        <v>0</v>
      </c>
      <c r="Y184" s="1">
        <v>2.92815E-3</v>
      </c>
      <c r="Z184" s="1">
        <v>6.5056000000000001E-4</v>
      </c>
      <c r="AA184" s="1">
        <v>2.6316999999999998E-3</v>
      </c>
      <c r="AB184" s="1">
        <v>3.00548E-3</v>
      </c>
      <c r="AC184" s="1">
        <v>9.2158899999999992E-3</v>
      </c>
      <c r="AD184" s="1">
        <v>47.649007560000001</v>
      </c>
      <c r="AE184" s="1">
        <v>0</v>
      </c>
    </row>
    <row r="185" spans="1:31" x14ac:dyDescent="0.25">
      <c r="A185" s="1">
        <v>0.55000000000000004</v>
      </c>
      <c r="B185" s="1">
        <v>0.36399999999999999</v>
      </c>
      <c r="C185" s="1">
        <v>4.5004499999999998</v>
      </c>
      <c r="D185" s="1">
        <v>300</v>
      </c>
      <c r="E185" s="1">
        <v>274.99</v>
      </c>
      <c r="F185" s="1">
        <v>25.01</v>
      </c>
      <c r="G185" s="1">
        <v>0.25</v>
      </c>
      <c r="H185" s="1">
        <v>0.25</v>
      </c>
      <c r="I185" s="1">
        <v>0.25</v>
      </c>
      <c r="J185" s="1">
        <v>63</v>
      </c>
      <c r="K185" s="1">
        <v>63</v>
      </c>
      <c r="L185">
        <v>0</v>
      </c>
      <c r="M185" s="1">
        <v>0</v>
      </c>
      <c r="N185">
        <v>0</v>
      </c>
      <c r="O185">
        <v>0.94779999999999998</v>
      </c>
      <c r="P185">
        <v>0.94779999999999998</v>
      </c>
      <c r="Q185">
        <v>44.023651399999999</v>
      </c>
      <c r="R185">
        <v>-44.023651399999999</v>
      </c>
      <c r="S185" s="1">
        <v>0</v>
      </c>
      <c r="T185" s="1">
        <v>0</v>
      </c>
      <c r="U185" s="1">
        <v>24.92201137</v>
      </c>
      <c r="V185" s="1">
        <v>1.49240861</v>
      </c>
      <c r="W185" s="1">
        <v>2.58603709</v>
      </c>
      <c r="X185" s="1">
        <v>0</v>
      </c>
      <c r="Y185" s="1">
        <v>5.16242E-3</v>
      </c>
      <c r="Z185" s="1">
        <v>6.7978999999999999E-4</v>
      </c>
      <c r="AA185" s="1">
        <v>3.7442700000000001E-3</v>
      </c>
      <c r="AB185" s="1">
        <v>5.4175100000000004E-3</v>
      </c>
      <c r="AC185" s="1">
        <v>1.500398E-2</v>
      </c>
      <c r="AD185" s="1">
        <v>-97.218866289999994</v>
      </c>
      <c r="AE185" s="1">
        <v>0</v>
      </c>
    </row>
    <row r="186" spans="1:31" x14ac:dyDescent="0.25">
      <c r="A186" s="1">
        <v>0.55000000000000004</v>
      </c>
      <c r="B186" s="1">
        <v>0.36399999999999999</v>
      </c>
      <c r="C186" s="1">
        <v>4.5004499999999998</v>
      </c>
      <c r="D186" s="1">
        <v>300</v>
      </c>
      <c r="E186" s="1">
        <v>274.99</v>
      </c>
      <c r="F186" s="1">
        <v>25.01</v>
      </c>
      <c r="G186" s="1">
        <v>0.25</v>
      </c>
      <c r="H186" s="1">
        <v>0.25</v>
      </c>
      <c r="I186" s="1">
        <v>0.25</v>
      </c>
      <c r="J186" s="1">
        <v>78</v>
      </c>
      <c r="K186" s="1">
        <v>78</v>
      </c>
      <c r="L186">
        <v>0</v>
      </c>
      <c r="M186" s="1">
        <v>0</v>
      </c>
      <c r="N186">
        <v>0</v>
      </c>
      <c r="O186">
        <v>1.1735</v>
      </c>
      <c r="P186">
        <v>1.1735</v>
      </c>
      <c r="Q186">
        <v>57.061960239999998</v>
      </c>
      <c r="R186">
        <v>-57.061960239999998</v>
      </c>
      <c r="S186" s="1">
        <v>0</v>
      </c>
      <c r="T186" s="1">
        <v>0</v>
      </c>
      <c r="U186" s="1">
        <v>24.09779284</v>
      </c>
      <c r="V186" s="1">
        <v>-5.6752823899999996</v>
      </c>
      <c r="W186" s="1">
        <v>-4.1534242800000003</v>
      </c>
      <c r="X186" s="1">
        <v>0</v>
      </c>
      <c r="Y186" s="1">
        <v>8.4695800000000009E-3</v>
      </c>
      <c r="Z186" s="1">
        <v>7.1955000000000001E-4</v>
      </c>
      <c r="AA186" s="1">
        <v>5.2123400000000002E-3</v>
      </c>
      <c r="AB186" s="1">
        <v>8.6767900000000002E-3</v>
      </c>
      <c r="AC186" s="1">
        <v>2.3078250000000002E-2</v>
      </c>
      <c r="AD186" s="1">
        <v>-278.22031534000001</v>
      </c>
      <c r="AE186" s="1">
        <v>0</v>
      </c>
    </row>
    <row r="187" spans="1:31" x14ac:dyDescent="0.25">
      <c r="A187" s="1">
        <v>0.55000000000000004</v>
      </c>
      <c r="B187" s="1">
        <v>0.36399999999999999</v>
      </c>
      <c r="C187" s="1">
        <v>4.5004499999999998</v>
      </c>
      <c r="D187" s="1">
        <v>300</v>
      </c>
      <c r="E187" s="1">
        <v>269.99</v>
      </c>
      <c r="F187" s="1">
        <v>30.01</v>
      </c>
      <c r="G187" s="1">
        <v>0.25</v>
      </c>
      <c r="H187" s="1">
        <v>0.25</v>
      </c>
      <c r="I187" s="1">
        <v>0.25</v>
      </c>
      <c r="J187" s="1">
        <v>18</v>
      </c>
      <c r="K187" s="1">
        <v>18</v>
      </c>
      <c r="L187">
        <v>0</v>
      </c>
      <c r="M187" s="1">
        <v>0</v>
      </c>
      <c r="N187">
        <v>0</v>
      </c>
      <c r="O187">
        <v>0.27039999999999997</v>
      </c>
      <c r="P187">
        <v>0.27039999999999997</v>
      </c>
      <c r="Q187">
        <v>11.656619210000001</v>
      </c>
      <c r="R187">
        <v>-11.656619210000001</v>
      </c>
      <c r="S187" s="1">
        <v>0</v>
      </c>
      <c r="T187" s="1">
        <v>0</v>
      </c>
      <c r="U187" s="1">
        <v>30.612580980000001</v>
      </c>
      <c r="V187" s="1">
        <v>2.0792933200000001</v>
      </c>
      <c r="W187" s="1">
        <v>1.6435249199999999</v>
      </c>
      <c r="X187" s="1">
        <v>0</v>
      </c>
      <c r="Y187" s="1">
        <v>7.1252000000000002E-4</v>
      </c>
      <c r="Z187" s="1">
        <v>9.502E-4</v>
      </c>
      <c r="AA187" s="1">
        <v>1.4385699999999999E-3</v>
      </c>
      <c r="AB187" s="1">
        <v>4.2004999999999999E-4</v>
      </c>
      <c r="AC187" s="1">
        <v>3.52133E-3</v>
      </c>
      <c r="AD187" s="1">
        <v>139.03051357000001</v>
      </c>
      <c r="AE187" s="1">
        <v>0</v>
      </c>
    </row>
    <row r="188" spans="1:31" x14ac:dyDescent="0.25">
      <c r="A188" s="1">
        <v>0.55000000000000004</v>
      </c>
      <c r="B188" s="1">
        <v>0.36399999999999999</v>
      </c>
      <c r="C188" s="1">
        <v>4.5004499999999998</v>
      </c>
      <c r="D188" s="1">
        <v>300</v>
      </c>
      <c r="E188" s="1">
        <v>269.99</v>
      </c>
      <c r="F188" s="1">
        <v>30.01</v>
      </c>
      <c r="G188" s="1">
        <v>0.25</v>
      </c>
      <c r="H188" s="1">
        <v>0.25</v>
      </c>
      <c r="I188" s="1">
        <v>0.25</v>
      </c>
      <c r="J188" s="1">
        <v>33</v>
      </c>
      <c r="K188" s="1">
        <v>33</v>
      </c>
      <c r="L188">
        <v>0</v>
      </c>
      <c r="M188" s="1">
        <v>0</v>
      </c>
      <c r="N188">
        <v>0</v>
      </c>
      <c r="O188">
        <v>0.49580000000000002</v>
      </c>
      <c r="P188">
        <v>0.49580000000000002</v>
      </c>
      <c r="Q188">
        <v>22.459317970000001</v>
      </c>
      <c r="R188">
        <v>-22.459317970000001</v>
      </c>
      <c r="S188" s="1">
        <v>0</v>
      </c>
      <c r="T188" s="1">
        <v>0</v>
      </c>
      <c r="U188" s="1">
        <v>30.43421442</v>
      </c>
      <c r="V188" s="1">
        <v>2.84051542</v>
      </c>
      <c r="W188" s="1">
        <v>2.9431170799999999</v>
      </c>
      <c r="X188" s="1">
        <v>0</v>
      </c>
      <c r="Y188" s="1">
        <v>2.0718899999999998E-3</v>
      </c>
      <c r="Z188" s="1">
        <v>9.0583999999999999E-4</v>
      </c>
      <c r="AA188" s="1">
        <v>2.50374E-3</v>
      </c>
      <c r="AB188" s="1">
        <v>1.47324E-3</v>
      </c>
      <c r="AC188" s="1">
        <v>6.9547100000000002E-3</v>
      </c>
      <c r="AD188" s="1">
        <v>98.668533749999995</v>
      </c>
      <c r="AE188" s="1">
        <v>0</v>
      </c>
    </row>
    <row r="189" spans="1:31" x14ac:dyDescent="0.25">
      <c r="A189" s="1">
        <v>0.55000000000000004</v>
      </c>
      <c r="B189" s="1">
        <v>0.36399999999999999</v>
      </c>
      <c r="C189" s="1">
        <v>4.5004499999999998</v>
      </c>
      <c r="D189" s="1">
        <v>300</v>
      </c>
      <c r="E189" s="1">
        <v>269.99</v>
      </c>
      <c r="F189" s="1">
        <v>30.01</v>
      </c>
      <c r="G189" s="1">
        <v>0.25</v>
      </c>
      <c r="H189" s="1">
        <v>0.25</v>
      </c>
      <c r="I189" s="1">
        <v>0.25</v>
      </c>
      <c r="J189" s="1">
        <v>48</v>
      </c>
      <c r="K189" s="1">
        <v>48</v>
      </c>
      <c r="L189">
        <v>0</v>
      </c>
      <c r="M189" s="1">
        <v>0</v>
      </c>
      <c r="N189">
        <v>0</v>
      </c>
      <c r="O189">
        <v>0.72109999999999996</v>
      </c>
      <c r="P189">
        <v>0.72109999999999996</v>
      </c>
      <c r="Q189">
        <v>34.247632420000002</v>
      </c>
      <c r="R189">
        <v>-34.247632420000002</v>
      </c>
      <c r="S189" s="1">
        <v>0</v>
      </c>
      <c r="T189" s="1">
        <v>0</v>
      </c>
      <c r="U189" s="1">
        <v>29.980348360000001</v>
      </c>
      <c r="V189" s="1">
        <v>1.5423564400000001</v>
      </c>
      <c r="W189" s="1">
        <v>1.9906924500000001</v>
      </c>
      <c r="X189" s="1">
        <v>0</v>
      </c>
      <c r="Y189" s="1">
        <v>4.2182299999999999E-3</v>
      </c>
      <c r="Z189" s="1">
        <v>9.1388000000000005E-4</v>
      </c>
      <c r="AA189" s="1">
        <v>3.7446699999999999E-3</v>
      </c>
      <c r="AB189" s="1">
        <v>3.25187E-3</v>
      </c>
      <c r="AC189" s="1">
        <v>1.212864E-2</v>
      </c>
      <c r="AD189" s="1">
        <v>-39.287735509999997</v>
      </c>
      <c r="AE189" s="1">
        <v>0</v>
      </c>
    </row>
    <row r="190" spans="1:31" x14ac:dyDescent="0.25">
      <c r="A190" s="1">
        <v>0.55000000000000004</v>
      </c>
      <c r="B190" s="1">
        <v>0.36399999999999999</v>
      </c>
      <c r="C190" s="1">
        <v>4.5004499999999998</v>
      </c>
      <c r="D190" s="1">
        <v>300</v>
      </c>
      <c r="E190" s="1">
        <v>269.99</v>
      </c>
      <c r="F190" s="1">
        <v>30.01</v>
      </c>
      <c r="G190" s="1">
        <v>0.25</v>
      </c>
      <c r="H190" s="1">
        <v>0.25</v>
      </c>
      <c r="I190" s="1">
        <v>0.25</v>
      </c>
      <c r="J190" s="1">
        <v>63</v>
      </c>
      <c r="K190" s="1">
        <v>63</v>
      </c>
      <c r="L190">
        <v>0</v>
      </c>
      <c r="M190" s="1">
        <v>0</v>
      </c>
      <c r="N190">
        <v>0</v>
      </c>
      <c r="O190">
        <v>0.94640000000000002</v>
      </c>
      <c r="P190">
        <v>0.94640000000000002</v>
      </c>
      <c r="Q190">
        <v>47.018404580000002</v>
      </c>
      <c r="R190">
        <v>-47.018404580000002</v>
      </c>
      <c r="S190" s="1">
        <v>0</v>
      </c>
      <c r="T190" s="1">
        <v>0</v>
      </c>
      <c r="U190" s="1">
        <v>29.29316648</v>
      </c>
      <c r="V190" s="1">
        <v>-2.9971954300000001</v>
      </c>
      <c r="W190" s="1">
        <v>-2.3342664399999999</v>
      </c>
      <c r="X190" s="1">
        <v>0</v>
      </c>
      <c r="Y190" s="1">
        <v>7.4692400000000003E-3</v>
      </c>
      <c r="Z190" s="1">
        <v>9.5664000000000003E-4</v>
      </c>
      <c r="AA190" s="1">
        <v>5.3319300000000003E-3</v>
      </c>
      <c r="AB190" s="1">
        <v>5.8409400000000002E-3</v>
      </c>
      <c r="AC190" s="1">
        <v>1.959876E-2</v>
      </c>
      <c r="AD190" s="1">
        <v>-266.18218847000003</v>
      </c>
      <c r="AE190" s="1">
        <v>0</v>
      </c>
    </row>
    <row r="191" spans="1:31" x14ac:dyDescent="0.25">
      <c r="A191" s="1">
        <v>0.55000000000000004</v>
      </c>
      <c r="B191" s="1">
        <v>0.36399999999999999</v>
      </c>
      <c r="C191" s="1">
        <v>4.5004499999999998</v>
      </c>
      <c r="D191" s="1">
        <v>300</v>
      </c>
      <c r="E191" s="1">
        <v>269.99</v>
      </c>
      <c r="F191" s="1">
        <v>30.01</v>
      </c>
      <c r="G191" s="1">
        <v>0.25</v>
      </c>
      <c r="H191" s="1">
        <v>0.25</v>
      </c>
      <c r="I191" s="1">
        <v>0.25</v>
      </c>
      <c r="J191" s="1">
        <v>78</v>
      </c>
      <c r="K191" s="1">
        <v>78</v>
      </c>
      <c r="L191">
        <v>0</v>
      </c>
      <c r="M191" s="1">
        <v>0</v>
      </c>
      <c r="N191">
        <v>0</v>
      </c>
      <c r="O191">
        <v>1.1718</v>
      </c>
      <c r="P191">
        <v>1.1718</v>
      </c>
      <c r="Q191">
        <v>60.769070480000003</v>
      </c>
      <c r="R191">
        <v>-60.769070480000003</v>
      </c>
      <c r="S191" s="1">
        <v>0</v>
      </c>
      <c r="T191" s="1">
        <v>0</v>
      </c>
      <c r="U191" s="1">
        <v>28.323733570000002</v>
      </c>
      <c r="V191" s="1">
        <v>-12.5008394</v>
      </c>
      <c r="W191" s="1">
        <v>-11.6339986</v>
      </c>
      <c r="X191" s="1">
        <v>0</v>
      </c>
      <c r="Y191" s="1">
        <v>1.226636E-2</v>
      </c>
      <c r="Z191" s="1">
        <v>1.01384E-3</v>
      </c>
      <c r="AA191" s="1">
        <v>7.4093300000000004E-3</v>
      </c>
      <c r="AB191" s="1">
        <v>9.3258799999999999E-3</v>
      </c>
      <c r="AC191" s="1">
        <v>3.0015409999999999E-2</v>
      </c>
      <c r="AD191" s="1">
        <v>-549.95155638999995</v>
      </c>
      <c r="AE191" s="1">
        <v>0</v>
      </c>
    </row>
    <row r="192" spans="1:31" x14ac:dyDescent="0.25">
      <c r="A192" s="1">
        <v>0.55000000000000004</v>
      </c>
      <c r="B192" s="1">
        <v>0.36399999999999999</v>
      </c>
      <c r="C192" s="1">
        <v>4.5004499999999998</v>
      </c>
      <c r="D192" s="1">
        <v>300</v>
      </c>
      <c r="E192" s="1">
        <v>264.99</v>
      </c>
      <c r="F192" s="1">
        <v>35.01</v>
      </c>
      <c r="G192" s="1">
        <v>0.25</v>
      </c>
      <c r="H192" s="1">
        <v>0.25</v>
      </c>
      <c r="I192" s="1">
        <v>0.25</v>
      </c>
      <c r="J192" s="1">
        <v>18</v>
      </c>
      <c r="K192" s="1">
        <v>18</v>
      </c>
      <c r="L192">
        <v>0</v>
      </c>
      <c r="M192" s="1">
        <v>0</v>
      </c>
      <c r="N192">
        <v>0</v>
      </c>
      <c r="O192">
        <v>0.27</v>
      </c>
      <c r="P192">
        <v>0.27</v>
      </c>
      <c r="Q192">
        <v>12.641229559999999</v>
      </c>
      <c r="R192">
        <v>-12.641229559999999</v>
      </c>
      <c r="S192" s="1">
        <v>0</v>
      </c>
      <c r="T192" s="1">
        <v>0</v>
      </c>
      <c r="U192" s="1">
        <v>35.256776279999997</v>
      </c>
      <c r="V192" s="1">
        <v>1.42200517</v>
      </c>
      <c r="W192" s="1">
        <v>0.75348819</v>
      </c>
      <c r="X192" s="1">
        <v>0</v>
      </c>
      <c r="Y192" s="1">
        <v>9.3178E-4</v>
      </c>
      <c r="Z192" s="1">
        <v>1.2319799999999999E-3</v>
      </c>
      <c r="AA192" s="1">
        <v>1.8789E-3</v>
      </c>
      <c r="AB192" s="1">
        <v>4.6021000000000001E-4</v>
      </c>
      <c r="AC192" s="1">
        <v>4.50287E-3</v>
      </c>
      <c r="AD192" s="1">
        <v>127.63764042</v>
      </c>
      <c r="AE192" s="1">
        <v>0</v>
      </c>
    </row>
    <row r="193" spans="1:31" x14ac:dyDescent="0.25">
      <c r="A193" s="1">
        <v>0.55000000000000004</v>
      </c>
      <c r="B193" s="1">
        <v>0.36399999999999999</v>
      </c>
      <c r="C193" s="1">
        <v>4.5004499999999998</v>
      </c>
      <c r="D193" s="1">
        <v>300</v>
      </c>
      <c r="E193" s="1">
        <v>264.99</v>
      </c>
      <c r="F193" s="1">
        <v>35.01</v>
      </c>
      <c r="G193" s="1">
        <v>0.25</v>
      </c>
      <c r="H193" s="1">
        <v>0.25</v>
      </c>
      <c r="I193" s="1">
        <v>0.25</v>
      </c>
      <c r="J193" s="1">
        <v>33</v>
      </c>
      <c r="K193" s="1">
        <v>33</v>
      </c>
      <c r="L193">
        <v>0</v>
      </c>
      <c r="M193" s="1">
        <v>0</v>
      </c>
      <c r="N193">
        <v>0</v>
      </c>
      <c r="O193">
        <v>0.49490000000000001</v>
      </c>
      <c r="P193">
        <v>0.49490000000000001</v>
      </c>
      <c r="Q193">
        <v>24.263989769999998</v>
      </c>
      <c r="R193">
        <v>-24.263989769999998</v>
      </c>
      <c r="S193" s="1">
        <v>0</v>
      </c>
      <c r="T193" s="1">
        <v>0</v>
      </c>
      <c r="U193" s="1">
        <v>35.026002509999998</v>
      </c>
      <c r="V193" s="1">
        <v>1.38357058</v>
      </c>
      <c r="W193" s="1">
        <v>1.20701853</v>
      </c>
      <c r="X193" s="1">
        <v>0</v>
      </c>
      <c r="Y193" s="1">
        <v>2.7868400000000001E-3</v>
      </c>
      <c r="Z193" s="1">
        <v>1.19684E-3</v>
      </c>
      <c r="AA193" s="1">
        <v>3.3377900000000002E-3</v>
      </c>
      <c r="AB193" s="1">
        <v>1.60754E-3</v>
      </c>
      <c r="AC193" s="1">
        <v>8.9290099999999994E-3</v>
      </c>
      <c r="AD193" s="1">
        <v>52.506219610000002</v>
      </c>
      <c r="AE193" s="1">
        <v>0</v>
      </c>
    </row>
    <row r="194" spans="1:31" x14ac:dyDescent="0.25">
      <c r="A194" s="1">
        <v>0.55000000000000004</v>
      </c>
      <c r="B194" s="1">
        <v>0.36399999999999999</v>
      </c>
      <c r="C194" s="1">
        <v>4.5004499999999998</v>
      </c>
      <c r="D194" s="1">
        <v>300</v>
      </c>
      <c r="E194" s="1">
        <v>264.99</v>
      </c>
      <c r="F194" s="1">
        <v>35.01</v>
      </c>
      <c r="G194" s="1">
        <v>0.25</v>
      </c>
      <c r="H194" s="1">
        <v>0.25</v>
      </c>
      <c r="I194" s="1">
        <v>0.25</v>
      </c>
      <c r="J194" s="1">
        <v>48</v>
      </c>
      <c r="K194" s="1">
        <v>48</v>
      </c>
      <c r="L194">
        <v>0</v>
      </c>
      <c r="M194" s="1">
        <v>0</v>
      </c>
      <c r="N194">
        <v>0</v>
      </c>
      <c r="O194">
        <v>0.71989999999999998</v>
      </c>
      <c r="P194">
        <v>0.71989999999999998</v>
      </c>
      <c r="Q194">
        <v>36.872198670000003</v>
      </c>
      <c r="R194">
        <v>-36.872198670000003</v>
      </c>
      <c r="S194" s="1">
        <v>0</v>
      </c>
      <c r="T194" s="1">
        <v>0</v>
      </c>
      <c r="U194" s="1">
        <v>34.488889520000001</v>
      </c>
      <c r="V194" s="1">
        <v>-1.03003073</v>
      </c>
      <c r="W194" s="1">
        <v>-0.99123068000000003</v>
      </c>
      <c r="X194" s="1">
        <v>0</v>
      </c>
      <c r="Y194" s="1">
        <v>5.7549799999999998E-3</v>
      </c>
      <c r="Z194" s="1">
        <v>1.21945E-3</v>
      </c>
      <c r="AA194" s="1">
        <v>5.0449199999999996E-3</v>
      </c>
      <c r="AB194" s="1">
        <v>3.5353200000000002E-3</v>
      </c>
      <c r="AC194" s="1">
        <v>1.555467E-2</v>
      </c>
      <c r="AD194" s="1">
        <v>-153.46283400999999</v>
      </c>
      <c r="AE194" s="1">
        <v>0</v>
      </c>
    </row>
    <row r="195" spans="1:31" x14ac:dyDescent="0.25">
      <c r="A195" s="1">
        <v>0.55000000000000004</v>
      </c>
      <c r="B195" s="1">
        <v>0.36399999999999999</v>
      </c>
      <c r="C195" s="1">
        <v>4.5004499999999998</v>
      </c>
      <c r="D195" s="1">
        <v>300</v>
      </c>
      <c r="E195" s="1">
        <v>264.99</v>
      </c>
      <c r="F195" s="1">
        <v>35.01</v>
      </c>
      <c r="G195" s="1">
        <v>0.25</v>
      </c>
      <c r="H195" s="1">
        <v>0.25</v>
      </c>
      <c r="I195" s="1">
        <v>0.25</v>
      </c>
      <c r="J195" s="1">
        <v>63</v>
      </c>
      <c r="K195" s="1">
        <v>63</v>
      </c>
      <c r="L195">
        <v>0</v>
      </c>
      <c r="M195" s="1">
        <v>0</v>
      </c>
      <c r="N195">
        <v>0</v>
      </c>
      <c r="O195">
        <v>0.94489999999999996</v>
      </c>
      <c r="P195">
        <v>0.94489999999999996</v>
      </c>
      <c r="Q195">
        <v>50.462823980000003</v>
      </c>
      <c r="R195">
        <v>-50.462823980000003</v>
      </c>
      <c r="S195" s="1">
        <v>0</v>
      </c>
      <c r="T195" s="1">
        <v>0</v>
      </c>
      <c r="U195" s="1">
        <v>33.69018088</v>
      </c>
      <c r="V195" s="1">
        <v>-7.1313958499999996</v>
      </c>
      <c r="W195" s="1">
        <v>-7.1191369699999996</v>
      </c>
      <c r="X195" s="1">
        <v>0</v>
      </c>
      <c r="Y195" s="1">
        <v>1.025186E-2</v>
      </c>
      <c r="Z195" s="1">
        <v>1.28169E-3</v>
      </c>
      <c r="AA195" s="1">
        <v>7.2093900000000004E-3</v>
      </c>
      <c r="AB195" s="1">
        <v>6.3291900000000002E-3</v>
      </c>
      <c r="AC195" s="1">
        <v>2.5072130000000001E-2</v>
      </c>
      <c r="AD195" s="1">
        <v>-485.60909003</v>
      </c>
      <c r="AE195" s="1">
        <v>0</v>
      </c>
    </row>
    <row r="196" spans="1:31" x14ac:dyDescent="0.25">
      <c r="A196" s="1">
        <v>0.55000000000000004</v>
      </c>
      <c r="B196" s="1">
        <v>0.36399999999999999</v>
      </c>
      <c r="C196" s="1">
        <v>4.5004499999999998</v>
      </c>
      <c r="D196" s="1">
        <v>300</v>
      </c>
      <c r="E196" s="1">
        <v>264.99</v>
      </c>
      <c r="F196" s="1">
        <v>35.01</v>
      </c>
      <c r="G196" s="1">
        <v>0.25</v>
      </c>
      <c r="H196" s="1">
        <v>0.25</v>
      </c>
      <c r="I196" s="1">
        <v>0.25</v>
      </c>
      <c r="J196" s="1">
        <v>78</v>
      </c>
      <c r="K196" s="1">
        <v>78</v>
      </c>
      <c r="L196">
        <v>0</v>
      </c>
      <c r="M196" s="1">
        <v>0</v>
      </c>
      <c r="N196">
        <v>0</v>
      </c>
      <c r="O196">
        <v>1.1698999999999999</v>
      </c>
      <c r="P196">
        <v>1.1698999999999999</v>
      </c>
      <c r="Q196">
        <v>65.033366860000001</v>
      </c>
      <c r="R196">
        <v>-65.033366860000001</v>
      </c>
      <c r="S196" s="1">
        <v>0</v>
      </c>
      <c r="T196" s="1">
        <v>0</v>
      </c>
      <c r="U196" s="1">
        <v>32.569978499999998</v>
      </c>
      <c r="V196" s="1">
        <v>-18.890132229999999</v>
      </c>
      <c r="W196" s="1">
        <v>-19.02642908</v>
      </c>
      <c r="X196" s="1">
        <v>0</v>
      </c>
      <c r="Y196" s="1">
        <v>1.6875250000000001E-2</v>
      </c>
      <c r="Z196" s="1">
        <v>1.36101E-3</v>
      </c>
      <c r="AA196" s="1">
        <v>1.002484E-2</v>
      </c>
      <c r="AB196" s="1">
        <v>1.0075499999999999E-2</v>
      </c>
      <c r="AC196" s="1">
        <v>3.8336599999999998E-2</v>
      </c>
      <c r="AD196" s="1">
        <v>-902.32927213999994</v>
      </c>
      <c r="AE196" s="1">
        <v>0</v>
      </c>
    </row>
    <row r="197" spans="1:31" x14ac:dyDescent="0.25">
      <c r="L197"/>
      <c r="Q197"/>
      <c r="R197"/>
    </row>
    <row r="198" spans="1:31" x14ac:dyDescent="0.25">
      <c r="L198"/>
      <c r="Q198"/>
      <c r="R198"/>
    </row>
    <row r="199" spans="1:31" x14ac:dyDescent="0.25">
      <c r="L199"/>
      <c r="Q199"/>
      <c r="R199"/>
    </row>
    <row r="200" spans="1:31" x14ac:dyDescent="0.25">
      <c r="L200"/>
      <c r="Q200"/>
      <c r="R200"/>
    </row>
    <row r="201" spans="1:31" x14ac:dyDescent="0.25">
      <c r="L201"/>
      <c r="Q201"/>
      <c r="R201"/>
    </row>
    <row r="202" spans="1:31" x14ac:dyDescent="0.25">
      <c r="L202"/>
      <c r="Q202"/>
      <c r="R202"/>
    </row>
    <row r="203" spans="1:31" x14ac:dyDescent="0.25">
      <c r="L203"/>
      <c r="Q203"/>
      <c r="R203"/>
    </row>
    <row r="204" spans="1:31" x14ac:dyDescent="0.25">
      <c r="L204"/>
      <c r="Q204"/>
      <c r="R204"/>
    </row>
    <row r="205" spans="1:31" x14ac:dyDescent="0.25">
      <c r="L205"/>
      <c r="Q205"/>
      <c r="R205"/>
    </row>
    <row r="206" spans="1:31" x14ac:dyDescent="0.25">
      <c r="L206"/>
      <c r="Q206"/>
      <c r="R206"/>
    </row>
    <row r="207" spans="1:31" x14ac:dyDescent="0.25">
      <c r="L207"/>
      <c r="Q207"/>
      <c r="R207"/>
    </row>
    <row r="208" spans="1:31" x14ac:dyDescent="0.25">
      <c r="L208"/>
      <c r="Q208"/>
      <c r="R208"/>
    </row>
    <row r="209" spans="12:18" x14ac:dyDescent="0.25">
      <c r="L209"/>
      <c r="Q209"/>
      <c r="R209"/>
    </row>
    <row r="210" spans="12:18" x14ac:dyDescent="0.25">
      <c r="L210"/>
      <c r="Q210"/>
      <c r="R210"/>
    </row>
    <row r="211" spans="12:18" x14ac:dyDescent="0.25">
      <c r="L211"/>
      <c r="Q211"/>
      <c r="R211"/>
    </row>
    <row r="212" spans="12:18" x14ac:dyDescent="0.25">
      <c r="L212"/>
      <c r="Q212"/>
      <c r="R212"/>
    </row>
    <row r="213" spans="12:18" x14ac:dyDescent="0.25">
      <c r="L213"/>
      <c r="Q213"/>
      <c r="R213"/>
    </row>
    <row r="214" spans="12:18" x14ac:dyDescent="0.25">
      <c r="L214"/>
      <c r="Q214"/>
      <c r="R214"/>
    </row>
    <row r="215" spans="12:18" x14ac:dyDescent="0.25">
      <c r="L215"/>
      <c r="Q215"/>
      <c r="R215"/>
    </row>
    <row r="216" spans="12:18" x14ac:dyDescent="0.25">
      <c r="L216"/>
      <c r="Q216"/>
      <c r="R216"/>
    </row>
    <row r="217" spans="12:18" x14ac:dyDescent="0.25">
      <c r="L217"/>
      <c r="Q217"/>
      <c r="R217"/>
    </row>
    <row r="218" spans="12:18" x14ac:dyDescent="0.25">
      <c r="L218"/>
      <c r="Q218"/>
      <c r="R218"/>
    </row>
    <row r="219" spans="12:18" x14ac:dyDescent="0.25">
      <c r="L219"/>
      <c r="Q219"/>
      <c r="R219"/>
    </row>
    <row r="220" spans="12:18" x14ac:dyDescent="0.25">
      <c r="L220"/>
      <c r="Q220"/>
      <c r="R220"/>
    </row>
    <row r="221" spans="12:18" x14ac:dyDescent="0.25">
      <c r="L221"/>
      <c r="Q221"/>
      <c r="R221"/>
    </row>
    <row r="222" spans="12:18" x14ac:dyDescent="0.25">
      <c r="L222"/>
      <c r="Q222"/>
      <c r="R222"/>
    </row>
    <row r="223" spans="12:18" x14ac:dyDescent="0.25">
      <c r="L223"/>
      <c r="Q223"/>
      <c r="R223"/>
    </row>
    <row r="224" spans="12:18" x14ac:dyDescent="0.25">
      <c r="L224"/>
      <c r="Q224"/>
      <c r="R224"/>
    </row>
    <row r="225" spans="12:18" x14ac:dyDescent="0.25">
      <c r="L225"/>
      <c r="Q225"/>
      <c r="R225"/>
    </row>
    <row r="226" spans="12:18" x14ac:dyDescent="0.25">
      <c r="L226"/>
      <c r="Q226"/>
      <c r="R226"/>
    </row>
    <row r="227" spans="12:18" x14ac:dyDescent="0.25">
      <c r="L227"/>
      <c r="Q227"/>
      <c r="R227"/>
    </row>
    <row r="228" spans="12:18" x14ac:dyDescent="0.25">
      <c r="L228"/>
      <c r="Q228"/>
      <c r="R228"/>
    </row>
    <row r="229" spans="12:18" x14ac:dyDescent="0.25">
      <c r="L229"/>
      <c r="Q229"/>
      <c r="R229"/>
    </row>
    <row r="230" spans="12:18" x14ac:dyDescent="0.25">
      <c r="L230"/>
      <c r="Q230"/>
      <c r="R230"/>
    </row>
    <row r="231" spans="12:18" x14ac:dyDescent="0.25">
      <c r="L231"/>
      <c r="Q231"/>
      <c r="R231"/>
    </row>
    <row r="232" spans="12:18" x14ac:dyDescent="0.25">
      <c r="L232"/>
      <c r="Q232"/>
      <c r="R232"/>
    </row>
    <row r="233" spans="12:18" x14ac:dyDescent="0.25">
      <c r="L233"/>
      <c r="Q233"/>
      <c r="R233"/>
    </row>
    <row r="234" spans="12:18" x14ac:dyDescent="0.25">
      <c r="L234"/>
      <c r="Q234"/>
      <c r="R234"/>
    </row>
    <row r="235" spans="12:18" x14ac:dyDescent="0.25">
      <c r="L235"/>
      <c r="Q235"/>
      <c r="R235"/>
    </row>
    <row r="236" spans="12:18" x14ac:dyDescent="0.25">
      <c r="L236"/>
      <c r="Q236"/>
      <c r="R236"/>
    </row>
    <row r="237" spans="12:18" x14ac:dyDescent="0.25">
      <c r="L237"/>
      <c r="Q237"/>
      <c r="R237"/>
    </row>
    <row r="238" spans="12:18" x14ac:dyDescent="0.25">
      <c r="L238"/>
      <c r="Q238"/>
      <c r="R238"/>
    </row>
    <row r="239" spans="12:18" x14ac:dyDescent="0.25">
      <c r="L239"/>
      <c r="Q239"/>
      <c r="R239"/>
    </row>
    <row r="240" spans="12:18" x14ac:dyDescent="0.25">
      <c r="L240"/>
      <c r="Q240"/>
      <c r="R240"/>
    </row>
    <row r="241" spans="12:18" x14ac:dyDescent="0.25">
      <c r="L241"/>
      <c r="Q241"/>
      <c r="R241"/>
    </row>
    <row r="242" spans="12:18" x14ac:dyDescent="0.25">
      <c r="L242"/>
      <c r="Q242"/>
      <c r="R242"/>
    </row>
    <row r="243" spans="12:18" x14ac:dyDescent="0.25">
      <c r="L243"/>
      <c r="Q243"/>
      <c r="R243"/>
    </row>
    <row r="244" spans="12:18" x14ac:dyDescent="0.25">
      <c r="L244"/>
      <c r="Q244"/>
      <c r="R244"/>
    </row>
    <row r="245" spans="12:18" x14ac:dyDescent="0.25">
      <c r="L245"/>
      <c r="Q245"/>
      <c r="R245"/>
    </row>
    <row r="246" spans="12:18" x14ac:dyDescent="0.25">
      <c r="L246"/>
      <c r="Q246"/>
      <c r="R246"/>
    </row>
    <row r="247" spans="12:18" x14ac:dyDescent="0.25">
      <c r="L247"/>
      <c r="Q247"/>
      <c r="R247"/>
    </row>
    <row r="248" spans="12:18" x14ac:dyDescent="0.25">
      <c r="L248"/>
      <c r="Q248"/>
      <c r="R248"/>
    </row>
    <row r="249" spans="12:18" x14ac:dyDescent="0.25">
      <c r="L249"/>
      <c r="Q249"/>
      <c r="R249"/>
    </row>
    <row r="250" spans="12:18" x14ac:dyDescent="0.25">
      <c r="L250"/>
      <c r="Q250"/>
      <c r="R250"/>
    </row>
    <row r="251" spans="12:18" x14ac:dyDescent="0.25">
      <c r="L251"/>
      <c r="Q251"/>
      <c r="R251"/>
    </row>
    <row r="252" spans="12:18" x14ac:dyDescent="0.25">
      <c r="L252"/>
      <c r="Q252"/>
      <c r="R252"/>
    </row>
    <row r="253" spans="12:18" x14ac:dyDescent="0.25">
      <c r="L253"/>
      <c r="Q253"/>
      <c r="R253"/>
    </row>
    <row r="254" spans="12:18" x14ac:dyDescent="0.25">
      <c r="L254"/>
      <c r="Q254"/>
      <c r="R254"/>
    </row>
    <row r="255" spans="12:18" x14ac:dyDescent="0.25">
      <c r="L255"/>
      <c r="Q255"/>
      <c r="R255"/>
    </row>
    <row r="256" spans="12:18" x14ac:dyDescent="0.25">
      <c r="L256"/>
      <c r="Q256"/>
      <c r="R256"/>
    </row>
    <row r="257" spans="12:18" x14ac:dyDescent="0.25">
      <c r="L257"/>
      <c r="Q257"/>
      <c r="R257"/>
    </row>
    <row r="258" spans="12:18" x14ac:dyDescent="0.25">
      <c r="L258"/>
      <c r="Q258"/>
      <c r="R258"/>
    </row>
    <row r="259" spans="12:18" x14ac:dyDescent="0.25">
      <c r="L259"/>
      <c r="Q259"/>
      <c r="R259"/>
    </row>
    <row r="260" spans="12:18" x14ac:dyDescent="0.25">
      <c r="L260"/>
      <c r="Q260"/>
      <c r="R260"/>
    </row>
    <row r="261" spans="12:18" x14ac:dyDescent="0.25">
      <c r="L261"/>
      <c r="Q261"/>
      <c r="R261"/>
    </row>
    <row r="262" spans="12:18" x14ac:dyDescent="0.25">
      <c r="L262"/>
      <c r="Q262"/>
      <c r="R262"/>
    </row>
    <row r="263" spans="12:18" x14ac:dyDescent="0.25">
      <c r="L263"/>
      <c r="Q263"/>
      <c r="R263"/>
    </row>
    <row r="264" spans="12:18" x14ac:dyDescent="0.25">
      <c r="L264"/>
      <c r="Q264"/>
      <c r="R264"/>
    </row>
    <row r="265" spans="12:18" x14ac:dyDescent="0.25">
      <c r="L265"/>
      <c r="Q265"/>
      <c r="R265"/>
    </row>
    <row r="266" spans="12:18" x14ac:dyDescent="0.25">
      <c r="L266"/>
      <c r="Q266"/>
      <c r="R266"/>
    </row>
    <row r="267" spans="12:18" x14ac:dyDescent="0.25">
      <c r="L267"/>
      <c r="Q267"/>
      <c r="R267"/>
    </row>
    <row r="268" spans="12:18" x14ac:dyDescent="0.25">
      <c r="L268"/>
      <c r="Q268"/>
      <c r="R268"/>
    </row>
    <row r="269" spans="12:18" x14ac:dyDescent="0.25">
      <c r="L269"/>
      <c r="Q269"/>
      <c r="R269"/>
    </row>
    <row r="270" spans="12:18" x14ac:dyDescent="0.25">
      <c r="L270"/>
      <c r="Q270"/>
      <c r="R270"/>
    </row>
    <row r="271" spans="12:18" x14ac:dyDescent="0.25">
      <c r="L271"/>
      <c r="Q271"/>
      <c r="R271"/>
    </row>
    <row r="272" spans="12:18" x14ac:dyDescent="0.25">
      <c r="L272"/>
      <c r="Q272"/>
      <c r="R272"/>
    </row>
    <row r="273" spans="12:18" x14ac:dyDescent="0.25">
      <c r="L273"/>
      <c r="Q273"/>
      <c r="R273"/>
    </row>
    <row r="274" spans="12:18" x14ac:dyDescent="0.25">
      <c r="L274"/>
      <c r="Q274"/>
      <c r="R274"/>
    </row>
    <row r="275" spans="12:18" x14ac:dyDescent="0.25">
      <c r="L275"/>
      <c r="Q275"/>
      <c r="R275"/>
    </row>
    <row r="276" spans="12:18" x14ac:dyDescent="0.25">
      <c r="L276"/>
      <c r="Q276"/>
      <c r="R276"/>
    </row>
    <row r="277" spans="12:18" x14ac:dyDescent="0.25">
      <c r="L277"/>
      <c r="Q277"/>
      <c r="R277"/>
    </row>
    <row r="278" spans="12:18" x14ac:dyDescent="0.25">
      <c r="L278"/>
      <c r="Q278"/>
      <c r="R278"/>
    </row>
    <row r="279" spans="12:18" x14ac:dyDescent="0.25">
      <c r="L279"/>
      <c r="Q279"/>
      <c r="R279"/>
    </row>
    <row r="280" spans="12:18" x14ac:dyDescent="0.25">
      <c r="L280"/>
      <c r="Q280"/>
      <c r="R280"/>
    </row>
    <row r="281" spans="12:18" x14ac:dyDescent="0.25">
      <c r="L281"/>
      <c r="Q281"/>
      <c r="R281"/>
    </row>
    <row r="282" spans="12:18" x14ac:dyDescent="0.25">
      <c r="L282"/>
      <c r="Q282"/>
      <c r="R282"/>
    </row>
    <row r="283" spans="12:18" x14ac:dyDescent="0.25">
      <c r="L283"/>
      <c r="Q283"/>
      <c r="R283"/>
    </row>
    <row r="284" spans="12:18" x14ac:dyDescent="0.25">
      <c r="L284"/>
      <c r="Q284"/>
      <c r="R284"/>
    </row>
    <row r="285" spans="12:18" x14ac:dyDescent="0.25">
      <c r="L285"/>
      <c r="Q285"/>
      <c r="R285"/>
    </row>
    <row r="286" spans="12:18" x14ac:dyDescent="0.25">
      <c r="L286"/>
      <c r="Q286"/>
      <c r="R286"/>
    </row>
    <row r="287" spans="12:18" x14ac:dyDescent="0.25">
      <c r="L287"/>
      <c r="Q287"/>
      <c r="R287"/>
    </row>
    <row r="288" spans="12:18" x14ac:dyDescent="0.25">
      <c r="L288"/>
      <c r="Q288"/>
      <c r="R288"/>
    </row>
    <row r="289" spans="12:18" x14ac:dyDescent="0.25">
      <c r="L289"/>
      <c r="Q289"/>
      <c r="R289"/>
    </row>
    <row r="290" spans="12:18" x14ac:dyDescent="0.25">
      <c r="L290"/>
      <c r="Q290"/>
      <c r="R290"/>
    </row>
    <row r="291" spans="12:18" x14ac:dyDescent="0.25">
      <c r="L291"/>
      <c r="Q291"/>
      <c r="R291"/>
    </row>
    <row r="292" spans="12:18" x14ac:dyDescent="0.25">
      <c r="L292"/>
      <c r="Q292"/>
      <c r="R292"/>
    </row>
    <row r="293" spans="12:18" x14ac:dyDescent="0.25">
      <c r="L293"/>
      <c r="Q293"/>
      <c r="R293"/>
    </row>
    <row r="294" spans="12:18" x14ac:dyDescent="0.25">
      <c r="L294"/>
      <c r="Q294"/>
      <c r="R294"/>
    </row>
    <row r="295" spans="12:18" x14ac:dyDescent="0.25">
      <c r="L295"/>
      <c r="Q295"/>
      <c r="R295"/>
    </row>
    <row r="296" spans="12:18" x14ac:dyDescent="0.25">
      <c r="L296"/>
      <c r="Q296"/>
      <c r="R296"/>
    </row>
    <row r="297" spans="12:18" x14ac:dyDescent="0.25">
      <c r="L297"/>
      <c r="Q297"/>
      <c r="R297"/>
    </row>
    <row r="298" spans="12:18" x14ac:dyDescent="0.25">
      <c r="L298"/>
      <c r="Q298"/>
      <c r="R298"/>
    </row>
    <row r="299" spans="12:18" x14ac:dyDescent="0.25">
      <c r="L299"/>
      <c r="Q299"/>
      <c r="R299"/>
    </row>
    <row r="300" spans="12:18" x14ac:dyDescent="0.25">
      <c r="L300"/>
      <c r="Q300"/>
      <c r="R300"/>
    </row>
    <row r="301" spans="12:18" x14ac:dyDescent="0.25">
      <c r="L301"/>
      <c r="Q301"/>
      <c r="R301"/>
    </row>
    <row r="302" spans="12:18" x14ac:dyDescent="0.25">
      <c r="L302"/>
      <c r="Q302"/>
      <c r="R302"/>
    </row>
    <row r="303" spans="12:18" x14ac:dyDescent="0.25">
      <c r="L303"/>
      <c r="Q303"/>
      <c r="R303"/>
    </row>
    <row r="304" spans="12:18" x14ac:dyDescent="0.25">
      <c r="L304"/>
      <c r="Q304"/>
      <c r="R304"/>
    </row>
    <row r="305" spans="12:18" x14ac:dyDescent="0.25">
      <c r="L305"/>
      <c r="Q305"/>
      <c r="R305"/>
    </row>
    <row r="306" spans="12:18" x14ac:dyDescent="0.25">
      <c r="L306"/>
      <c r="Q306"/>
      <c r="R306"/>
    </row>
    <row r="307" spans="12:18" x14ac:dyDescent="0.25">
      <c r="L307"/>
      <c r="Q307"/>
      <c r="R307"/>
    </row>
    <row r="308" spans="12:18" x14ac:dyDescent="0.25">
      <c r="L308"/>
      <c r="Q308"/>
      <c r="R308"/>
    </row>
    <row r="309" spans="12:18" x14ac:dyDescent="0.25">
      <c r="L309"/>
      <c r="Q309"/>
      <c r="R309"/>
    </row>
    <row r="310" spans="12:18" x14ac:dyDescent="0.25">
      <c r="L310"/>
      <c r="Q310"/>
      <c r="R310"/>
    </row>
    <row r="311" spans="12:18" x14ac:dyDescent="0.25">
      <c r="L311"/>
      <c r="Q311"/>
      <c r="R311"/>
    </row>
    <row r="312" spans="12:18" x14ac:dyDescent="0.25">
      <c r="L312"/>
      <c r="Q312"/>
      <c r="R312"/>
    </row>
    <row r="313" spans="12:18" x14ac:dyDescent="0.25">
      <c r="L313"/>
      <c r="Q313"/>
      <c r="R313"/>
    </row>
    <row r="314" spans="12:18" x14ac:dyDescent="0.25">
      <c r="L314"/>
      <c r="Q314"/>
      <c r="R314"/>
    </row>
    <row r="315" spans="12:18" x14ac:dyDescent="0.25">
      <c r="L315"/>
      <c r="Q315"/>
      <c r="R315"/>
    </row>
    <row r="316" spans="12:18" x14ac:dyDescent="0.25">
      <c r="L316"/>
      <c r="Q316"/>
      <c r="R316"/>
    </row>
    <row r="317" spans="12:18" x14ac:dyDescent="0.25">
      <c r="L317"/>
      <c r="Q317"/>
      <c r="R317"/>
    </row>
    <row r="318" spans="12:18" x14ac:dyDescent="0.25">
      <c r="L318"/>
      <c r="Q318"/>
      <c r="R318"/>
    </row>
    <row r="319" spans="12:18" x14ac:dyDescent="0.25">
      <c r="L319"/>
      <c r="Q319"/>
      <c r="R319"/>
    </row>
    <row r="320" spans="12:18" x14ac:dyDescent="0.25">
      <c r="L320"/>
      <c r="Q320"/>
      <c r="R320"/>
    </row>
    <row r="321" spans="12:18" x14ac:dyDescent="0.25">
      <c r="L321"/>
      <c r="Q321"/>
      <c r="R321"/>
    </row>
    <row r="322" spans="12:18" x14ac:dyDescent="0.25">
      <c r="L322"/>
      <c r="Q322"/>
      <c r="R322"/>
    </row>
    <row r="323" spans="12:18" x14ac:dyDescent="0.25">
      <c r="L323"/>
      <c r="Q323"/>
      <c r="R323"/>
    </row>
    <row r="324" spans="12:18" x14ac:dyDescent="0.25">
      <c r="L324"/>
      <c r="Q324"/>
      <c r="R324"/>
    </row>
    <row r="325" spans="12:18" x14ac:dyDescent="0.25">
      <c r="L325"/>
      <c r="Q325"/>
      <c r="R325"/>
    </row>
    <row r="326" spans="12:18" x14ac:dyDescent="0.25">
      <c r="L326"/>
      <c r="Q326"/>
      <c r="R326"/>
    </row>
    <row r="327" spans="12:18" x14ac:dyDescent="0.25">
      <c r="L327"/>
      <c r="Q327"/>
      <c r="R327"/>
    </row>
    <row r="328" spans="12:18" x14ac:dyDescent="0.25">
      <c r="L328"/>
      <c r="Q328"/>
      <c r="R328"/>
    </row>
    <row r="329" spans="12:18" x14ac:dyDescent="0.25">
      <c r="L329"/>
      <c r="Q329"/>
      <c r="R329"/>
    </row>
    <row r="330" spans="12:18" x14ac:dyDescent="0.25">
      <c r="L330"/>
      <c r="Q330"/>
      <c r="R330"/>
    </row>
    <row r="331" spans="12:18" x14ac:dyDescent="0.25">
      <c r="L331"/>
      <c r="Q331"/>
      <c r="R331"/>
    </row>
    <row r="332" spans="12:18" x14ac:dyDescent="0.25">
      <c r="L332"/>
      <c r="Q332"/>
      <c r="R332"/>
    </row>
    <row r="333" spans="12:18" x14ac:dyDescent="0.25">
      <c r="L333"/>
      <c r="Q333"/>
      <c r="R333"/>
    </row>
    <row r="334" spans="12:18" x14ac:dyDescent="0.25">
      <c r="L334"/>
      <c r="Q334"/>
      <c r="R334"/>
    </row>
    <row r="335" spans="12:18" x14ac:dyDescent="0.25">
      <c r="L335"/>
      <c r="Q335"/>
      <c r="R335"/>
    </row>
    <row r="336" spans="12:18" x14ac:dyDescent="0.25">
      <c r="L336"/>
      <c r="Q336"/>
      <c r="R336"/>
    </row>
    <row r="337" spans="12:18" x14ac:dyDescent="0.25">
      <c r="L337"/>
      <c r="Q337"/>
      <c r="R337"/>
    </row>
    <row r="338" spans="12:18" x14ac:dyDescent="0.25">
      <c r="L338"/>
      <c r="Q338"/>
      <c r="R338"/>
    </row>
    <row r="339" spans="12:18" x14ac:dyDescent="0.25">
      <c r="L339"/>
      <c r="Q339"/>
      <c r="R339"/>
    </row>
    <row r="340" spans="12:18" x14ac:dyDescent="0.25">
      <c r="L340"/>
      <c r="Q340"/>
      <c r="R340"/>
    </row>
    <row r="341" spans="12:18" x14ac:dyDescent="0.25">
      <c r="L341"/>
      <c r="Q341"/>
      <c r="R341"/>
    </row>
    <row r="342" spans="12:18" x14ac:dyDescent="0.25">
      <c r="L342"/>
      <c r="Q342"/>
      <c r="R342"/>
    </row>
    <row r="343" spans="12:18" x14ac:dyDescent="0.25">
      <c r="L343"/>
      <c r="Q343"/>
      <c r="R343"/>
    </row>
    <row r="344" spans="12:18" x14ac:dyDescent="0.25">
      <c r="L344"/>
      <c r="Q344"/>
      <c r="R344"/>
    </row>
    <row r="345" spans="12:18" x14ac:dyDescent="0.25">
      <c r="L345"/>
      <c r="Q345"/>
      <c r="R345"/>
    </row>
    <row r="346" spans="12:18" x14ac:dyDescent="0.25">
      <c r="L346"/>
      <c r="Q346"/>
      <c r="R346"/>
    </row>
    <row r="347" spans="12:18" x14ac:dyDescent="0.25">
      <c r="L347"/>
      <c r="Q347"/>
      <c r="R347"/>
    </row>
    <row r="348" spans="12:18" x14ac:dyDescent="0.25">
      <c r="L348"/>
      <c r="Q348"/>
      <c r="R348"/>
    </row>
    <row r="349" spans="12:18" x14ac:dyDescent="0.25">
      <c r="L349"/>
      <c r="Q349"/>
      <c r="R349"/>
    </row>
    <row r="350" spans="12:18" x14ac:dyDescent="0.25">
      <c r="L350"/>
      <c r="Q350"/>
      <c r="R350"/>
    </row>
    <row r="351" spans="12:18" x14ac:dyDescent="0.25">
      <c r="L351"/>
      <c r="Q351"/>
      <c r="R351"/>
    </row>
    <row r="352" spans="12:18" x14ac:dyDescent="0.25">
      <c r="L352"/>
      <c r="Q352"/>
      <c r="R352"/>
    </row>
    <row r="353" spans="12:18" x14ac:dyDescent="0.25">
      <c r="L353"/>
      <c r="Q353"/>
      <c r="R353"/>
    </row>
    <row r="354" spans="12:18" x14ac:dyDescent="0.25">
      <c r="L354"/>
      <c r="Q354"/>
      <c r="R354"/>
    </row>
    <row r="355" spans="12:18" x14ac:dyDescent="0.25">
      <c r="L355"/>
      <c r="Q355"/>
      <c r="R355"/>
    </row>
    <row r="356" spans="12:18" x14ac:dyDescent="0.25">
      <c r="L356"/>
      <c r="Q356"/>
      <c r="R356"/>
    </row>
    <row r="357" spans="12:18" x14ac:dyDescent="0.25">
      <c r="L357"/>
      <c r="Q357"/>
      <c r="R357"/>
    </row>
    <row r="358" spans="12:18" x14ac:dyDescent="0.25">
      <c r="L358"/>
      <c r="Q358"/>
      <c r="R358"/>
    </row>
    <row r="359" spans="12:18" x14ac:dyDescent="0.25">
      <c r="L359"/>
      <c r="Q359"/>
      <c r="R359"/>
    </row>
    <row r="360" spans="12:18" x14ac:dyDescent="0.25">
      <c r="L360"/>
      <c r="Q360"/>
      <c r="R360"/>
    </row>
    <row r="361" spans="12:18" x14ac:dyDescent="0.25">
      <c r="L361"/>
      <c r="Q361"/>
      <c r="R361"/>
    </row>
    <row r="362" spans="12:18" x14ac:dyDescent="0.25">
      <c r="L362"/>
      <c r="Q362"/>
      <c r="R362"/>
    </row>
    <row r="363" spans="12:18" x14ac:dyDescent="0.25">
      <c r="L363"/>
      <c r="Q363"/>
      <c r="R363"/>
    </row>
    <row r="364" spans="12:18" x14ac:dyDescent="0.25">
      <c r="L364"/>
      <c r="Q364"/>
      <c r="R364"/>
    </row>
    <row r="365" spans="12:18" x14ac:dyDescent="0.25">
      <c r="L365"/>
      <c r="Q365"/>
      <c r="R365"/>
    </row>
    <row r="366" spans="12:18" x14ac:dyDescent="0.25">
      <c r="L366"/>
      <c r="Q366"/>
      <c r="R366"/>
    </row>
    <row r="367" spans="12:18" x14ac:dyDescent="0.25">
      <c r="L367"/>
      <c r="Q367"/>
      <c r="R367"/>
    </row>
    <row r="368" spans="12:18" x14ac:dyDescent="0.25">
      <c r="L368"/>
      <c r="Q368"/>
      <c r="R368"/>
    </row>
    <row r="369" spans="12:18" x14ac:dyDescent="0.25">
      <c r="L369"/>
      <c r="Q369"/>
      <c r="R369"/>
    </row>
    <row r="370" spans="12:18" x14ac:dyDescent="0.25">
      <c r="L370"/>
      <c r="Q370"/>
      <c r="R370"/>
    </row>
    <row r="371" spans="12:18" x14ac:dyDescent="0.25">
      <c r="L371"/>
      <c r="Q371"/>
      <c r="R371"/>
    </row>
    <row r="372" spans="12:18" x14ac:dyDescent="0.25">
      <c r="L372"/>
      <c r="Q372"/>
      <c r="R372"/>
    </row>
    <row r="373" spans="12:18" x14ac:dyDescent="0.25">
      <c r="L373"/>
      <c r="Q373"/>
      <c r="R373"/>
    </row>
    <row r="374" spans="12:18" x14ac:dyDescent="0.25">
      <c r="L374"/>
      <c r="Q374"/>
      <c r="R374"/>
    </row>
    <row r="375" spans="12:18" x14ac:dyDescent="0.25">
      <c r="L375"/>
      <c r="Q375"/>
      <c r="R375"/>
    </row>
    <row r="376" spans="12:18" x14ac:dyDescent="0.25">
      <c r="L376"/>
      <c r="Q376"/>
      <c r="R376"/>
    </row>
    <row r="377" spans="12:18" x14ac:dyDescent="0.25">
      <c r="L377"/>
      <c r="Q377"/>
      <c r="R377"/>
    </row>
    <row r="378" spans="12:18" x14ac:dyDescent="0.25">
      <c r="L378"/>
      <c r="Q378"/>
      <c r="R378"/>
    </row>
    <row r="379" spans="12:18" x14ac:dyDescent="0.25">
      <c r="L379"/>
      <c r="Q379"/>
      <c r="R379"/>
    </row>
    <row r="380" spans="12:18" x14ac:dyDescent="0.25">
      <c r="L380"/>
      <c r="Q380"/>
      <c r="R380"/>
    </row>
    <row r="381" spans="12:18" x14ac:dyDescent="0.25">
      <c r="L381"/>
      <c r="Q381"/>
      <c r="R381"/>
    </row>
    <row r="382" spans="12:18" x14ac:dyDescent="0.25">
      <c r="L382"/>
      <c r="Q382"/>
      <c r="R382"/>
    </row>
    <row r="383" spans="12:18" x14ac:dyDescent="0.25">
      <c r="L383"/>
      <c r="Q383"/>
      <c r="R383"/>
    </row>
    <row r="384" spans="12:18" x14ac:dyDescent="0.25">
      <c r="L384"/>
      <c r="Q384"/>
      <c r="R384"/>
    </row>
    <row r="385" spans="12:18" x14ac:dyDescent="0.25">
      <c r="L385"/>
      <c r="Q385"/>
      <c r="R385"/>
    </row>
    <row r="386" spans="12:18" x14ac:dyDescent="0.25">
      <c r="L386"/>
      <c r="Q386"/>
      <c r="R386"/>
    </row>
    <row r="387" spans="12:18" x14ac:dyDescent="0.25">
      <c r="L387"/>
      <c r="Q387"/>
      <c r="R387"/>
    </row>
    <row r="388" spans="12:18" x14ac:dyDescent="0.25">
      <c r="L388"/>
      <c r="Q388"/>
      <c r="R388"/>
    </row>
    <row r="389" spans="12:18" x14ac:dyDescent="0.25">
      <c r="L389"/>
      <c r="Q389"/>
      <c r="R389"/>
    </row>
    <row r="390" spans="12:18" x14ac:dyDescent="0.25">
      <c r="L390"/>
      <c r="Q390"/>
      <c r="R390"/>
    </row>
    <row r="391" spans="12:18" x14ac:dyDescent="0.25">
      <c r="L391"/>
      <c r="Q391"/>
      <c r="R391"/>
    </row>
    <row r="392" spans="12:18" x14ac:dyDescent="0.25">
      <c r="L392"/>
      <c r="Q392"/>
      <c r="R392"/>
    </row>
    <row r="393" spans="12:18" x14ac:dyDescent="0.25">
      <c r="L393"/>
      <c r="Q393"/>
      <c r="R393"/>
    </row>
    <row r="394" spans="12:18" x14ac:dyDescent="0.25">
      <c r="L394"/>
      <c r="Q394"/>
      <c r="R394"/>
    </row>
    <row r="395" spans="12:18" x14ac:dyDescent="0.25">
      <c r="L395"/>
      <c r="Q395"/>
      <c r="R395"/>
    </row>
    <row r="396" spans="12:18" x14ac:dyDescent="0.25">
      <c r="L396"/>
      <c r="Q396"/>
      <c r="R396"/>
    </row>
    <row r="397" spans="12:18" x14ac:dyDescent="0.25">
      <c r="L397"/>
      <c r="Q397"/>
      <c r="R397"/>
    </row>
    <row r="398" spans="12:18" x14ac:dyDescent="0.25">
      <c r="L398"/>
      <c r="Q398"/>
      <c r="R398"/>
    </row>
    <row r="399" spans="12:18" x14ac:dyDescent="0.25">
      <c r="L399"/>
      <c r="Q399"/>
      <c r="R399"/>
    </row>
    <row r="400" spans="12:18" x14ac:dyDescent="0.25">
      <c r="L400"/>
      <c r="Q400"/>
      <c r="R400"/>
    </row>
    <row r="401" spans="12:18" x14ac:dyDescent="0.25">
      <c r="L401"/>
      <c r="Q401"/>
      <c r="R401"/>
    </row>
    <row r="402" spans="12:18" x14ac:dyDescent="0.25">
      <c r="L402"/>
      <c r="Q402"/>
      <c r="R402"/>
    </row>
    <row r="403" spans="12:18" x14ac:dyDescent="0.25">
      <c r="L403"/>
      <c r="Q403"/>
      <c r="R403"/>
    </row>
    <row r="404" spans="12:18" x14ac:dyDescent="0.25">
      <c r="L404"/>
      <c r="Q404"/>
      <c r="R404"/>
    </row>
    <row r="405" spans="12:18" x14ac:dyDescent="0.25">
      <c r="L405"/>
      <c r="Q405"/>
      <c r="R405"/>
    </row>
    <row r="406" spans="12:18" x14ac:dyDescent="0.25">
      <c r="L406"/>
      <c r="Q406"/>
      <c r="R406"/>
    </row>
    <row r="407" spans="12:18" x14ac:dyDescent="0.25">
      <c r="L407"/>
      <c r="Q407"/>
      <c r="R407"/>
    </row>
    <row r="408" spans="12:18" x14ac:dyDescent="0.25">
      <c r="L408"/>
      <c r="Q408"/>
      <c r="R408"/>
    </row>
    <row r="409" spans="12:18" x14ac:dyDescent="0.25">
      <c r="L409"/>
      <c r="Q409"/>
      <c r="R409"/>
    </row>
    <row r="410" spans="12:18" x14ac:dyDescent="0.25">
      <c r="L410"/>
      <c r="Q410"/>
      <c r="R410"/>
    </row>
    <row r="411" spans="12:18" x14ac:dyDescent="0.25">
      <c r="L411"/>
      <c r="Q411"/>
      <c r="R411"/>
    </row>
    <row r="412" spans="12:18" x14ac:dyDescent="0.25">
      <c r="L412"/>
      <c r="Q412"/>
      <c r="R412"/>
    </row>
    <row r="413" spans="12:18" x14ac:dyDescent="0.25">
      <c r="L413"/>
      <c r="Q413"/>
      <c r="R413"/>
    </row>
    <row r="414" spans="12:18" x14ac:dyDescent="0.25">
      <c r="L414"/>
      <c r="Q414"/>
      <c r="R414"/>
    </row>
    <row r="415" spans="12:18" x14ac:dyDescent="0.25">
      <c r="L415"/>
      <c r="Q415"/>
      <c r="R415"/>
    </row>
    <row r="416" spans="12:18" x14ac:dyDescent="0.25">
      <c r="L416"/>
      <c r="Q416"/>
      <c r="R416"/>
    </row>
    <row r="417" spans="12:18" x14ac:dyDescent="0.25">
      <c r="L417"/>
      <c r="Q417"/>
      <c r="R417"/>
    </row>
    <row r="418" spans="12:18" x14ac:dyDescent="0.25">
      <c r="L418"/>
      <c r="Q418"/>
      <c r="R418"/>
    </row>
    <row r="419" spans="12:18" x14ac:dyDescent="0.25">
      <c r="L419"/>
      <c r="Q419"/>
      <c r="R419"/>
    </row>
    <row r="420" spans="12:18" x14ac:dyDescent="0.25">
      <c r="L420"/>
      <c r="Q420"/>
      <c r="R420"/>
    </row>
    <row r="421" spans="12:18" x14ac:dyDescent="0.25">
      <c r="L421"/>
      <c r="Q421"/>
      <c r="R421"/>
    </row>
    <row r="422" spans="12:18" x14ac:dyDescent="0.25">
      <c r="L422"/>
      <c r="Q422"/>
      <c r="R422"/>
    </row>
    <row r="423" spans="12:18" x14ac:dyDescent="0.25">
      <c r="L423"/>
      <c r="Q423"/>
      <c r="R423"/>
    </row>
    <row r="424" spans="12:18" x14ac:dyDescent="0.25">
      <c r="L424"/>
      <c r="Q424"/>
      <c r="R424"/>
    </row>
    <row r="425" spans="12:18" x14ac:dyDescent="0.25">
      <c r="L425"/>
      <c r="Q425"/>
      <c r="R425"/>
    </row>
    <row r="426" spans="12:18" x14ac:dyDescent="0.25">
      <c r="L426"/>
      <c r="Q426"/>
      <c r="R426"/>
    </row>
    <row r="427" spans="12:18" x14ac:dyDescent="0.25">
      <c r="L427"/>
      <c r="Q427"/>
      <c r="R427"/>
    </row>
    <row r="428" spans="12:18" x14ac:dyDescent="0.25">
      <c r="L428"/>
      <c r="Q428"/>
      <c r="R428"/>
    </row>
    <row r="429" spans="12:18" x14ac:dyDescent="0.25">
      <c r="L429"/>
      <c r="Q429"/>
      <c r="R429"/>
    </row>
    <row r="430" spans="12:18" x14ac:dyDescent="0.25">
      <c r="L430"/>
      <c r="Q430"/>
      <c r="R430"/>
    </row>
    <row r="431" spans="12:18" x14ac:dyDescent="0.25">
      <c r="L431"/>
      <c r="Q431"/>
      <c r="R431"/>
    </row>
    <row r="432" spans="12:18" x14ac:dyDescent="0.25">
      <c r="L432"/>
      <c r="Q432"/>
      <c r="R432"/>
    </row>
    <row r="433" spans="12:18" x14ac:dyDescent="0.25">
      <c r="L433"/>
      <c r="Q433"/>
      <c r="R433"/>
    </row>
    <row r="434" spans="12:18" x14ac:dyDescent="0.25">
      <c r="L434"/>
      <c r="Q434"/>
      <c r="R434"/>
    </row>
    <row r="435" spans="12:18" x14ac:dyDescent="0.25">
      <c r="L435"/>
      <c r="Q435"/>
      <c r="R435"/>
    </row>
    <row r="436" spans="12:18" x14ac:dyDescent="0.25">
      <c r="L436"/>
      <c r="Q436"/>
      <c r="R436"/>
    </row>
    <row r="437" spans="12:18" x14ac:dyDescent="0.25">
      <c r="L437"/>
      <c r="Q437"/>
      <c r="R437"/>
    </row>
    <row r="438" spans="12:18" x14ac:dyDescent="0.25">
      <c r="L438"/>
      <c r="Q438"/>
      <c r="R438"/>
    </row>
    <row r="439" spans="12:18" x14ac:dyDescent="0.25">
      <c r="L439"/>
      <c r="Q439"/>
      <c r="R439"/>
    </row>
    <row r="440" spans="12:18" x14ac:dyDescent="0.25">
      <c r="L440"/>
      <c r="Q440"/>
      <c r="R440"/>
    </row>
    <row r="441" spans="12:18" x14ac:dyDescent="0.25">
      <c r="L441"/>
      <c r="Q441"/>
      <c r="R441"/>
    </row>
    <row r="442" spans="12:18" x14ac:dyDescent="0.25">
      <c r="L442"/>
      <c r="Q442"/>
      <c r="R442"/>
    </row>
    <row r="443" spans="12:18" x14ac:dyDescent="0.25">
      <c r="L443"/>
      <c r="Q443"/>
      <c r="R443"/>
    </row>
    <row r="444" spans="12:18" x14ac:dyDescent="0.25">
      <c r="L444"/>
      <c r="Q444"/>
      <c r="R444"/>
    </row>
    <row r="445" spans="12:18" x14ac:dyDescent="0.25">
      <c r="L445"/>
      <c r="Q445"/>
      <c r="R445"/>
    </row>
    <row r="446" spans="12:18" x14ac:dyDescent="0.25">
      <c r="L446"/>
      <c r="Q446"/>
      <c r="R446"/>
    </row>
    <row r="447" spans="12:18" x14ac:dyDescent="0.25">
      <c r="L447"/>
      <c r="Q447"/>
      <c r="R447"/>
    </row>
    <row r="448" spans="12:18" x14ac:dyDescent="0.25">
      <c r="L448"/>
      <c r="Q448"/>
      <c r="R448"/>
    </row>
    <row r="449" spans="12:18" x14ac:dyDescent="0.25">
      <c r="L449"/>
      <c r="Q449"/>
      <c r="R449"/>
    </row>
    <row r="450" spans="12:18" x14ac:dyDescent="0.25">
      <c r="L450"/>
      <c r="Q450"/>
      <c r="R450"/>
    </row>
    <row r="451" spans="12:18" x14ac:dyDescent="0.25">
      <c r="L451"/>
      <c r="Q451"/>
      <c r="R451"/>
    </row>
    <row r="452" spans="12:18" x14ac:dyDescent="0.25">
      <c r="L452"/>
      <c r="Q452"/>
      <c r="R452"/>
    </row>
    <row r="453" spans="12:18" x14ac:dyDescent="0.25">
      <c r="L453"/>
      <c r="Q453"/>
      <c r="R453"/>
    </row>
    <row r="454" spans="12:18" x14ac:dyDescent="0.25">
      <c r="L454"/>
      <c r="Q454"/>
      <c r="R454"/>
    </row>
    <row r="455" spans="12:18" x14ac:dyDescent="0.25">
      <c r="L455"/>
      <c r="Q455"/>
      <c r="R455"/>
    </row>
    <row r="456" spans="12:18" x14ac:dyDescent="0.25">
      <c r="L456"/>
      <c r="Q456"/>
      <c r="R456"/>
    </row>
    <row r="457" spans="12:18" x14ac:dyDescent="0.25">
      <c r="L457"/>
      <c r="Q457"/>
      <c r="R457"/>
    </row>
    <row r="458" spans="12:18" x14ac:dyDescent="0.25">
      <c r="L458"/>
      <c r="Q458"/>
      <c r="R458"/>
    </row>
    <row r="459" spans="12:18" x14ac:dyDescent="0.25">
      <c r="L459"/>
      <c r="Q459"/>
      <c r="R459"/>
    </row>
    <row r="460" spans="12:18" x14ac:dyDescent="0.25">
      <c r="L460"/>
      <c r="Q460"/>
      <c r="R460"/>
    </row>
    <row r="461" spans="12:18" x14ac:dyDescent="0.25">
      <c r="L461"/>
      <c r="Q461"/>
      <c r="R461"/>
    </row>
    <row r="462" spans="12:18" x14ac:dyDescent="0.25">
      <c r="L462"/>
      <c r="Q462"/>
      <c r="R462"/>
    </row>
    <row r="463" spans="12:18" x14ac:dyDescent="0.25">
      <c r="L463"/>
      <c r="Q463"/>
      <c r="R463"/>
    </row>
    <row r="464" spans="12:18" x14ac:dyDescent="0.25">
      <c r="L464"/>
      <c r="Q464"/>
      <c r="R464"/>
    </row>
    <row r="465" spans="12:18" x14ac:dyDescent="0.25">
      <c r="L465"/>
      <c r="Q465"/>
      <c r="R465"/>
    </row>
    <row r="466" spans="12:18" x14ac:dyDescent="0.25">
      <c r="L466"/>
      <c r="Q466"/>
      <c r="R466"/>
    </row>
    <row r="467" spans="12:18" x14ac:dyDescent="0.25">
      <c r="L467"/>
      <c r="Q467"/>
      <c r="R467"/>
    </row>
    <row r="468" spans="12:18" x14ac:dyDescent="0.25">
      <c r="L468"/>
      <c r="Q468"/>
      <c r="R468"/>
    </row>
    <row r="469" spans="12:18" x14ac:dyDescent="0.25">
      <c r="L469"/>
      <c r="Q469"/>
      <c r="R469"/>
    </row>
    <row r="470" spans="12:18" x14ac:dyDescent="0.25">
      <c r="L470"/>
      <c r="Q470"/>
      <c r="R470"/>
    </row>
  </sheetData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70"/>
  <sheetViews>
    <sheetView zoomScaleNormal="100" workbookViewId="0">
      <selection activeCell="A2" sqref="A2:A241"/>
    </sheetView>
  </sheetViews>
  <sheetFormatPr defaultRowHeight="15" x14ac:dyDescent="0.25"/>
  <cols>
    <col min="1" max="13" width="9.140625" style="1"/>
    <col min="17" max="20" width="9.140625" style="1"/>
    <col min="21" max="21" width="16.140625" style="1" customWidth="1"/>
    <col min="22" max="22" width="18.85546875" style="1" customWidth="1"/>
    <col min="23" max="23" width="14.7109375" style="1" customWidth="1"/>
    <col min="24" max="24" width="14.5703125" style="1" customWidth="1"/>
    <col min="25" max="16384" width="9.140625" style="1"/>
  </cols>
  <sheetData>
    <row r="1" spans="1:3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t="s">
        <v>19</v>
      </c>
      <c r="O1" t="s">
        <v>20</v>
      </c>
      <c r="P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G1"/>
      <c r="AH1"/>
      <c r="AI1"/>
      <c r="AJ1"/>
    </row>
    <row r="2" spans="1:36" x14ac:dyDescent="0.25">
      <c r="A2" s="1">
        <v>0.55000000000000004</v>
      </c>
      <c r="B2" s="1">
        <v>0.36399999999999999</v>
      </c>
      <c r="C2" s="1">
        <v>4.5004499999999998</v>
      </c>
      <c r="D2" s="1">
        <v>300</v>
      </c>
      <c r="E2" s="1">
        <v>299.99</v>
      </c>
      <c r="F2" s="1">
        <v>0.01</v>
      </c>
      <c r="G2" s="1">
        <v>0.5</v>
      </c>
      <c r="H2" s="1">
        <v>0.5</v>
      </c>
      <c r="I2" s="1">
        <v>0.5</v>
      </c>
      <c r="J2" s="1">
        <v>18</v>
      </c>
      <c r="K2" s="1">
        <v>18</v>
      </c>
      <c r="L2" s="1">
        <v>0</v>
      </c>
      <c r="M2" s="1">
        <v>0</v>
      </c>
      <c r="N2">
        <v>0</v>
      </c>
      <c r="O2">
        <v>0.27200000000000002</v>
      </c>
      <c r="P2">
        <v>0.27200000000000002</v>
      </c>
      <c r="Q2" s="1">
        <v>7.8691804799999998</v>
      </c>
      <c r="R2" s="1">
        <v>-7.8691318900000002</v>
      </c>
      <c r="S2" s="1">
        <v>0</v>
      </c>
      <c r="T2" s="1">
        <v>0</v>
      </c>
      <c r="U2" s="1">
        <v>1.7183004900000001</v>
      </c>
      <c r="V2" s="1">
        <v>8.7496924099999998</v>
      </c>
      <c r="W2" s="1">
        <v>8.7380256999999997</v>
      </c>
      <c r="X2" s="1">
        <v>0</v>
      </c>
      <c r="Y2" s="3">
        <v>3.8890000000000002E-5</v>
      </c>
      <c r="Z2" s="3">
        <v>3.4199999999999999E-6</v>
      </c>
      <c r="AA2" s="3">
        <v>1.092E-5</v>
      </c>
      <c r="AB2" s="1">
        <v>2.6917999999999999E-4</v>
      </c>
      <c r="AC2" s="1">
        <v>3.2241000000000003E-4</v>
      </c>
      <c r="AD2" s="1">
        <v>-27.119915410000001</v>
      </c>
      <c r="AE2" s="1">
        <v>0</v>
      </c>
    </row>
    <row r="3" spans="1:36" x14ac:dyDescent="0.25">
      <c r="A3" s="1">
        <v>0.55000000000000004</v>
      </c>
      <c r="B3" s="1">
        <v>0.36399999999999999</v>
      </c>
      <c r="C3" s="1">
        <v>4.5004499999999998</v>
      </c>
      <c r="D3" s="1">
        <v>300</v>
      </c>
      <c r="E3" s="1">
        <v>299.99</v>
      </c>
      <c r="F3" s="1">
        <v>0.01</v>
      </c>
      <c r="G3" s="1">
        <v>0.5</v>
      </c>
      <c r="H3" s="1">
        <v>0.5</v>
      </c>
      <c r="I3" s="1">
        <v>0.5</v>
      </c>
      <c r="J3" s="1">
        <v>34</v>
      </c>
      <c r="K3" s="1">
        <v>34</v>
      </c>
      <c r="L3" s="1">
        <v>0</v>
      </c>
      <c r="M3" s="1">
        <v>0</v>
      </c>
      <c r="N3">
        <v>0</v>
      </c>
      <c r="O3">
        <v>0.51380000000000003</v>
      </c>
      <c r="P3">
        <v>0.51380000000000003</v>
      </c>
      <c r="Q3" s="1">
        <v>16.071782039999999</v>
      </c>
      <c r="R3" s="1">
        <v>-16.071682809999999</v>
      </c>
      <c r="S3" s="1">
        <v>0</v>
      </c>
      <c r="T3" s="1">
        <v>0</v>
      </c>
      <c r="U3" s="1">
        <v>1.73334122</v>
      </c>
      <c r="V3" s="1">
        <v>16.707910720000001</v>
      </c>
      <c r="W3" s="1">
        <v>16.878173929999999</v>
      </c>
      <c r="X3" s="1">
        <v>0</v>
      </c>
      <c r="Y3" s="3">
        <v>3.7320000000000002E-5</v>
      </c>
      <c r="Z3" s="3">
        <v>1.37E-6</v>
      </c>
      <c r="AA3" s="3">
        <v>7.9799999999999998E-6</v>
      </c>
      <c r="AB3" s="1">
        <v>1.0378399999999999E-3</v>
      </c>
      <c r="AC3" s="1">
        <v>1.0845200000000001E-3</v>
      </c>
      <c r="AD3" s="1">
        <v>-12.156168940000001</v>
      </c>
      <c r="AE3" s="1">
        <v>0</v>
      </c>
    </row>
    <row r="4" spans="1:36" x14ac:dyDescent="0.25">
      <c r="A4" s="1">
        <v>0.55000000000000004</v>
      </c>
      <c r="B4" s="1">
        <v>0.36399999999999999</v>
      </c>
      <c r="C4" s="1">
        <v>4.5004499999999998</v>
      </c>
      <c r="D4" s="1">
        <v>300</v>
      </c>
      <c r="E4" s="1">
        <v>299.99</v>
      </c>
      <c r="F4" s="1">
        <v>0.01</v>
      </c>
      <c r="G4" s="1">
        <v>0.5</v>
      </c>
      <c r="H4" s="1">
        <v>0.5</v>
      </c>
      <c r="I4" s="1">
        <v>0.5</v>
      </c>
      <c r="J4" s="1">
        <v>50</v>
      </c>
      <c r="K4" s="1">
        <v>50</v>
      </c>
      <c r="L4" s="1">
        <v>0</v>
      </c>
      <c r="M4" s="1">
        <v>0</v>
      </c>
      <c r="N4">
        <v>0</v>
      </c>
      <c r="O4">
        <v>0.75549999999999995</v>
      </c>
      <c r="P4">
        <v>0.75549999999999995</v>
      </c>
      <c r="Q4" s="1">
        <v>25.404428930000002</v>
      </c>
      <c r="R4" s="1">
        <v>-25.404272089999999</v>
      </c>
      <c r="S4" s="1">
        <v>0</v>
      </c>
      <c r="T4" s="1">
        <v>0</v>
      </c>
      <c r="U4" s="1">
        <v>1.72558894</v>
      </c>
      <c r="V4" s="1">
        <v>24.526549930000002</v>
      </c>
      <c r="W4" s="1">
        <v>24.95308034</v>
      </c>
      <c r="X4" s="1">
        <v>0</v>
      </c>
      <c r="Y4" s="3">
        <v>3.7079999999999997E-5</v>
      </c>
      <c r="Z4" s="3">
        <v>9.0999999999999997E-7</v>
      </c>
      <c r="AA4" s="3">
        <v>7.4800000000000004E-6</v>
      </c>
      <c r="AB4" s="1">
        <v>2.4104700000000001E-3</v>
      </c>
      <c r="AC4" s="1">
        <v>2.4559299999999998E-3</v>
      </c>
      <c r="AD4" s="1">
        <v>-6.0611718899999998</v>
      </c>
      <c r="AE4" s="1">
        <v>0</v>
      </c>
    </row>
    <row r="5" spans="1:36" x14ac:dyDescent="0.25">
      <c r="A5" s="1">
        <v>0.55000000000000004</v>
      </c>
      <c r="B5" s="1">
        <v>0.36399999999999999</v>
      </c>
      <c r="C5" s="1">
        <v>4.5004499999999998</v>
      </c>
      <c r="D5" s="1">
        <v>300</v>
      </c>
      <c r="E5" s="1">
        <v>299.99</v>
      </c>
      <c r="F5" s="1">
        <v>0.01</v>
      </c>
      <c r="G5" s="1">
        <v>0.5</v>
      </c>
      <c r="H5" s="1">
        <v>0.5</v>
      </c>
      <c r="I5" s="1">
        <v>0.5</v>
      </c>
      <c r="J5" s="1">
        <v>66</v>
      </c>
      <c r="K5" s="1">
        <v>66</v>
      </c>
      <c r="L5" s="1">
        <v>0</v>
      </c>
      <c r="M5" s="1">
        <v>0</v>
      </c>
      <c r="N5">
        <v>0</v>
      </c>
      <c r="O5">
        <v>0.99729999999999996</v>
      </c>
      <c r="P5">
        <v>0.99729999999999996</v>
      </c>
      <c r="Q5" s="1">
        <v>35.862569059999998</v>
      </c>
      <c r="R5" s="1">
        <v>-35.862347640000003</v>
      </c>
      <c r="S5" s="1">
        <v>0</v>
      </c>
      <c r="T5" s="1">
        <v>0</v>
      </c>
      <c r="U5" s="1">
        <v>1.70673952</v>
      </c>
      <c r="V5" s="1">
        <v>32.06796714</v>
      </c>
      <c r="W5" s="1">
        <v>32.850554879999997</v>
      </c>
      <c r="X5" s="1">
        <v>0</v>
      </c>
      <c r="Y5" s="3">
        <v>3.8699999999999999E-5</v>
      </c>
      <c r="Z5" s="3">
        <v>7.7000000000000004E-7</v>
      </c>
      <c r="AA5" s="3">
        <v>8.3000000000000002E-6</v>
      </c>
      <c r="AB5" s="1">
        <v>4.4877299999999997E-3</v>
      </c>
      <c r="AC5" s="1">
        <v>4.5354999999999996E-3</v>
      </c>
      <c r="AD5" s="1">
        <v>-3.5612212599999999</v>
      </c>
      <c r="AE5" s="1">
        <v>0</v>
      </c>
    </row>
    <row r="6" spans="1:36" x14ac:dyDescent="0.25">
      <c r="A6" s="1">
        <v>0.55000000000000004</v>
      </c>
      <c r="B6" s="1">
        <v>0.36399999999999999</v>
      </c>
      <c r="C6" s="1">
        <v>4.5004499999999998</v>
      </c>
      <c r="D6" s="1">
        <v>300</v>
      </c>
      <c r="E6" s="1">
        <v>299.99</v>
      </c>
      <c r="F6" s="1">
        <v>0.01</v>
      </c>
      <c r="G6" s="1">
        <v>0.5</v>
      </c>
      <c r="H6" s="1">
        <v>0.5</v>
      </c>
      <c r="I6" s="1">
        <v>0.5</v>
      </c>
      <c r="J6" s="1">
        <v>82</v>
      </c>
      <c r="K6" s="1">
        <v>82</v>
      </c>
      <c r="L6" s="1">
        <v>0</v>
      </c>
      <c r="M6" s="1">
        <v>0</v>
      </c>
      <c r="N6">
        <v>0</v>
      </c>
      <c r="O6">
        <v>1.2391000000000001</v>
      </c>
      <c r="P6">
        <v>1.2391000000000001</v>
      </c>
      <c r="Q6" s="1">
        <v>47.442844549999997</v>
      </c>
      <c r="R6" s="1">
        <v>-47.442551629999997</v>
      </c>
      <c r="S6" s="1">
        <v>0</v>
      </c>
      <c r="T6" s="1">
        <v>0</v>
      </c>
      <c r="U6" s="1">
        <v>1.6767794600000001</v>
      </c>
      <c r="V6" s="1">
        <v>39.180562739999999</v>
      </c>
      <c r="W6" s="1">
        <v>40.438900779999997</v>
      </c>
      <c r="X6" s="1">
        <v>0</v>
      </c>
      <c r="Y6" s="3">
        <v>4.1999999999999998E-5</v>
      </c>
      <c r="Z6" s="3">
        <v>7.3E-7</v>
      </c>
      <c r="AA6" s="3">
        <v>9.7499999999999998E-6</v>
      </c>
      <c r="AB6" s="1">
        <v>7.3699300000000002E-3</v>
      </c>
      <c r="AC6" s="1">
        <v>7.4224099999999999E-3</v>
      </c>
      <c r="AD6" s="1">
        <v>-2.59538694</v>
      </c>
      <c r="AE6" s="1">
        <v>0</v>
      </c>
    </row>
    <row r="7" spans="1:36" x14ac:dyDescent="0.25">
      <c r="A7" s="1">
        <v>0.55000000000000004</v>
      </c>
      <c r="B7" s="1">
        <v>0.36399999999999999</v>
      </c>
      <c r="C7" s="1">
        <v>4.5004499999999998</v>
      </c>
      <c r="D7" s="1">
        <v>300</v>
      </c>
      <c r="E7" s="1">
        <v>294.99</v>
      </c>
      <c r="F7" s="1">
        <v>5.01</v>
      </c>
      <c r="G7" s="1">
        <v>0.5</v>
      </c>
      <c r="H7" s="1">
        <v>0.5</v>
      </c>
      <c r="I7" s="1">
        <v>0.5</v>
      </c>
      <c r="J7" s="1">
        <v>18</v>
      </c>
      <c r="K7" s="1">
        <v>18</v>
      </c>
      <c r="L7" s="1">
        <v>0</v>
      </c>
      <c r="M7" s="1">
        <v>0</v>
      </c>
      <c r="N7">
        <v>0</v>
      </c>
      <c r="O7">
        <v>0.27179999999999999</v>
      </c>
      <c r="P7">
        <v>0.27179999999999999</v>
      </c>
      <c r="Q7" s="1">
        <v>8.3179060499999995</v>
      </c>
      <c r="R7" s="1">
        <v>-8.3178546999999998</v>
      </c>
      <c r="S7" s="1">
        <v>0</v>
      </c>
      <c r="T7" s="1">
        <v>0</v>
      </c>
      <c r="U7" s="1">
        <v>6.6207642800000004</v>
      </c>
      <c r="V7" s="1">
        <v>8.1638068799999992</v>
      </c>
      <c r="W7" s="1">
        <v>8.5945123399999996</v>
      </c>
      <c r="X7" s="1">
        <v>0</v>
      </c>
      <c r="Y7" s="3">
        <v>6.8449999999999997E-5</v>
      </c>
      <c r="Z7" s="3">
        <v>2.0679999999999999E-5</v>
      </c>
      <c r="AA7" s="3">
        <v>6.2539999999999994E-5</v>
      </c>
      <c r="AB7" s="1">
        <v>2.8566000000000003E-4</v>
      </c>
      <c r="AC7" s="1">
        <v>4.3732999999999999E-4</v>
      </c>
      <c r="AD7" s="1">
        <v>87.960713139999996</v>
      </c>
      <c r="AE7" s="1">
        <v>0</v>
      </c>
    </row>
    <row r="8" spans="1:36" x14ac:dyDescent="0.25">
      <c r="A8" s="1">
        <v>0.55000000000000004</v>
      </c>
      <c r="B8" s="1">
        <v>0.36399999999999999</v>
      </c>
      <c r="C8" s="1">
        <v>4.5004499999999998</v>
      </c>
      <c r="D8" s="1">
        <v>300</v>
      </c>
      <c r="E8" s="1">
        <v>294.99</v>
      </c>
      <c r="F8" s="1">
        <v>5.01</v>
      </c>
      <c r="G8" s="1">
        <v>0.5</v>
      </c>
      <c r="H8" s="1">
        <v>0.5</v>
      </c>
      <c r="I8" s="1">
        <v>0.5</v>
      </c>
      <c r="J8" s="1">
        <v>34</v>
      </c>
      <c r="K8" s="1">
        <v>34</v>
      </c>
      <c r="L8" s="1">
        <v>0</v>
      </c>
      <c r="M8" s="1">
        <v>0</v>
      </c>
      <c r="N8">
        <v>0</v>
      </c>
      <c r="O8">
        <v>0.51339999999999997</v>
      </c>
      <c r="P8">
        <v>0.51339999999999997</v>
      </c>
      <c r="Q8" s="1">
        <v>16.917872840000001</v>
      </c>
      <c r="R8" s="1">
        <v>-16.917768389999999</v>
      </c>
      <c r="S8" s="1">
        <v>0</v>
      </c>
      <c r="T8" s="1">
        <v>0</v>
      </c>
      <c r="U8" s="1">
        <v>6.5923536199999999</v>
      </c>
      <c r="V8" s="1">
        <v>15.364963769999999</v>
      </c>
      <c r="W8" s="1">
        <v>16.212093490000001</v>
      </c>
      <c r="X8" s="1">
        <v>0</v>
      </c>
      <c r="Y8" s="3">
        <v>1.1506E-4</v>
      </c>
      <c r="Z8" s="3">
        <v>1.6990000000000002E-5</v>
      </c>
      <c r="AA8" s="3">
        <v>9.6150000000000006E-5</v>
      </c>
      <c r="AB8" s="1">
        <v>1.09822E-3</v>
      </c>
      <c r="AC8" s="1">
        <v>1.32642E-3</v>
      </c>
      <c r="AD8" s="1">
        <v>130.14395733000001</v>
      </c>
      <c r="AE8" s="1">
        <v>0</v>
      </c>
    </row>
    <row r="9" spans="1:36" x14ac:dyDescent="0.25">
      <c r="A9" s="1">
        <v>0.55000000000000004</v>
      </c>
      <c r="B9" s="1">
        <v>0.36399999999999999</v>
      </c>
      <c r="C9" s="1">
        <v>4.5004499999999998</v>
      </c>
      <c r="D9" s="1">
        <v>300</v>
      </c>
      <c r="E9" s="1">
        <v>294.99</v>
      </c>
      <c r="F9" s="1">
        <v>5.01</v>
      </c>
      <c r="G9" s="1">
        <v>0.5</v>
      </c>
      <c r="H9" s="1">
        <v>0.5</v>
      </c>
      <c r="I9" s="1">
        <v>0.5</v>
      </c>
      <c r="J9" s="1">
        <v>50</v>
      </c>
      <c r="K9" s="1">
        <v>50</v>
      </c>
      <c r="L9" s="1">
        <v>0</v>
      </c>
      <c r="M9" s="1">
        <v>0</v>
      </c>
      <c r="N9">
        <v>0</v>
      </c>
      <c r="O9">
        <v>0.755</v>
      </c>
      <c r="P9">
        <v>0.755</v>
      </c>
      <c r="Q9" s="1">
        <v>26.646688520000001</v>
      </c>
      <c r="R9" s="1">
        <v>-26.646523999999999</v>
      </c>
      <c r="S9" s="1">
        <v>0</v>
      </c>
      <c r="T9" s="1">
        <v>0</v>
      </c>
      <c r="U9" s="1">
        <v>6.5042201300000002</v>
      </c>
      <c r="V9" s="1">
        <v>21.689093920000001</v>
      </c>
      <c r="W9" s="1">
        <v>23.002384589999998</v>
      </c>
      <c r="X9" s="1">
        <v>0</v>
      </c>
      <c r="Y9" s="3">
        <v>1.8888999999999999E-4</v>
      </c>
      <c r="Z9" s="3">
        <v>1.6799999999999998E-5</v>
      </c>
      <c r="AA9" s="1">
        <v>1.3976E-4</v>
      </c>
      <c r="AB9" s="1">
        <v>2.5434799999999999E-3</v>
      </c>
      <c r="AC9" s="1">
        <v>2.8889300000000001E-3</v>
      </c>
      <c r="AD9" s="1">
        <v>151.31296918999999</v>
      </c>
      <c r="AE9" s="1">
        <v>0</v>
      </c>
    </row>
    <row r="10" spans="1:36" x14ac:dyDescent="0.25">
      <c r="A10" s="1">
        <v>0.55000000000000004</v>
      </c>
      <c r="B10" s="1">
        <v>0.36399999999999999</v>
      </c>
      <c r="C10" s="1">
        <v>4.5004499999999998</v>
      </c>
      <c r="D10" s="1">
        <v>300</v>
      </c>
      <c r="E10" s="1">
        <v>294.99</v>
      </c>
      <c r="F10" s="1">
        <v>5.01</v>
      </c>
      <c r="G10" s="1">
        <v>0.5</v>
      </c>
      <c r="H10" s="1">
        <v>0.5</v>
      </c>
      <c r="I10" s="1">
        <v>0.5</v>
      </c>
      <c r="J10" s="1">
        <v>66</v>
      </c>
      <c r="K10" s="1">
        <v>66</v>
      </c>
      <c r="L10" s="1">
        <v>0</v>
      </c>
      <c r="M10" s="1">
        <v>0</v>
      </c>
      <c r="N10">
        <v>0</v>
      </c>
      <c r="O10">
        <v>0.99660000000000004</v>
      </c>
      <c r="P10">
        <v>0.99660000000000004</v>
      </c>
      <c r="Q10" s="1">
        <v>37.49987067</v>
      </c>
      <c r="R10" s="1">
        <v>-37.499639139999999</v>
      </c>
      <c r="S10" s="1">
        <v>0</v>
      </c>
      <c r="T10" s="1">
        <v>0</v>
      </c>
      <c r="U10" s="1">
        <v>6.3626216700000002</v>
      </c>
      <c r="V10" s="1">
        <v>26.49679776</v>
      </c>
      <c r="W10" s="1">
        <v>28.362586019999998</v>
      </c>
      <c r="X10" s="1">
        <v>0</v>
      </c>
      <c r="Y10" s="1">
        <v>3.0540999999999999E-4</v>
      </c>
      <c r="Z10" s="3">
        <v>1.8280000000000001E-5</v>
      </c>
      <c r="AA10" s="1">
        <v>2.0129999999999999E-4</v>
      </c>
      <c r="AB10" s="1">
        <v>4.7227700000000003E-3</v>
      </c>
      <c r="AC10" s="1">
        <v>5.2477599999999998E-3</v>
      </c>
      <c r="AD10" s="1">
        <v>162.36246700000001</v>
      </c>
      <c r="AE10" s="1">
        <v>0</v>
      </c>
    </row>
    <row r="11" spans="1:36" x14ac:dyDescent="0.25">
      <c r="A11" s="1">
        <v>0.55000000000000004</v>
      </c>
      <c r="B11" s="1">
        <v>0.36399999999999999</v>
      </c>
      <c r="C11" s="1">
        <v>4.5004499999999998</v>
      </c>
      <c r="D11" s="1">
        <v>300</v>
      </c>
      <c r="E11" s="1">
        <v>294.99</v>
      </c>
      <c r="F11" s="1">
        <v>5.01</v>
      </c>
      <c r="G11" s="1">
        <v>0.5</v>
      </c>
      <c r="H11" s="1">
        <v>0.5</v>
      </c>
      <c r="I11" s="1">
        <v>0.5</v>
      </c>
      <c r="J11" s="1">
        <v>82</v>
      </c>
      <c r="K11" s="1">
        <v>82</v>
      </c>
      <c r="L11" s="1">
        <v>0</v>
      </c>
      <c r="M11" s="1">
        <v>0</v>
      </c>
      <c r="N11">
        <v>0</v>
      </c>
      <c r="O11">
        <v>1.2382</v>
      </c>
      <c r="P11">
        <v>1.2382</v>
      </c>
      <c r="Q11" s="1">
        <v>49.474064810000002</v>
      </c>
      <c r="R11" s="1">
        <v>-49.473759350000002</v>
      </c>
      <c r="S11" s="1">
        <v>0</v>
      </c>
      <c r="T11" s="1">
        <v>0</v>
      </c>
      <c r="U11" s="1">
        <v>6.1437435699999998</v>
      </c>
      <c r="V11" s="1">
        <v>28.736763849999999</v>
      </c>
      <c r="W11" s="1">
        <v>31.27170666</v>
      </c>
      <c r="X11" s="1">
        <v>0</v>
      </c>
      <c r="Y11" s="1">
        <v>4.8901000000000001E-4</v>
      </c>
      <c r="Z11" s="3">
        <v>2.1140000000000001E-5</v>
      </c>
      <c r="AA11" s="1">
        <v>2.9074999999999999E-4</v>
      </c>
      <c r="AB11" s="1">
        <v>7.7370299999999998E-3</v>
      </c>
      <c r="AC11" s="1">
        <v>8.5379199999999992E-3</v>
      </c>
      <c r="AD11" s="1">
        <v>168.53608543000001</v>
      </c>
      <c r="AE11" s="1">
        <v>0</v>
      </c>
    </row>
    <row r="12" spans="1:36" x14ac:dyDescent="0.25">
      <c r="A12" s="1">
        <v>0.55000000000000004</v>
      </c>
      <c r="B12" s="1">
        <v>0.36399999999999999</v>
      </c>
      <c r="C12" s="1">
        <v>4.5004499999999998</v>
      </c>
      <c r="D12" s="1">
        <v>300</v>
      </c>
      <c r="E12" s="1">
        <v>289.99</v>
      </c>
      <c r="F12" s="1">
        <v>10.01</v>
      </c>
      <c r="G12" s="1">
        <v>0.5</v>
      </c>
      <c r="H12" s="1">
        <v>0.5</v>
      </c>
      <c r="I12" s="1">
        <v>0.5</v>
      </c>
      <c r="J12" s="1">
        <v>18</v>
      </c>
      <c r="K12" s="1">
        <v>18</v>
      </c>
      <c r="L12" s="1">
        <v>0</v>
      </c>
      <c r="M12" s="1">
        <v>0</v>
      </c>
      <c r="N12">
        <v>0</v>
      </c>
      <c r="O12">
        <v>0.27160000000000001</v>
      </c>
      <c r="P12">
        <v>0.27160000000000001</v>
      </c>
      <c r="Q12" s="1">
        <v>8.8239939100000004</v>
      </c>
      <c r="R12" s="1">
        <v>-8.8239394299999994</v>
      </c>
      <c r="S12" s="1">
        <v>0</v>
      </c>
      <c r="T12" s="1">
        <v>0</v>
      </c>
      <c r="U12" s="1">
        <v>11.523873439999999</v>
      </c>
      <c r="V12" s="1">
        <v>7.4692159199999999</v>
      </c>
      <c r="W12" s="1">
        <v>8.4184117399999998</v>
      </c>
      <c r="X12" s="1">
        <v>0</v>
      </c>
      <c r="Y12" s="3">
        <v>1.3006000000000001E-4</v>
      </c>
      <c r="Z12" s="3">
        <v>5.914E-5</v>
      </c>
      <c r="AA12" s="1">
        <v>1.7848000000000001E-4</v>
      </c>
      <c r="AB12" s="1">
        <v>3.0461000000000003E-4</v>
      </c>
      <c r="AC12" s="1">
        <v>6.7228000000000003E-4</v>
      </c>
      <c r="AD12" s="1">
        <v>219.72724826000001</v>
      </c>
      <c r="AE12" s="1">
        <v>0</v>
      </c>
    </row>
    <row r="13" spans="1:36" x14ac:dyDescent="0.25">
      <c r="A13" s="1">
        <v>0.55000000000000004</v>
      </c>
      <c r="B13" s="1">
        <v>0.36399999999999999</v>
      </c>
      <c r="C13" s="1">
        <v>4.5004499999999998</v>
      </c>
      <c r="D13" s="1">
        <v>300</v>
      </c>
      <c r="E13" s="1">
        <v>289.99</v>
      </c>
      <c r="F13" s="1">
        <v>10.01</v>
      </c>
      <c r="G13" s="1">
        <v>0.5</v>
      </c>
      <c r="H13" s="1">
        <v>0.5</v>
      </c>
      <c r="I13" s="1">
        <v>0.5</v>
      </c>
      <c r="J13" s="1">
        <v>34</v>
      </c>
      <c r="K13" s="1">
        <v>34</v>
      </c>
      <c r="L13" s="1">
        <v>0</v>
      </c>
      <c r="M13" s="1">
        <v>0</v>
      </c>
      <c r="N13">
        <v>0</v>
      </c>
      <c r="O13">
        <v>0.51300000000000001</v>
      </c>
      <c r="P13">
        <v>0.51300000000000001</v>
      </c>
      <c r="Q13" s="1">
        <v>17.87246798</v>
      </c>
      <c r="R13" s="1">
        <v>-17.872357640000001</v>
      </c>
      <c r="S13" s="1">
        <v>0</v>
      </c>
      <c r="T13" s="1">
        <v>0</v>
      </c>
      <c r="U13" s="1">
        <v>11.447921969999999</v>
      </c>
      <c r="V13" s="1">
        <v>13.8130206</v>
      </c>
      <c r="W13" s="1">
        <v>15.39893777</v>
      </c>
      <c r="X13" s="1">
        <v>0</v>
      </c>
      <c r="Y13" s="1">
        <v>2.9104000000000001E-4</v>
      </c>
      <c r="Z13" s="3">
        <v>5.3199999999999999E-5</v>
      </c>
      <c r="AA13" s="1">
        <v>3.0126000000000003E-4</v>
      </c>
      <c r="AB13" s="1">
        <v>1.1674400000000001E-3</v>
      </c>
      <c r="AC13" s="1">
        <v>1.8129400000000001E-3</v>
      </c>
      <c r="AD13" s="1">
        <v>284.08926107000002</v>
      </c>
      <c r="AE13" s="1">
        <v>0</v>
      </c>
    </row>
    <row r="14" spans="1:36" x14ac:dyDescent="0.25">
      <c r="A14" s="1">
        <v>0.55000000000000004</v>
      </c>
      <c r="B14" s="1">
        <v>0.36399999999999999</v>
      </c>
      <c r="C14" s="1">
        <v>4.5004499999999998</v>
      </c>
      <c r="D14" s="1">
        <v>300</v>
      </c>
      <c r="E14" s="1">
        <v>289.99</v>
      </c>
      <c r="F14" s="1">
        <v>10.01</v>
      </c>
      <c r="G14" s="1">
        <v>0.5</v>
      </c>
      <c r="H14" s="1">
        <v>0.5</v>
      </c>
      <c r="I14" s="1">
        <v>0.5</v>
      </c>
      <c r="J14" s="1">
        <v>50</v>
      </c>
      <c r="K14" s="1">
        <v>50</v>
      </c>
      <c r="L14" s="1">
        <v>0</v>
      </c>
      <c r="M14" s="1">
        <v>0</v>
      </c>
      <c r="N14">
        <v>0</v>
      </c>
      <c r="O14">
        <v>0.75439999999999996</v>
      </c>
      <c r="P14">
        <v>0.75439999999999996</v>
      </c>
      <c r="Q14" s="1">
        <v>28.048752400000001</v>
      </c>
      <c r="R14" s="1">
        <v>-28.048579220000001</v>
      </c>
      <c r="S14" s="1">
        <v>0</v>
      </c>
      <c r="T14" s="1">
        <v>0</v>
      </c>
      <c r="U14" s="1">
        <v>11.27474773</v>
      </c>
      <c r="V14" s="1">
        <v>18.524559920000002</v>
      </c>
      <c r="W14" s="1">
        <v>20.76435064</v>
      </c>
      <c r="X14" s="1">
        <v>0</v>
      </c>
      <c r="Y14" s="1">
        <v>5.5699999999999999E-4</v>
      </c>
      <c r="Z14" s="3">
        <v>5.5489999999999999E-5</v>
      </c>
      <c r="AA14" s="1">
        <v>4.6247999999999998E-4</v>
      </c>
      <c r="AB14" s="1">
        <v>2.6952500000000002E-3</v>
      </c>
      <c r="AC14" s="1">
        <v>3.7702299999999998E-3</v>
      </c>
      <c r="AD14" s="1">
        <v>313.21761813000001</v>
      </c>
      <c r="AE14" s="1">
        <v>0</v>
      </c>
    </row>
    <row r="15" spans="1:36" x14ac:dyDescent="0.25">
      <c r="A15" s="1">
        <v>0.55000000000000004</v>
      </c>
      <c r="B15" s="1">
        <v>0.36399999999999999</v>
      </c>
      <c r="C15" s="1">
        <v>4.5004499999999998</v>
      </c>
      <c r="D15" s="1">
        <v>300</v>
      </c>
      <c r="E15" s="1">
        <v>289.99</v>
      </c>
      <c r="F15" s="1">
        <v>10.01</v>
      </c>
      <c r="G15" s="1">
        <v>0.5</v>
      </c>
      <c r="H15" s="1">
        <v>0.5</v>
      </c>
      <c r="I15" s="1">
        <v>0.5</v>
      </c>
      <c r="J15" s="1">
        <v>66</v>
      </c>
      <c r="K15" s="1">
        <v>66</v>
      </c>
      <c r="L15" s="1">
        <v>0</v>
      </c>
      <c r="M15" s="1">
        <v>0</v>
      </c>
      <c r="N15">
        <v>0</v>
      </c>
      <c r="O15">
        <v>0.99580000000000002</v>
      </c>
      <c r="P15">
        <v>0.99580000000000002</v>
      </c>
      <c r="Q15" s="1">
        <v>39.348447219999997</v>
      </c>
      <c r="R15" s="1">
        <v>-39.348204279999997</v>
      </c>
      <c r="S15" s="1">
        <v>0</v>
      </c>
      <c r="T15" s="1">
        <v>0</v>
      </c>
      <c r="U15" s="1">
        <v>11.00974182</v>
      </c>
      <c r="V15" s="1">
        <v>20.529980869999999</v>
      </c>
      <c r="W15" s="1">
        <v>23.503856590000002</v>
      </c>
      <c r="X15" s="1">
        <v>0</v>
      </c>
      <c r="Y15" s="1">
        <v>9.8005000000000011E-4</v>
      </c>
      <c r="Z15" s="3">
        <v>6.2180000000000004E-5</v>
      </c>
      <c r="AA15" s="1">
        <v>6.8621000000000003E-4</v>
      </c>
      <c r="AB15" s="1">
        <v>4.9899200000000001E-3</v>
      </c>
      <c r="AC15" s="1">
        <v>6.7183599999999996E-3</v>
      </c>
      <c r="AD15" s="1">
        <v>327.1735559</v>
      </c>
      <c r="AE15" s="1">
        <v>0</v>
      </c>
    </row>
    <row r="16" spans="1:36" x14ac:dyDescent="0.25">
      <c r="A16" s="1">
        <v>0.55000000000000004</v>
      </c>
      <c r="B16" s="1">
        <v>0.36399999999999999</v>
      </c>
      <c r="C16" s="1">
        <v>4.5004499999999998</v>
      </c>
      <c r="D16" s="1">
        <v>300</v>
      </c>
      <c r="E16" s="1">
        <v>289.99</v>
      </c>
      <c r="F16" s="1">
        <v>10.01</v>
      </c>
      <c r="G16" s="1">
        <v>0.5</v>
      </c>
      <c r="H16" s="1">
        <v>0.5</v>
      </c>
      <c r="I16" s="1">
        <v>0.5</v>
      </c>
      <c r="J16" s="1">
        <v>82</v>
      </c>
      <c r="K16" s="1">
        <v>82</v>
      </c>
      <c r="L16" s="1">
        <v>0</v>
      </c>
      <c r="M16" s="1">
        <v>0</v>
      </c>
      <c r="N16">
        <v>0</v>
      </c>
      <c r="O16">
        <v>1.2372000000000001</v>
      </c>
      <c r="P16">
        <v>1.2372000000000001</v>
      </c>
      <c r="Q16" s="1">
        <v>51.768211180000002</v>
      </c>
      <c r="R16" s="1">
        <v>-51.767891560000002</v>
      </c>
      <c r="S16" s="1">
        <v>0</v>
      </c>
      <c r="T16" s="1">
        <v>0</v>
      </c>
      <c r="U16" s="1">
        <v>10.60805888</v>
      </c>
      <c r="V16" s="1">
        <v>17.974790380000002</v>
      </c>
      <c r="W16" s="1">
        <v>21.810595119999999</v>
      </c>
      <c r="X16" s="1">
        <v>0</v>
      </c>
      <c r="Y16" s="1">
        <v>1.6473099999999999E-3</v>
      </c>
      <c r="Z16" s="3">
        <v>7.3120000000000005E-5</v>
      </c>
      <c r="AA16" s="1">
        <v>1.0081599999999999E-3</v>
      </c>
      <c r="AB16" s="1">
        <v>8.15308E-3</v>
      </c>
      <c r="AC16" s="1">
        <v>1.088166E-2</v>
      </c>
      <c r="AD16" s="1">
        <v>334.41642080999998</v>
      </c>
      <c r="AE16" s="1">
        <v>0</v>
      </c>
    </row>
    <row r="17" spans="1:31" x14ac:dyDescent="0.25">
      <c r="A17" s="1">
        <v>0.55000000000000004</v>
      </c>
      <c r="B17" s="1">
        <v>0.36399999999999999</v>
      </c>
      <c r="C17" s="1">
        <v>4.5004499999999998</v>
      </c>
      <c r="D17" s="1">
        <v>300</v>
      </c>
      <c r="E17" s="1">
        <v>284.99</v>
      </c>
      <c r="F17" s="1">
        <v>15.01</v>
      </c>
      <c r="G17" s="1">
        <v>0.5</v>
      </c>
      <c r="H17" s="1">
        <v>0.5</v>
      </c>
      <c r="I17" s="1">
        <v>0.5</v>
      </c>
      <c r="J17" s="1">
        <v>18</v>
      </c>
      <c r="K17" s="1">
        <v>18</v>
      </c>
      <c r="L17" s="1">
        <v>0</v>
      </c>
      <c r="M17" s="1">
        <v>0</v>
      </c>
      <c r="N17">
        <v>0</v>
      </c>
      <c r="O17">
        <v>0.27129999999999999</v>
      </c>
      <c r="P17">
        <v>0.27129999999999999</v>
      </c>
      <c r="Q17" s="1">
        <v>9.3977162799999991</v>
      </c>
      <c r="R17" s="1">
        <v>-9.39765826</v>
      </c>
      <c r="S17" s="1">
        <v>0</v>
      </c>
      <c r="T17" s="1">
        <v>0</v>
      </c>
      <c r="U17" s="1">
        <v>16.39115082</v>
      </c>
      <c r="V17" s="1">
        <v>6.3140363600000002</v>
      </c>
      <c r="W17" s="1">
        <v>8.0752966300000004</v>
      </c>
      <c r="X17" s="1">
        <v>0</v>
      </c>
      <c r="Y17" s="1">
        <v>2.0735999999999999E-4</v>
      </c>
      <c r="Z17" s="1">
        <v>1.1051E-4</v>
      </c>
      <c r="AA17" s="1">
        <v>3.3233999999999998E-4</v>
      </c>
      <c r="AB17" s="1">
        <v>3.2749999999999999E-4</v>
      </c>
      <c r="AC17" s="1">
        <v>9.7770999999999991E-4</v>
      </c>
      <c r="AD17" s="1">
        <v>426.94973825</v>
      </c>
      <c r="AE17" s="1">
        <v>0</v>
      </c>
    </row>
    <row r="18" spans="1:31" x14ac:dyDescent="0.25">
      <c r="A18" s="1">
        <v>0.55000000000000004</v>
      </c>
      <c r="B18" s="1">
        <v>0.36399999999999999</v>
      </c>
      <c r="C18" s="1">
        <v>4.5004499999999998</v>
      </c>
      <c r="D18" s="1">
        <v>300</v>
      </c>
      <c r="E18" s="1">
        <v>284.99</v>
      </c>
      <c r="F18" s="1">
        <v>15.01</v>
      </c>
      <c r="G18" s="1">
        <v>0.5</v>
      </c>
      <c r="H18" s="1">
        <v>0.5</v>
      </c>
      <c r="I18" s="1">
        <v>0.5</v>
      </c>
      <c r="J18" s="1">
        <v>34</v>
      </c>
      <c r="K18" s="1">
        <v>34</v>
      </c>
      <c r="L18" s="1">
        <v>0</v>
      </c>
      <c r="M18" s="1">
        <v>0</v>
      </c>
      <c r="N18">
        <v>0</v>
      </c>
      <c r="O18">
        <v>0.51249999999999996</v>
      </c>
      <c r="P18">
        <v>0.51249999999999996</v>
      </c>
      <c r="Q18" s="1">
        <v>18.954978260000001</v>
      </c>
      <c r="R18" s="1">
        <v>-18.954861229999999</v>
      </c>
      <c r="S18" s="1">
        <v>0</v>
      </c>
      <c r="T18" s="1">
        <v>0</v>
      </c>
      <c r="U18" s="1">
        <v>16.25553304</v>
      </c>
      <c r="V18" s="1">
        <v>11.433393260000001</v>
      </c>
      <c r="W18" s="1">
        <v>14.006010399999999</v>
      </c>
      <c r="X18" s="1">
        <v>0</v>
      </c>
      <c r="Y18" s="1">
        <v>5.5261999999999998E-4</v>
      </c>
      <c r="Z18" s="1">
        <v>1.0768999999999999E-4</v>
      </c>
      <c r="AA18" s="1">
        <v>6.0793999999999996E-4</v>
      </c>
      <c r="AB18" s="1">
        <v>1.24953E-3</v>
      </c>
      <c r="AC18" s="1">
        <v>2.5177699999999999E-3</v>
      </c>
      <c r="AD18" s="1">
        <v>486.57541696999999</v>
      </c>
      <c r="AE18" s="1">
        <v>0</v>
      </c>
    </row>
    <row r="19" spans="1:31" x14ac:dyDescent="0.25">
      <c r="A19" s="1">
        <v>0.55000000000000004</v>
      </c>
      <c r="B19" s="1">
        <v>0.36399999999999999</v>
      </c>
      <c r="C19" s="1">
        <v>4.5004499999999998</v>
      </c>
      <c r="D19" s="1">
        <v>300</v>
      </c>
      <c r="E19" s="1">
        <v>284.99</v>
      </c>
      <c r="F19" s="1">
        <v>15.01</v>
      </c>
      <c r="G19" s="1">
        <v>0.5</v>
      </c>
      <c r="H19" s="1">
        <v>0.5</v>
      </c>
      <c r="I19" s="1">
        <v>0.5</v>
      </c>
      <c r="J19" s="1">
        <v>50</v>
      </c>
      <c r="K19" s="1">
        <v>50</v>
      </c>
      <c r="L19" s="1">
        <v>0</v>
      </c>
      <c r="M19" s="1">
        <v>0</v>
      </c>
      <c r="N19">
        <v>0</v>
      </c>
      <c r="O19">
        <v>0.75370000000000004</v>
      </c>
      <c r="P19">
        <v>0.75370000000000004</v>
      </c>
      <c r="Q19" s="1">
        <v>29.639177249999999</v>
      </c>
      <c r="R19" s="1">
        <v>-29.63899426</v>
      </c>
      <c r="S19" s="1">
        <v>0</v>
      </c>
      <c r="T19" s="1">
        <v>0</v>
      </c>
      <c r="U19" s="1">
        <v>15.99494653</v>
      </c>
      <c r="V19" s="1">
        <v>14.198419530000001</v>
      </c>
      <c r="W19" s="1">
        <v>17.560362619999999</v>
      </c>
      <c r="X19" s="1">
        <v>0</v>
      </c>
      <c r="Y19" s="1">
        <v>1.14769E-3</v>
      </c>
      <c r="Z19" s="1">
        <v>1.1678E-4</v>
      </c>
      <c r="AA19" s="1">
        <v>9.7061999999999995E-4</v>
      </c>
      <c r="AB19" s="1">
        <v>2.87215E-3</v>
      </c>
      <c r="AC19" s="1">
        <v>5.1072399999999999E-3</v>
      </c>
      <c r="AD19" s="1">
        <v>499.27645561000003</v>
      </c>
      <c r="AE19" s="1">
        <v>0</v>
      </c>
    </row>
    <row r="20" spans="1:31" x14ac:dyDescent="0.25">
      <c r="A20" s="1">
        <v>0.55000000000000004</v>
      </c>
      <c r="B20" s="1">
        <v>0.36399999999999999</v>
      </c>
      <c r="C20" s="1">
        <v>4.5004499999999998</v>
      </c>
      <c r="D20" s="1">
        <v>300</v>
      </c>
      <c r="E20" s="1">
        <v>284.99</v>
      </c>
      <c r="F20" s="1">
        <v>15.01</v>
      </c>
      <c r="G20" s="1">
        <v>0.5</v>
      </c>
      <c r="H20" s="1">
        <v>0.5</v>
      </c>
      <c r="I20" s="1">
        <v>0.5</v>
      </c>
      <c r="J20" s="1">
        <v>66</v>
      </c>
      <c r="K20" s="1">
        <v>66</v>
      </c>
      <c r="L20" s="1">
        <v>0</v>
      </c>
      <c r="M20" s="1">
        <v>0</v>
      </c>
      <c r="N20">
        <v>0</v>
      </c>
      <c r="O20">
        <v>0.99490000000000001</v>
      </c>
      <c r="P20">
        <v>0.99490000000000001</v>
      </c>
      <c r="Q20" s="1">
        <v>41.446009599999996</v>
      </c>
      <c r="R20" s="1">
        <v>-41.445753709999998</v>
      </c>
      <c r="S20" s="1">
        <v>0</v>
      </c>
      <c r="T20" s="1">
        <v>0</v>
      </c>
      <c r="U20" s="1">
        <v>15.61229494</v>
      </c>
      <c r="V20" s="1">
        <v>13.17509767</v>
      </c>
      <c r="W20" s="1">
        <v>17.42972249</v>
      </c>
      <c r="X20" s="1">
        <v>0</v>
      </c>
      <c r="Y20" s="1">
        <v>2.1016899999999998E-3</v>
      </c>
      <c r="Z20" s="1">
        <v>1.3312E-4</v>
      </c>
      <c r="AA20" s="1">
        <v>1.46605E-3</v>
      </c>
      <c r="AB20" s="1">
        <v>5.2978399999999998E-3</v>
      </c>
      <c r="AC20" s="1">
        <v>8.9987000000000001E-3</v>
      </c>
      <c r="AD20" s="1">
        <v>500.78766863999999</v>
      </c>
      <c r="AE20" s="1">
        <v>0</v>
      </c>
    </row>
    <row r="21" spans="1:31" x14ac:dyDescent="0.25">
      <c r="A21" s="1">
        <v>0.55000000000000004</v>
      </c>
      <c r="B21" s="1">
        <v>0.36399999999999999</v>
      </c>
      <c r="C21" s="1">
        <v>4.5004499999999998</v>
      </c>
      <c r="D21" s="1">
        <v>300</v>
      </c>
      <c r="E21" s="1">
        <v>284.99</v>
      </c>
      <c r="F21" s="1">
        <v>15.01</v>
      </c>
      <c r="G21" s="1">
        <v>0.5</v>
      </c>
      <c r="H21" s="1">
        <v>0.5</v>
      </c>
      <c r="I21" s="1">
        <v>0.5</v>
      </c>
      <c r="J21" s="1">
        <v>82</v>
      </c>
      <c r="K21" s="1">
        <v>82</v>
      </c>
      <c r="L21" s="1">
        <v>0</v>
      </c>
      <c r="M21" s="1">
        <v>0</v>
      </c>
      <c r="N21">
        <v>0</v>
      </c>
      <c r="O21">
        <v>1.2361</v>
      </c>
      <c r="P21">
        <v>1.2361</v>
      </c>
      <c r="Q21" s="1">
        <v>54.372158290000002</v>
      </c>
      <c r="R21" s="1">
        <v>-54.371822600000002</v>
      </c>
      <c r="S21" s="1">
        <v>0</v>
      </c>
      <c r="T21" s="1">
        <v>0</v>
      </c>
      <c r="U21" s="1">
        <v>15.040847279999999</v>
      </c>
      <c r="V21" s="1">
        <v>5.8268277700000004</v>
      </c>
      <c r="W21" s="1">
        <v>11.14176554</v>
      </c>
      <c r="X21" s="1">
        <v>0</v>
      </c>
      <c r="Y21" s="1">
        <v>3.60627E-3</v>
      </c>
      <c r="Z21" s="1">
        <v>1.5771000000000001E-4</v>
      </c>
      <c r="AA21" s="1">
        <v>2.1714199999999999E-3</v>
      </c>
      <c r="AB21" s="1">
        <v>8.6290599999999992E-3</v>
      </c>
      <c r="AC21" s="1">
        <v>1.456446E-2</v>
      </c>
      <c r="AD21" s="1">
        <v>499.17407809000002</v>
      </c>
      <c r="AE21" s="1">
        <v>0</v>
      </c>
    </row>
    <row r="22" spans="1:31" x14ac:dyDescent="0.25">
      <c r="A22" s="1">
        <v>0.55000000000000004</v>
      </c>
      <c r="B22" s="1">
        <v>0.36399999999999999</v>
      </c>
      <c r="C22" s="1">
        <v>4.5004499999999998</v>
      </c>
      <c r="D22" s="1">
        <v>300</v>
      </c>
      <c r="E22" s="1">
        <v>279.99</v>
      </c>
      <c r="F22" s="1">
        <v>20.010000000000002</v>
      </c>
      <c r="G22" s="1">
        <v>0.5</v>
      </c>
      <c r="H22" s="1">
        <v>0.5</v>
      </c>
      <c r="I22" s="1">
        <v>0.5</v>
      </c>
      <c r="J22" s="1">
        <v>18</v>
      </c>
      <c r="K22" s="1">
        <v>18</v>
      </c>
      <c r="L22" s="1">
        <v>0</v>
      </c>
      <c r="M22" s="1">
        <v>0</v>
      </c>
      <c r="N22">
        <v>0</v>
      </c>
      <c r="O22">
        <v>0.27110000000000001</v>
      </c>
      <c r="P22">
        <v>0.27110000000000001</v>
      </c>
      <c r="Q22" s="1">
        <v>10.05096769</v>
      </c>
      <c r="R22" s="1">
        <v>-10.05090564</v>
      </c>
      <c r="S22" s="1">
        <v>0</v>
      </c>
      <c r="T22" s="1">
        <v>0</v>
      </c>
      <c r="U22" s="1">
        <v>21.163832419999999</v>
      </c>
      <c r="V22" s="1">
        <v>4.7281108400000003</v>
      </c>
      <c r="W22" s="1">
        <v>7.3874577199999996</v>
      </c>
      <c r="X22" s="1">
        <v>0</v>
      </c>
      <c r="Y22" s="1">
        <v>3.0620000000000002E-4</v>
      </c>
      <c r="Z22" s="1">
        <v>1.7822000000000001E-4</v>
      </c>
      <c r="AA22" s="1">
        <v>5.3589000000000002E-4</v>
      </c>
      <c r="AB22" s="1">
        <v>3.547E-4</v>
      </c>
      <c r="AC22" s="1">
        <v>1.3750100000000001E-3</v>
      </c>
      <c r="AD22" s="1">
        <v>681.33129159999999</v>
      </c>
      <c r="AE22" s="1">
        <v>0</v>
      </c>
    </row>
    <row r="23" spans="1:31" x14ac:dyDescent="0.25">
      <c r="A23" s="1">
        <v>0.55000000000000004</v>
      </c>
      <c r="B23" s="1">
        <v>0.36399999999999999</v>
      </c>
      <c r="C23" s="1">
        <v>4.5004499999999998</v>
      </c>
      <c r="D23" s="1">
        <v>300</v>
      </c>
      <c r="E23" s="1">
        <v>279.99</v>
      </c>
      <c r="F23" s="1">
        <v>20.010000000000002</v>
      </c>
      <c r="G23" s="1">
        <v>0.5</v>
      </c>
      <c r="H23" s="1">
        <v>0.5</v>
      </c>
      <c r="I23" s="1">
        <v>0.5</v>
      </c>
      <c r="J23" s="1">
        <v>34</v>
      </c>
      <c r="K23" s="1">
        <v>34</v>
      </c>
      <c r="L23" s="1">
        <v>0</v>
      </c>
      <c r="M23" s="1">
        <v>0</v>
      </c>
      <c r="N23">
        <v>0</v>
      </c>
      <c r="O23">
        <v>0.5121</v>
      </c>
      <c r="P23">
        <v>0.5121</v>
      </c>
      <c r="Q23" s="1">
        <v>20.187878269999999</v>
      </c>
      <c r="R23" s="1">
        <v>-20.18775363</v>
      </c>
      <c r="S23" s="1">
        <v>0</v>
      </c>
      <c r="T23" s="1">
        <v>0</v>
      </c>
      <c r="U23" s="1">
        <v>20.96212629</v>
      </c>
      <c r="V23" s="1">
        <v>8.2837569900000005</v>
      </c>
      <c r="W23" s="1">
        <v>11.839595539999999</v>
      </c>
      <c r="X23" s="1">
        <v>0</v>
      </c>
      <c r="Y23" s="1">
        <v>9.3271000000000001E-4</v>
      </c>
      <c r="Z23" s="1">
        <v>1.8599999999999999E-4</v>
      </c>
      <c r="AA23" s="1">
        <v>1.05101E-3</v>
      </c>
      <c r="AB23" s="1">
        <v>1.34534E-3</v>
      </c>
      <c r="AC23" s="1">
        <v>3.51506E-3</v>
      </c>
      <c r="AD23" s="1">
        <v>709.76464122000004</v>
      </c>
      <c r="AE23" s="1">
        <v>0</v>
      </c>
    </row>
    <row r="24" spans="1:31" x14ac:dyDescent="0.25">
      <c r="A24" s="1">
        <v>0.55000000000000004</v>
      </c>
      <c r="B24" s="1">
        <v>0.36399999999999999</v>
      </c>
      <c r="C24" s="1">
        <v>4.5004499999999998</v>
      </c>
      <c r="D24" s="1">
        <v>300</v>
      </c>
      <c r="E24" s="1">
        <v>279.99</v>
      </c>
      <c r="F24" s="1">
        <v>20.010000000000002</v>
      </c>
      <c r="G24" s="1">
        <v>0.5</v>
      </c>
      <c r="H24" s="1">
        <v>0.5</v>
      </c>
      <c r="I24" s="1">
        <v>0.5</v>
      </c>
      <c r="J24" s="1">
        <v>50</v>
      </c>
      <c r="K24" s="1">
        <v>50</v>
      </c>
      <c r="L24" s="1">
        <v>0</v>
      </c>
      <c r="M24" s="1">
        <v>0</v>
      </c>
      <c r="N24">
        <v>0</v>
      </c>
      <c r="O24">
        <v>0.75319999999999998</v>
      </c>
      <c r="P24">
        <v>0.75319999999999998</v>
      </c>
      <c r="Q24" s="1">
        <v>31.4510243</v>
      </c>
      <c r="R24" s="1">
        <v>-31.450830119999999</v>
      </c>
      <c r="S24" s="1">
        <v>0</v>
      </c>
      <c r="T24" s="1">
        <v>0</v>
      </c>
      <c r="U24" s="1">
        <v>20.623661599999998</v>
      </c>
      <c r="V24" s="1">
        <v>8.8798646699999999</v>
      </c>
      <c r="W24" s="1">
        <v>13.301937819999999</v>
      </c>
      <c r="X24" s="1">
        <v>0</v>
      </c>
      <c r="Y24" s="1">
        <v>2.0029499999999999E-3</v>
      </c>
      <c r="Z24" s="1">
        <v>2.0352E-4</v>
      </c>
      <c r="AA24" s="1">
        <v>1.6930599999999999E-3</v>
      </c>
      <c r="AB24" s="1">
        <v>3.0768499999999999E-3</v>
      </c>
      <c r="AC24" s="1">
        <v>6.9763799999999999E-3</v>
      </c>
      <c r="AD24" s="1">
        <v>694.05497481999998</v>
      </c>
      <c r="AE24" s="1">
        <v>0</v>
      </c>
    </row>
    <row r="25" spans="1:31" x14ac:dyDescent="0.25">
      <c r="A25" s="1">
        <v>0.55000000000000004</v>
      </c>
      <c r="B25" s="1">
        <v>0.36399999999999999</v>
      </c>
      <c r="C25" s="1">
        <v>4.5004499999999998</v>
      </c>
      <c r="D25" s="1">
        <v>300</v>
      </c>
      <c r="E25" s="1">
        <v>279.99</v>
      </c>
      <c r="F25" s="1">
        <v>20.010000000000002</v>
      </c>
      <c r="G25" s="1">
        <v>0.5</v>
      </c>
      <c r="H25" s="1">
        <v>0.5</v>
      </c>
      <c r="I25" s="1">
        <v>0.5</v>
      </c>
      <c r="J25" s="1">
        <v>66</v>
      </c>
      <c r="K25" s="1">
        <v>66</v>
      </c>
      <c r="L25" s="1">
        <v>0</v>
      </c>
      <c r="M25" s="1">
        <v>0</v>
      </c>
      <c r="N25">
        <v>0</v>
      </c>
      <c r="O25">
        <v>0.99419999999999997</v>
      </c>
      <c r="P25">
        <v>0.99419999999999997</v>
      </c>
      <c r="Q25" s="1">
        <v>43.836212869999997</v>
      </c>
      <c r="R25" s="1">
        <v>-43.83594222</v>
      </c>
      <c r="S25" s="1">
        <v>0</v>
      </c>
      <c r="T25" s="1">
        <v>0</v>
      </c>
      <c r="U25" s="1">
        <v>20.131542899999999</v>
      </c>
      <c r="V25" s="1">
        <v>4.6190770499999996</v>
      </c>
      <c r="W25" s="1">
        <v>10.047867</v>
      </c>
      <c r="X25" s="1">
        <v>0</v>
      </c>
      <c r="Y25" s="1">
        <v>3.7143599999999999E-3</v>
      </c>
      <c r="Z25" s="1">
        <v>2.3220000000000001E-4</v>
      </c>
      <c r="AA25" s="1">
        <v>2.5582999999999999E-3</v>
      </c>
      <c r="AB25" s="1">
        <v>5.6525799999999999E-3</v>
      </c>
      <c r="AC25" s="1">
        <v>1.215744E-2</v>
      </c>
      <c r="AD25" s="1">
        <v>676.66314813999998</v>
      </c>
      <c r="AE25" s="1">
        <v>0</v>
      </c>
    </row>
    <row r="26" spans="1:31" x14ac:dyDescent="0.25">
      <c r="A26" s="1">
        <v>0.55000000000000004</v>
      </c>
      <c r="B26" s="1">
        <v>0.36399999999999999</v>
      </c>
      <c r="C26" s="1">
        <v>4.5004499999999998</v>
      </c>
      <c r="D26" s="1">
        <v>300</v>
      </c>
      <c r="E26" s="1">
        <v>279.99</v>
      </c>
      <c r="F26" s="1">
        <v>20.010000000000002</v>
      </c>
      <c r="G26" s="1">
        <v>0.5</v>
      </c>
      <c r="H26" s="1">
        <v>0.5</v>
      </c>
      <c r="I26" s="1">
        <v>0.5</v>
      </c>
      <c r="J26" s="1">
        <v>82</v>
      </c>
      <c r="K26" s="1">
        <v>82</v>
      </c>
      <c r="L26" s="1">
        <v>0</v>
      </c>
      <c r="M26" s="1">
        <v>0</v>
      </c>
      <c r="N26">
        <v>0</v>
      </c>
      <c r="O26">
        <v>1.2352000000000001</v>
      </c>
      <c r="P26">
        <v>1.2352000000000001</v>
      </c>
      <c r="Q26" s="1">
        <v>57.340163459999999</v>
      </c>
      <c r="R26" s="1">
        <v>-57.339809440000003</v>
      </c>
      <c r="S26" s="1">
        <v>0</v>
      </c>
      <c r="T26" s="1">
        <v>0</v>
      </c>
      <c r="U26" s="1">
        <v>19.40655434</v>
      </c>
      <c r="V26" s="1">
        <v>-7.66058035</v>
      </c>
      <c r="W26" s="1">
        <v>-0.99884675000000001</v>
      </c>
      <c r="X26" s="1">
        <v>0</v>
      </c>
      <c r="Y26" s="1">
        <v>6.4078E-3</v>
      </c>
      <c r="Z26" s="1">
        <v>2.7449000000000001E-4</v>
      </c>
      <c r="AA26" s="1">
        <v>3.7782599999999999E-3</v>
      </c>
      <c r="AB26" s="1">
        <v>9.1756800000000003E-3</v>
      </c>
      <c r="AC26" s="1">
        <v>1.9636230000000001E-2</v>
      </c>
      <c r="AD26" s="1">
        <v>661.35034417999998</v>
      </c>
      <c r="AE26" s="1">
        <v>0</v>
      </c>
    </row>
    <row r="27" spans="1:31" x14ac:dyDescent="0.25">
      <c r="A27" s="1">
        <v>0.55000000000000004</v>
      </c>
      <c r="B27" s="1">
        <v>0.36399999999999999</v>
      </c>
      <c r="C27" s="1">
        <v>4.5004499999999998</v>
      </c>
      <c r="D27" s="1">
        <v>300</v>
      </c>
      <c r="E27" s="1">
        <v>274.99</v>
      </c>
      <c r="F27" s="1">
        <v>25.01</v>
      </c>
      <c r="G27" s="1">
        <v>0.5</v>
      </c>
      <c r="H27" s="1">
        <v>0.5</v>
      </c>
      <c r="I27" s="1">
        <v>0.5</v>
      </c>
      <c r="J27" s="1">
        <v>18</v>
      </c>
      <c r="K27" s="1">
        <v>18</v>
      </c>
      <c r="L27" s="1">
        <v>0</v>
      </c>
      <c r="M27" s="1">
        <v>0</v>
      </c>
      <c r="N27">
        <v>0</v>
      </c>
      <c r="O27">
        <v>0.27079999999999999</v>
      </c>
      <c r="P27">
        <v>0.27079999999999999</v>
      </c>
      <c r="Q27" s="1">
        <v>10.79754496</v>
      </c>
      <c r="R27" s="1">
        <v>-10.7974783</v>
      </c>
      <c r="S27" s="1">
        <v>0</v>
      </c>
      <c r="T27" s="1">
        <v>0</v>
      </c>
      <c r="U27" s="1">
        <v>25.90364091</v>
      </c>
      <c r="V27" s="1">
        <v>3.12053636</v>
      </c>
      <c r="W27" s="1">
        <v>6.5267050700000002</v>
      </c>
      <c r="X27" s="1">
        <v>0</v>
      </c>
      <c r="Y27" s="1">
        <v>4.3886000000000001E-4</v>
      </c>
      <c r="Z27" s="1">
        <v>2.6729999999999999E-4</v>
      </c>
      <c r="AA27" s="1">
        <v>8.0458999999999999E-4</v>
      </c>
      <c r="AB27" s="1">
        <v>3.8541999999999998E-4</v>
      </c>
      <c r="AC27" s="1">
        <v>1.89617E-3</v>
      </c>
      <c r="AD27" s="1">
        <v>898.45341869000003</v>
      </c>
      <c r="AE27" s="1">
        <v>0</v>
      </c>
    </row>
    <row r="28" spans="1:31" x14ac:dyDescent="0.25">
      <c r="A28" s="1">
        <v>0.55000000000000004</v>
      </c>
      <c r="B28" s="1">
        <v>0.36399999999999999</v>
      </c>
      <c r="C28" s="1">
        <v>4.5004499999999998</v>
      </c>
      <c r="D28" s="1">
        <v>300</v>
      </c>
      <c r="E28" s="1">
        <v>274.99</v>
      </c>
      <c r="F28" s="1">
        <v>25.01</v>
      </c>
      <c r="G28" s="1">
        <v>0.5</v>
      </c>
      <c r="H28" s="1">
        <v>0.5</v>
      </c>
      <c r="I28" s="1">
        <v>0.5</v>
      </c>
      <c r="J28" s="1">
        <v>34</v>
      </c>
      <c r="K28" s="1">
        <v>34</v>
      </c>
      <c r="L28" s="1">
        <v>0</v>
      </c>
      <c r="M28" s="1">
        <v>0</v>
      </c>
      <c r="N28">
        <v>0</v>
      </c>
      <c r="O28">
        <v>0.51149999999999995</v>
      </c>
      <c r="P28">
        <v>0.51149999999999995</v>
      </c>
      <c r="Q28" s="1">
        <v>21.59723559</v>
      </c>
      <c r="R28" s="1">
        <v>-21.597102240000002</v>
      </c>
      <c r="S28" s="1">
        <v>0</v>
      </c>
      <c r="T28" s="1">
        <v>0</v>
      </c>
      <c r="U28" s="1">
        <v>25.638376439999998</v>
      </c>
      <c r="V28" s="1">
        <v>5.05503502</v>
      </c>
      <c r="W28" s="1">
        <v>9.4459188100000002</v>
      </c>
      <c r="X28" s="1">
        <v>0</v>
      </c>
      <c r="Y28" s="1">
        <v>1.44057E-3</v>
      </c>
      <c r="Z28" s="1">
        <v>2.8812E-4</v>
      </c>
      <c r="AA28" s="1">
        <v>1.63116E-3</v>
      </c>
      <c r="AB28" s="1">
        <v>1.4542100000000001E-3</v>
      </c>
      <c r="AC28" s="1">
        <v>4.8140600000000002E-3</v>
      </c>
      <c r="AD28" s="1">
        <v>908.81501890000004</v>
      </c>
      <c r="AE28" s="1">
        <v>0</v>
      </c>
    </row>
    <row r="29" spans="1:31" x14ac:dyDescent="0.25">
      <c r="A29" s="1">
        <v>0.55000000000000004</v>
      </c>
      <c r="B29" s="1">
        <v>0.36399999999999999</v>
      </c>
      <c r="C29" s="1">
        <v>4.5004499999999998</v>
      </c>
      <c r="D29" s="1">
        <v>300</v>
      </c>
      <c r="E29" s="1">
        <v>274.99</v>
      </c>
      <c r="F29" s="1">
        <v>25.01</v>
      </c>
      <c r="G29" s="1">
        <v>0.5</v>
      </c>
      <c r="H29" s="1">
        <v>0.5</v>
      </c>
      <c r="I29" s="1">
        <v>0.5</v>
      </c>
      <c r="J29" s="1">
        <v>50</v>
      </c>
      <c r="K29" s="1">
        <v>50</v>
      </c>
      <c r="L29" s="1">
        <v>0</v>
      </c>
      <c r="M29" s="1">
        <v>0</v>
      </c>
      <c r="N29">
        <v>0</v>
      </c>
      <c r="O29">
        <v>0.75229999999999997</v>
      </c>
      <c r="P29">
        <v>0.75229999999999997</v>
      </c>
      <c r="Q29" s="1">
        <v>33.52263756</v>
      </c>
      <c r="R29" s="1">
        <v>-33.522430589999999</v>
      </c>
      <c r="S29" s="1">
        <v>0</v>
      </c>
      <c r="T29" s="1">
        <v>0</v>
      </c>
      <c r="U29" s="1">
        <v>25.223481639999999</v>
      </c>
      <c r="V29" s="1">
        <v>3.4337427900000002</v>
      </c>
      <c r="W29" s="1">
        <v>8.7664856499999999</v>
      </c>
      <c r="X29" s="1">
        <v>0</v>
      </c>
      <c r="Y29" s="1">
        <v>3.1402499999999998E-3</v>
      </c>
      <c r="Z29" s="1">
        <v>3.1592000000000002E-4</v>
      </c>
      <c r="AA29" s="1">
        <v>2.6332E-3</v>
      </c>
      <c r="AB29" s="1">
        <v>3.3107499999999999E-3</v>
      </c>
      <c r="AC29" s="1">
        <v>9.4001099999999997E-3</v>
      </c>
      <c r="AD29" s="1">
        <v>874.30874575999997</v>
      </c>
      <c r="AE29" s="1">
        <v>0</v>
      </c>
    </row>
    <row r="30" spans="1:31" x14ac:dyDescent="0.25">
      <c r="A30" s="1">
        <v>0.55000000000000004</v>
      </c>
      <c r="B30" s="1">
        <v>0.36399999999999999</v>
      </c>
      <c r="C30" s="1">
        <v>4.5004499999999998</v>
      </c>
      <c r="D30" s="1">
        <v>300</v>
      </c>
      <c r="E30" s="1">
        <v>274.99</v>
      </c>
      <c r="F30" s="1">
        <v>25.01</v>
      </c>
      <c r="G30" s="1">
        <v>0.5</v>
      </c>
      <c r="H30" s="1">
        <v>0.5</v>
      </c>
      <c r="I30" s="1">
        <v>0.5</v>
      </c>
      <c r="J30" s="1">
        <v>66</v>
      </c>
      <c r="K30" s="1">
        <v>66</v>
      </c>
      <c r="L30" s="1">
        <v>0</v>
      </c>
      <c r="M30" s="1">
        <v>0</v>
      </c>
      <c r="N30">
        <v>0</v>
      </c>
      <c r="O30">
        <v>0.99299999999999999</v>
      </c>
      <c r="P30">
        <v>0.99299999999999999</v>
      </c>
      <c r="Q30" s="1">
        <v>46.569683670000003</v>
      </c>
      <c r="R30" s="1">
        <v>-46.569396150000003</v>
      </c>
      <c r="S30" s="1">
        <v>0</v>
      </c>
      <c r="T30" s="1">
        <v>0</v>
      </c>
      <c r="U30" s="1">
        <v>24.622903359999999</v>
      </c>
      <c r="V30" s="1">
        <v>-4.0919860799999999</v>
      </c>
      <c r="W30" s="1">
        <v>2.3397093400000002</v>
      </c>
      <c r="X30" s="1">
        <v>0</v>
      </c>
      <c r="Y30" s="1">
        <v>5.8502199999999997E-3</v>
      </c>
      <c r="Z30" s="1">
        <v>3.5981000000000001E-4</v>
      </c>
      <c r="AA30" s="1">
        <v>3.9706699999999999E-3</v>
      </c>
      <c r="AB30" s="1">
        <v>6.0590100000000001E-3</v>
      </c>
      <c r="AC30" s="1">
        <v>1.6239699999999999E-2</v>
      </c>
      <c r="AD30" s="1">
        <v>841.65790583</v>
      </c>
      <c r="AE30" s="1">
        <v>0</v>
      </c>
    </row>
    <row r="31" spans="1:31" x14ac:dyDescent="0.25">
      <c r="A31" s="1">
        <v>0.55000000000000004</v>
      </c>
      <c r="B31" s="1">
        <v>0.36399999999999999</v>
      </c>
      <c r="C31" s="1">
        <v>4.5004499999999998</v>
      </c>
      <c r="D31" s="1">
        <v>300</v>
      </c>
      <c r="E31" s="1">
        <v>274.99</v>
      </c>
      <c r="F31" s="1">
        <v>25.01</v>
      </c>
      <c r="G31" s="1">
        <v>0.5</v>
      </c>
      <c r="H31" s="1">
        <v>0.5</v>
      </c>
      <c r="I31" s="1">
        <v>0.5</v>
      </c>
      <c r="J31" s="1">
        <v>82</v>
      </c>
      <c r="K31" s="1">
        <v>82</v>
      </c>
      <c r="L31" s="1">
        <v>0</v>
      </c>
      <c r="M31" s="1">
        <v>0</v>
      </c>
      <c r="N31">
        <v>0</v>
      </c>
      <c r="O31">
        <v>1.2337</v>
      </c>
      <c r="P31">
        <v>1.2337</v>
      </c>
      <c r="Q31" s="1">
        <v>60.735143309999998</v>
      </c>
      <c r="R31" s="1">
        <v>-60.734768330000001</v>
      </c>
      <c r="S31" s="1">
        <v>0</v>
      </c>
      <c r="T31" s="1">
        <v>0</v>
      </c>
      <c r="U31" s="1">
        <v>23.74475</v>
      </c>
      <c r="V31" s="1">
        <v>-21.322130520000002</v>
      </c>
      <c r="W31" s="1">
        <v>-13.540742740000001</v>
      </c>
      <c r="X31" s="1">
        <v>0</v>
      </c>
      <c r="Y31" s="1">
        <v>1.0099550000000001E-2</v>
      </c>
      <c r="Z31" s="1">
        <v>4.2382999999999999E-4</v>
      </c>
      <c r="AA31" s="1">
        <v>5.8396400000000001E-3</v>
      </c>
      <c r="AB31" s="1">
        <v>9.8031300000000002E-3</v>
      </c>
      <c r="AC31" s="1">
        <v>2.6166140000000001E-2</v>
      </c>
      <c r="AD31" s="1">
        <v>814.11967713000001</v>
      </c>
      <c r="AE31" s="1">
        <v>0</v>
      </c>
    </row>
    <row r="32" spans="1:31" x14ac:dyDescent="0.25">
      <c r="A32" s="1">
        <v>0.55000000000000004</v>
      </c>
      <c r="B32" s="1">
        <v>0.36399999999999999</v>
      </c>
      <c r="C32" s="1">
        <v>4.5004499999999998</v>
      </c>
      <c r="D32" s="1">
        <v>300</v>
      </c>
      <c r="E32" s="1">
        <v>269.99</v>
      </c>
      <c r="F32" s="1">
        <v>30.01</v>
      </c>
      <c r="G32" s="1">
        <v>0.5</v>
      </c>
      <c r="H32" s="1">
        <v>0.5</v>
      </c>
      <c r="I32" s="1">
        <v>0.5</v>
      </c>
      <c r="J32" s="1">
        <v>18</v>
      </c>
      <c r="K32" s="1">
        <v>18</v>
      </c>
      <c r="L32" s="1">
        <v>0</v>
      </c>
      <c r="M32" s="1">
        <v>0</v>
      </c>
      <c r="N32">
        <v>0</v>
      </c>
      <c r="O32">
        <v>0.27039999999999997</v>
      </c>
      <c r="P32">
        <v>0.27039999999999997</v>
      </c>
      <c r="Q32" s="1">
        <v>11.65349758</v>
      </c>
      <c r="R32" s="1">
        <v>-11.653425629999999</v>
      </c>
      <c r="S32" s="1">
        <v>0</v>
      </c>
      <c r="T32" s="1">
        <v>0</v>
      </c>
      <c r="U32" s="1">
        <v>30.653904579999999</v>
      </c>
      <c r="V32" s="1">
        <v>1.6663534900000001</v>
      </c>
      <c r="W32" s="1">
        <v>5.6746477100000003</v>
      </c>
      <c r="X32" s="1">
        <v>0</v>
      </c>
      <c r="Y32" s="1">
        <v>6.0400999999999999E-4</v>
      </c>
      <c r="Z32" s="1">
        <v>3.7488000000000002E-4</v>
      </c>
      <c r="AA32" s="1">
        <v>1.1303699999999999E-3</v>
      </c>
      <c r="AB32" s="1">
        <v>4.2017999999999998E-4</v>
      </c>
      <c r="AC32" s="1">
        <v>2.52943E-3</v>
      </c>
      <c r="AD32" s="1">
        <v>1077.1189228200001</v>
      </c>
      <c r="AE32" s="1">
        <v>0</v>
      </c>
    </row>
    <row r="33" spans="1:31" x14ac:dyDescent="0.25">
      <c r="A33" s="1">
        <v>0.55000000000000004</v>
      </c>
      <c r="B33" s="1">
        <v>0.36399999999999999</v>
      </c>
      <c r="C33" s="1">
        <v>4.5004499999999998</v>
      </c>
      <c r="D33" s="1">
        <v>300</v>
      </c>
      <c r="E33" s="1">
        <v>269.99</v>
      </c>
      <c r="F33" s="1">
        <v>30.01</v>
      </c>
      <c r="G33" s="1">
        <v>0.5</v>
      </c>
      <c r="H33" s="1">
        <v>0.5</v>
      </c>
      <c r="I33" s="1">
        <v>0.5</v>
      </c>
      <c r="J33" s="1">
        <v>34</v>
      </c>
      <c r="K33" s="1">
        <v>34</v>
      </c>
      <c r="L33" s="1">
        <v>0</v>
      </c>
      <c r="M33" s="1">
        <v>0</v>
      </c>
      <c r="N33">
        <v>0</v>
      </c>
      <c r="O33">
        <v>0.51080000000000003</v>
      </c>
      <c r="P33">
        <v>0.51080000000000003</v>
      </c>
      <c r="Q33" s="1">
        <v>23.21337273</v>
      </c>
      <c r="R33" s="1">
        <v>-23.21322941</v>
      </c>
      <c r="S33" s="1">
        <v>0</v>
      </c>
      <c r="T33" s="1">
        <v>0</v>
      </c>
      <c r="U33" s="1">
        <v>30.324665899999999</v>
      </c>
      <c r="V33" s="1">
        <v>2.0509668799999998</v>
      </c>
      <c r="W33" s="1">
        <v>7.1398382700000003</v>
      </c>
      <c r="X33" s="1">
        <v>0</v>
      </c>
      <c r="Y33" s="1">
        <v>2.0660600000000002E-3</v>
      </c>
      <c r="Z33" s="1">
        <v>4.1083E-4</v>
      </c>
      <c r="AA33" s="1">
        <v>2.3308700000000001E-3</v>
      </c>
      <c r="AB33" s="1">
        <v>1.57832E-3</v>
      </c>
      <c r="AC33" s="1">
        <v>6.3860799999999997E-3</v>
      </c>
      <c r="AD33" s="1">
        <v>1082.9608255999999</v>
      </c>
      <c r="AE33" s="1">
        <v>0</v>
      </c>
    </row>
    <row r="34" spans="1:31" x14ac:dyDescent="0.25">
      <c r="A34" s="1">
        <v>0.55000000000000004</v>
      </c>
      <c r="B34" s="1">
        <v>0.36399999999999999</v>
      </c>
      <c r="C34" s="1">
        <v>4.5004499999999998</v>
      </c>
      <c r="D34" s="1">
        <v>300</v>
      </c>
      <c r="E34" s="1">
        <v>269.99</v>
      </c>
      <c r="F34" s="1">
        <v>30.01</v>
      </c>
      <c r="G34" s="1">
        <v>0.5</v>
      </c>
      <c r="H34" s="1">
        <v>0.5</v>
      </c>
      <c r="I34" s="1">
        <v>0.5</v>
      </c>
      <c r="J34" s="1">
        <v>50</v>
      </c>
      <c r="K34" s="1">
        <v>50</v>
      </c>
      <c r="L34" s="1">
        <v>0</v>
      </c>
      <c r="M34" s="1">
        <v>0</v>
      </c>
      <c r="N34">
        <v>0</v>
      </c>
      <c r="O34">
        <v>0.75109999999999999</v>
      </c>
      <c r="P34">
        <v>0.75109999999999999</v>
      </c>
      <c r="Q34" s="1">
        <v>35.898617780000002</v>
      </c>
      <c r="R34" s="1">
        <v>-35.898396140000003</v>
      </c>
      <c r="S34" s="1">
        <v>0</v>
      </c>
      <c r="T34" s="1">
        <v>0</v>
      </c>
      <c r="U34" s="1">
        <v>29.829163250000001</v>
      </c>
      <c r="V34" s="1">
        <v>-1.7564747300000001</v>
      </c>
      <c r="W34" s="1">
        <v>4.3478568600000003</v>
      </c>
      <c r="X34" s="1">
        <v>0</v>
      </c>
      <c r="Y34" s="1">
        <v>4.5588399999999998E-3</v>
      </c>
      <c r="Z34" s="1">
        <v>4.5273999999999998E-4</v>
      </c>
      <c r="AA34" s="1">
        <v>3.7815700000000002E-3</v>
      </c>
      <c r="AB34" s="1">
        <v>3.5786899999999998E-3</v>
      </c>
      <c r="AC34" s="1">
        <v>1.237182E-2</v>
      </c>
      <c r="AD34" s="1">
        <v>1037.84312697</v>
      </c>
      <c r="AE34" s="1">
        <v>0</v>
      </c>
    </row>
    <row r="35" spans="1:31" x14ac:dyDescent="0.25">
      <c r="A35" s="1">
        <v>0.55000000000000004</v>
      </c>
      <c r="B35" s="1">
        <v>0.36399999999999999</v>
      </c>
      <c r="C35" s="1">
        <v>4.5004499999999998</v>
      </c>
      <c r="D35" s="1">
        <v>300</v>
      </c>
      <c r="E35" s="1">
        <v>269.99</v>
      </c>
      <c r="F35" s="1">
        <v>30.01</v>
      </c>
      <c r="G35" s="1">
        <v>0.5</v>
      </c>
      <c r="H35" s="1">
        <v>0.5</v>
      </c>
      <c r="I35" s="1">
        <v>0.5</v>
      </c>
      <c r="J35" s="1">
        <v>66</v>
      </c>
      <c r="K35" s="1">
        <v>66</v>
      </c>
      <c r="L35" s="1">
        <v>0</v>
      </c>
      <c r="M35" s="1">
        <v>0</v>
      </c>
      <c r="N35">
        <v>0</v>
      </c>
      <c r="O35">
        <v>0.99150000000000005</v>
      </c>
      <c r="P35">
        <v>0.99150000000000005</v>
      </c>
      <c r="Q35" s="1">
        <v>49.705306200000003</v>
      </c>
      <c r="R35" s="1">
        <v>-49.704999309999998</v>
      </c>
      <c r="S35" s="1">
        <v>0</v>
      </c>
      <c r="T35" s="1">
        <v>0</v>
      </c>
      <c r="U35" s="1">
        <v>29.118337709999999</v>
      </c>
      <c r="V35" s="1">
        <v>-12.50419125</v>
      </c>
      <c r="W35" s="1">
        <v>-5.22835772</v>
      </c>
      <c r="X35" s="1">
        <v>0</v>
      </c>
      <c r="Y35" s="1">
        <v>8.5317499999999994E-3</v>
      </c>
      <c r="Z35" s="1">
        <v>5.1601999999999996E-4</v>
      </c>
      <c r="AA35" s="1">
        <v>5.7052500000000003E-3</v>
      </c>
      <c r="AB35" s="1">
        <v>6.5259699999999999E-3</v>
      </c>
      <c r="AC35" s="1">
        <v>2.1278990000000001E-2</v>
      </c>
      <c r="AD35" s="1">
        <v>993.63874328999998</v>
      </c>
      <c r="AE35" s="1">
        <v>0</v>
      </c>
    </row>
    <row r="36" spans="1:31" x14ac:dyDescent="0.25">
      <c r="A36" s="1">
        <v>0.55000000000000004</v>
      </c>
      <c r="B36" s="1">
        <v>0.36399999999999999</v>
      </c>
      <c r="C36" s="1">
        <v>4.5004499999999998</v>
      </c>
      <c r="D36" s="1">
        <v>300</v>
      </c>
      <c r="E36" s="1">
        <v>269.99</v>
      </c>
      <c r="F36" s="1">
        <v>30.01</v>
      </c>
      <c r="G36" s="1">
        <v>0.5</v>
      </c>
      <c r="H36" s="1">
        <v>0.5</v>
      </c>
      <c r="I36" s="1">
        <v>0.5</v>
      </c>
      <c r="J36" s="1">
        <v>82</v>
      </c>
      <c r="K36" s="1">
        <v>82</v>
      </c>
      <c r="L36" s="1">
        <v>0</v>
      </c>
      <c r="M36" s="1">
        <v>0</v>
      </c>
      <c r="N36">
        <v>0</v>
      </c>
      <c r="O36">
        <v>1.2319</v>
      </c>
      <c r="P36">
        <v>1.2319</v>
      </c>
      <c r="Q36" s="1">
        <v>64.630271579999999</v>
      </c>
      <c r="R36" s="1">
        <v>-64.629872550000002</v>
      </c>
      <c r="S36" s="1">
        <v>0</v>
      </c>
      <c r="T36" s="1">
        <v>0</v>
      </c>
      <c r="U36" s="1">
        <v>28.084581279999998</v>
      </c>
      <c r="V36" s="1">
        <v>-34.629075880000002</v>
      </c>
      <c r="W36" s="1">
        <v>-25.94340351</v>
      </c>
      <c r="X36" s="1">
        <v>0</v>
      </c>
      <c r="Y36" s="1">
        <v>1.474367E-2</v>
      </c>
      <c r="Z36" s="1">
        <v>6.0692999999999999E-4</v>
      </c>
      <c r="AA36" s="1">
        <v>8.3749500000000008E-3</v>
      </c>
      <c r="AB36" s="1">
        <v>1.052544E-2</v>
      </c>
      <c r="AC36" s="1">
        <v>3.4250999999999997E-2</v>
      </c>
      <c r="AD36" s="1">
        <v>955.03255028000001</v>
      </c>
      <c r="AE36" s="1">
        <v>0</v>
      </c>
    </row>
    <row r="37" spans="1:31" x14ac:dyDescent="0.25">
      <c r="A37" s="1">
        <v>0.55000000000000004</v>
      </c>
      <c r="B37" s="1">
        <v>0.36399999999999999</v>
      </c>
      <c r="C37" s="1">
        <v>4.5004499999999998</v>
      </c>
      <c r="D37" s="1">
        <v>300</v>
      </c>
      <c r="E37" s="1">
        <v>264.99</v>
      </c>
      <c r="F37" s="1">
        <v>35.01</v>
      </c>
      <c r="G37" s="1">
        <v>0.5</v>
      </c>
      <c r="H37" s="1">
        <v>0.5</v>
      </c>
      <c r="I37" s="1">
        <v>0.5</v>
      </c>
      <c r="J37" s="1">
        <v>18</v>
      </c>
      <c r="K37" s="1">
        <v>18</v>
      </c>
      <c r="L37" s="1">
        <v>0</v>
      </c>
      <c r="M37" s="1">
        <v>0</v>
      </c>
      <c r="N37">
        <v>0</v>
      </c>
      <c r="O37">
        <v>0.27</v>
      </c>
      <c r="P37">
        <v>0.27</v>
      </c>
      <c r="Q37" s="1">
        <v>12.6375656</v>
      </c>
      <c r="R37" s="1">
        <v>-12.637487569999999</v>
      </c>
      <c r="S37" s="1">
        <v>0</v>
      </c>
      <c r="T37" s="1">
        <v>0</v>
      </c>
      <c r="U37" s="1">
        <v>35.423382660000001</v>
      </c>
      <c r="V37" s="1">
        <v>0.36860773000000002</v>
      </c>
      <c r="W37" s="1">
        <v>4.8798049299999997</v>
      </c>
      <c r="X37" s="1">
        <v>0</v>
      </c>
      <c r="Y37" s="3">
        <v>8.0217999999999999E-4</v>
      </c>
      <c r="Z37" s="3">
        <v>5.0075E-4</v>
      </c>
      <c r="AA37" s="3">
        <v>1.51307E-3</v>
      </c>
      <c r="AB37" s="1">
        <v>4.5994999999999999E-4</v>
      </c>
      <c r="AC37" s="1">
        <v>3.2759600000000001E-3</v>
      </c>
      <c r="AD37" s="1">
        <v>1229.6978119600001</v>
      </c>
      <c r="AE37" s="1">
        <v>0</v>
      </c>
    </row>
    <row r="38" spans="1:31" x14ac:dyDescent="0.25">
      <c r="A38" s="1">
        <v>0.55000000000000004</v>
      </c>
      <c r="B38" s="1">
        <v>0.36399999999999999</v>
      </c>
      <c r="C38" s="1">
        <v>4.5004499999999998</v>
      </c>
      <c r="D38" s="1">
        <v>300</v>
      </c>
      <c r="E38" s="1">
        <v>264.99</v>
      </c>
      <c r="F38" s="1">
        <v>35.01</v>
      </c>
      <c r="G38" s="1">
        <v>0.5</v>
      </c>
      <c r="H38" s="1">
        <v>0.5</v>
      </c>
      <c r="I38" s="1">
        <v>0.5</v>
      </c>
      <c r="J38" s="1">
        <v>34</v>
      </c>
      <c r="K38" s="1">
        <v>34</v>
      </c>
      <c r="L38" s="1">
        <v>0</v>
      </c>
      <c r="M38" s="1">
        <v>0</v>
      </c>
      <c r="N38">
        <v>0</v>
      </c>
      <c r="O38">
        <v>0.50990000000000002</v>
      </c>
      <c r="P38">
        <v>0.50990000000000002</v>
      </c>
      <c r="Q38" s="1">
        <v>25.071694699999998</v>
      </c>
      <c r="R38" s="1">
        <v>-25.071539900000001</v>
      </c>
      <c r="S38" s="1">
        <v>0</v>
      </c>
      <c r="T38" s="1">
        <v>0</v>
      </c>
      <c r="U38" s="1">
        <v>35.030034989999997</v>
      </c>
      <c r="V38" s="1">
        <v>-0.69616058999999997</v>
      </c>
      <c r="W38" s="1">
        <v>4.9871874600000003</v>
      </c>
      <c r="X38" s="1">
        <v>0</v>
      </c>
      <c r="Y38" s="3">
        <v>2.8121399999999999E-3</v>
      </c>
      <c r="Z38" s="3">
        <v>5.5409999999999997E-4</v>
      </c>
      <c r="AA38" s="3">
        <v>3.1507599999999998E-3</v>
      </c>
      <c r="AB38" s="1">
        <v>1.7208499999999999E-3</v>
      </c>
      <c r="AC38" s="1">
        <v>8.2378499999999997E-3</v>
      </c>
      <c r="AD38" s="1">
        <v>1238.0207031299999</v>
      </c>
      <c r="AE38" s="1">
        <v>0</v>
      </c>
    </row>
    <row r="39" spans="1:31" x14ac:dyDescent="0.25">
      <c r="A39" s="1">
        <v>0.55000000000000004</v>
      </c>
      <c r="B39" s="1">
        <v>0.36399999999999999</v>
      </c>
      <c r="C39" s="1">
        <v>4.5004499999999998</v>
      </c>
      <c r="D39" s="1">
        <v>300</v>
      </c>
      <c r="E39" s="1">
        <v>264.99</v>
      </c>
      <c r="F39" s="1">
        <v>35.01</v>
      </c>
      <c r="G39" s="1">
        <v>0.5</v>
      </c>
      <c r="H39" s="1">
        <v>0.5</v>
      </c>
      <c r="I39" s="1">
        <v>0.5</v>
      </c>
      <c r="J39" s="1">
        <v>50</v>
      </c>
      <c r="K39" s="1">
        <v>50</v>
      </c>
      <c r="L39" s="1">
        <v>0</v>
      </c>
      <c r="M39" s="1">
        <v>0</v>
      </c>
      <c r="N39">
        <v>0</v>
      </c>
      <c r="O39">
        <v>0.74990000000000001</v>
      </c>
      <c r="P39">
        <v>0.74990000000000001</v>
      </c>
      <c r="Q39" s="1">
        <v>38.631039749999999</v>
      </c>
      <c r="R39" s="1">
        <v>-38.630801239999997</v>
      </c>
      <c r="S39" s="1">
        <v>0</v>
      </c>
      <c r="T39" s="1">
        <v>0</v>
      </c>
      <c r="U39" s="1">
        <v>34.451385610000003</v>
      </c>
      <c r="V39" s="1">
        <v>-6.6153136000000003</v>
      </c>
      <c r="W39" s="1">
        <v>0.14983341</v>
      </c>
      <c r="X39" s="1">
        <v>0</v>
      </c>
      <c r="Y39" s="3">
        <v>6.2728300000000001E-3</v>
      </c>
      <c r="Z39" s="3">
        <v>6.1450999999999997E-4</v>
      </c>
      <c r="AA39" s="3">
        <v>5.14387E-3</v>
      </c>
      <c r="AB39" s="1">
        <v>3.8872300000000002E-3</v>
      </c>
      <c r="AC39" s="1">
        <v>1.5918439999999999E-2</v>
      </c>
      <c r="AD39" s="1">
        <v>1186.63293626</v>
      </c>
      <c r="AE39" s="1">
        <v>0</v>
      </c>
    </row>
    <row r="40" spans="1:31" x14ac:dyDescent="0.25">
      <c r="A40" s="1">
        <v>0.55000000000000004</v>
      </c>
      <c r="B40" s="1">
        <v>0.36399999999999999</v>
      </c>
      <c r="C40" s="1">
        <v>4.5004499999999998</v>
      </c>
      <c r="D40" s="1">
        <v>300</v>
      </c>
      <c r="E40" s="1">
        <v>264.99</v>
      </c>
      <c r="F40" s="1">
        <v>35.01</v>
      </c>
      <c r="G40" s="1">
        <v>0.5</v>
      </c>
      <c r="H40" s="1">
        <v>0.5</v>
      </c>
      <c r="I40" s="1">
        <v>0.5</v>
      </c>
      <c r="J40" s="1">
        <v>66</v>
      </c>
      <c r="K40" s="1">
        <v>66</v>
      </c>
      <c r="L40" s="1">
        <v>0</v>
      </c>
      <c r="M40" s="1">
        <v>0</v>
      </c>
      <c r="N40">
        <v>0</v>
      </c>
      <c r="O40">
        <v>0.9899</v>
      </c>
      <c r="P40">
        <v>0.9899</v>
      </c>
      <c r="Q40" s="1">
        <v>53.31182957</v>
      </c>
      <c r="R40" s="1">
        <v>-53.311500420000002</v>
      </c>
      <c r="S40" s="1">
        <v>0</v>
      </c>
      <c r="T40" s="1">
        <v>0</v>
      </c>
      <c r="U40" s="1">
        <v>33.628594669999998</v>
      </c>
      <c r="V40" s="1">
        <v>-20.503975189999998</v>
      </c>
      <c r="W40" s="1">
        <v>-12.518120290000001</v>
      </c>
      <c r="X40" s="1">
        <v>0</v>
      </c>
      <c r="Y40" s="3">
        <v>1.179847E-2</v>
      </c>
      <c r="Z40" s="3">
        <v>7.0215999999999996E-4</v>
      </c>
      <c r="AA40" s="3">
        <v>7.7787400000000001E-3</v>
      </c>
      <c r="AB40" s="1">
        <v>7.0647799999999997E-3</v>
      </c>
      <c r="AC40" s="1">
        <v>2.7344159999999999E-2</v>
      </c>
      <c r="AD40" s="1">
        <v>1132.7780640399999</v>
      </c>
      <c r="AE40" s="1">
        <v>0</v>
      </c>
    </row>
    <row r="41" spans="1:31" x14ac:dyDescent="0.25">
      <c r="A41" s="1">
        <v>0.55000000000000004</v>
      </c>
      <c r="B41" s="1">
        <v>0.36399999999999999</v>
      </c>
      <c r="C41" s="1">
        <v>4.5004499999999998</v>
      </c>
      <c r="D41" s="1">
        <v>300</v>
      </c>
      <c r="E41" s="1">
        <v>264.99</v>
      </c>
      <c r="F41" s="1">
        <v>35.01</v>
      </c>
      <c r="G41" s="1">
        <v>0.5</v>
      </c>
      <c r="H41" s="1">
        <v>0.5</v>
      </c>
      <c r="I41" s="1">
        <v>0.5</v>
      </c>
      <c r="J41" s="1">
        <v>82</v>
      </c>
      <c r="K41" s="1">
        <v>82</v>
      </c>
      <c r="L41" s="1">
        <v>0</v>
      </c>
      <c r="M41" s="1">
        <v>0</v>
      </c>
      <c r="N41">
        <v>0</v>
      </c>
      <c r="O41">
        <v>1.2299</v>
      </c>
      <c r="P41">
        <v>1.2299</v>
      </c>
      <c r="Q41" s="1">
        <v>69.110976789999995</v>
      </c>
      <c r="R41" s="1">
        <v>-69.110550099999998</v>
      </c>
      <c r="S41" s="1">
        <v>0</v>
      </c>
      <c r="T41" s="1">
        <v>0</v>
      </c>
      <c r="U41" s="1">
        <v>32.435902310000003</v>
      </c>
      <c r="V41" s="1">
        <v>-47.452355570000002</v>
      </c>
      <c r="W41" s="1">
        <v>-38.041280489999998</v>
      </c>
      <c r="X41" s="1">
        <v>0</v>
      </c>
      <c r="Y41" s="3">
        <v>2.042824E-2</v>
      </c>
      <c r="Z41" s="3">
        <v>8.2613999999999995E-4</v>
      </c>
      <c r="AA41" s="3">
        <v>1.142001E-2</v>
      </c>
      <c r="AB41" s="1">
        <v>1.136E-2</v>
      </c>
      <c r="AC41" s="1">
        <v>4.403439E-2</v>
      </c>
      <c r="AD41" s="1">
        <v>1082.9745060099999</v>
      </c>
      <c r="AE41" s="1">
        <v>0</v>
      </c>
    </row>
    <row r="42" spans="1:31" x14ac:dyDescent="0.25">
      <c r="A42" s="1">
        <v>0.55000000000000004</v>
      </c>
      <c r="B42" s="1">
        <v>0.36399999999999999</v>
      </c>
      <c r="C42" s="1">
        <v>4.5004499999999998</v>
      </c>
      <c r="D42" s="1">
        <v>300</v>
      </c>
      <c r="E42" s="1">
        <v>299.99</v>
      </c>
      <c r="F42" s="1">
        <v>0.01</v>
      </c>
      <c r="G42" s="1">
        <v>0.4375</v>
      </c>
      <c r="H42" s="1">
        <v>0.4375</v>
      </c>
      <c r="I42" s="1">
        <v>0.5</v>
      </c>
      <c r="J42" s="1">
        <v>21</v>
      </c>
      <c r="K42" s="1">
        <v>21</v>
      </c>
      <c r="L42" s="1">
        <v>0</v>
      </c>
      <c r="M42" s="1">
        <v>0</v>
      </c>
      <c r="N42">
        <v>0</v>
      </c>
      <c r="O42">
        <v>0.2777</v>
      </c>
      <c r="P42">
        <v>0.2777</v>
      </c>
      <c r="Q42" s="1">
        <v>9.3230469399999993</v>
      </c>
      <c r="R42" s="1">
        <v>-9.3229868099999997</v>
      </c>
      <c r="S42" s="1">
        <v>0</v>
      </c>
      <c r="T42" s="1">
        <v>0</v>
      </c>
      <c r="U42" s="1">
        <v>1.8926427299999999</v>
      </c>
      <c r="V42" s="1">
        <v>9.6240507500000003</v>
      </c>
      <c r="W42" s="1">
        <v>9.8510417300000004</v>
      </c>
      <c r="X42" s="1">
        <v>0</v>
      </c>
      <c r="Y42" s="3">
        <v>4.1109999999999998E-5</v>
      </c>
      <c r="Z42" s="3">
        <v>4.1500000000000001E-6</v>
      </c>
      <c r="AA42" s="3">
        <v>1.3390000000000001E-5</v>
      </c>
      <c r="AB42" s="1">
        <v>3.2472000000000002E-4</v>
      </c>
      <c r="AC42" s="1">
        <v>3.8338000000000001E-4</v>
      </c>
      <c r="AD42" s="1">
        <v>59.096549109999998</v>
      </c>
      <c r="AE42" s="1">
        <v>0</v>
      </c>
    </row>
    <row r="43" spans="1:31" x14ac:dyDescent="0.25">
      <c r="A43" s="1">
        <v>0.55000000000000004</v>
      </c>
      <c r="B43" s="1">
        <v>0.36399999999999999</v>
      </c>
      <c r="C43" s="1">
        <v>4.5004499999999998</v>
      </c>
      <c r="D43" s="1">
        <v>300</v>
      </c>
      <c r="E43" s="1">
        <v>299.99</v>
      </c>
      <c r="F43" s="1">
        <v>0.01</v>
      </c>
      <c r="G43" s="1">
        <v>0.4375</v>
      </c>
      <c r="H43" s="1">
        <v>0.4375</v>
      </c>
      <c r="I43" s="1">
        <v>0.5</v>
      </c>
      <c r="J43" s="1">
        <v>38</v>
      </c>
      <c r="K43" s="1">
        <v>38</v>
      </c>
      <c r="L43" s="1">
        <v>0</v>
      </c>
      <c r="M43" s="1">
        <v>0</v>
      </c>
      <c r="N43">
        <v>0</v>
      </c>
      <c r="O43">
        <v>0.50239999999999996</v>
      </c>
      <c r="P43">
        <v>0.50239999999999996</v>
      </c>
      <c r="Q43" s="1">
        <v>18.30289247</v>
      </c>
      <c r="R43" s="1">
        <v>-18.302774410000001</v>
      </c>
      <c r="S43" s="1">
        <v>0</v>
      </c>
      <c r="T43" s="1">
        <v>0</v>
      </c>
      <c r="U43" s="1">
        <v>1.91616165</v>
      </c>
      <c r="V43" s="1">
        <v>17.72841597</v>
      </c>
      <c r="W43" s="1">
        <v>18.17188153</v>
      </c>
      <c r="X43" s="1">
        <v>0</v>
      </c>
      <c r="Y43" s="3">
        <v>4.032E-5</v>
      </c>
      <c r="Z43" s="3">
        <v>1.6500000000000001E-6</v>
      </c>
      <c r="AA43" s="3">
        <v>9.3300000000000005E-6</v>
      </c>
      <c r="AB43" s="1">
        <v>1.1532599999999999E-3</v>
      </c>
      <c r="AC43" s="1">
        <v>1.2045599999999999E-3</v>
      </c>
      <c r="AD43" s="1">
        <v>81.892587730000002</v>
      </c>
      <c r="AE43" s="1">
        <v>0</v>
      </c>
    </row>
    <row r="44" spans="1:31" x14ac:dyDescent="0.25">
      <c r="A44" s="1">
        <v>0.55000000000000004</v>
      </c>
      <c r="B44" s="1">
        <v>0.36399999999999999</v>
      </c>
      <c r="C44" s="1">
        <v>4.5004499999999998</v>
      </c>
      <c r="D44" s="1">
        <v>300</v>
      </c>
      <c r="E44" s="1">
        <v>299.99</v>
      </c>
      <c r="F44" s="1">
        <v>0.01</v>
      </c>
      <c r="G44" s="1">
        <v>0.4375</v>
      </c>
      <c r="H44" s="1">
        <v>0.4375</v>
      </c>
      <c r="I44" s="1">
        <v>0.5</v>
      </c>
      <c r="J44" s="1">
        <v>55</v>
      </c>
      <c r="K44" s="1">
        <v>55</v>
      </c>
      <c r="L44" s="1">
        <v>0</v>
      </c>
      <c r="M44" s="1">
        <v>0</v>
      </c>
      <c r="N44">
        <v>0</v>
      </c>
      <c r="O44">
        <v>0.72719999999999996</v>
      </c>
      <c r="P44">
        <v>0.72719999999999996</v>
      </c>
      <c r="Q44" s="1">
        <v>28.55681319</v>
      </c>
      <c r="R44" s="1">
        <v>-28.556629000000001</v>
      </c>
      <c r="S44" s="1">
        <v>0</v>
      </c>
      <c r="T44" s="1">
        <v>0</v>
      </c>
      <c r="U44" s="1">
        <v>1.91267126</v>
      </c>
      <c r="V44" s="1">
        <v>25.701663830000001</v>
      </c>
      <c r="W44" s="1">
        <v>26.423820159999998</v>
      </c>
      <c r="X44" s="1">
        <v>0</v>
      </c>
      <c r="Y44" s="3">
        <v>4.0210000000000003E-5</v>
      </c>
      <c r="Z44" s="3">
        <v>1.0300000000000001E-6</v>
      </c>
      <c r="AA44" s="3">
        <v>8.1000000000000004E-6</v>
      </c>
      <c r="AB44" s="1">
        <v>2.6024400000000001E-3</v>
      </c>
      <c r="AC44" s="1">
        <v>2.6517799999999998E-3</v>
      </c>
      <c r="AD44" s="1">
        <v>91.208393580000006</v>
      </c>
      <c r="AE44" s="1">
        <v>0</v>
      </c>
    </row>
    <row r="45" spans="1:31" x14ac:dyDescent="0.25">
      <c r="A45" s="1">
        <v>0.55000000000000004</v>
      </c>
      <c r="B45" s="1">
        <v>0.36399999999999999</v>
      </c>
      <c r="C45" s="1">
        <v>4.5004499999999998</v>
      </c>
      <c r="D45" s="1">
        <v>300</v>
      </c>
      <c r="E45" s="1">
        <v>299.99</v>
      </c>
      <c r="F45" s="1">
        <v>0.01</v>
      </c>
      <c r="G45" s="1">
        <v>0.4375</v>
      </c>
      <c r="H45" s="1">
        <v>0.4375</v>
      </c>
      <c r="I45" s="1">
        <v>0.5</v>
      </c>
      <c r="J45" s="1">
        <v>72</v>
      </c>
      <c r="K45" s="1">
        <v>72</v>
      </c>
      <c r="L45" s="1">
        <v>0</v>
      </c>
      <c r="M45" s="1">
        <v>0</v>
      </c>
      <c r="N45">
        <v>0</v>
      </c>
      <c r="O45">
        <v>0.95199999999999996</v>
      </c>
      <c r="P45">
        <v>0.95199999999999996</v>
      </c>
      <c r="Q45" s="1">
        <v>40.079859280000001</v>
      </c>
      <c r="R45" s="1">
        <v>-40.079600759999998</v>
      </c>
      <c r="S45" s="1">
        <v>0</v>
      </c>
      <c r="T45" s="1">
        <v>0</v>
      </c>
      <c r="U45" s="1">
        <v>1.89579794</v>
      </c>
      <c r="V45" s="1">
        <v>33.40530081</v>
      </c>
      <c r="W45" s="1">
        <v>34.50049817</v>
      </c>
      <c r="X45" s="1">
        <v>0</v>
      </c>
      <c r="Y45" s="3">
        <v>4.1919999999999998E-5</v>
      </c>
      <c r="Z45" s="3">
        <v>8.5000000000000001E-7</v>
      </c>
      <c r="AA45" s="3">
        <v>8.5499999999999995E-6</v>
      </c>
      <c r="AB45" s="1">
        <v>4.7776299999999997E-3</v>
      </c>
      <c r="AC45" s="1">
        <v>4.8289500000000003E-3</v>
      </c>
      <c r="AD45" s="1">
        <v>94.237761309999996</v>
      </c>
      <c r="AE45" s="1">
        <v>0</v>
      </c>
    </row>
    <row r="46" spans="1:31" x14ac:dyDescent="0.25">
      <c r="A46" s="1">
        <v>0.55000000000000004</v>
      </c>
      <c r="B46" s="1">
        <v>0.36399999999999999</v>
      </c>
      <c r="C46" s="1">
        <v>4.5004499999999998</v>
      </c>
      <c r="D46" s="1">
        <v>300</v>
      </c>
      <c r="E46" s="1">
        <v>299.99</v>
      </c>
      <c r="F46" s="1">
        <v>0.01</v>
      </c>
      <c r="G46" s="1">
        <v>0.4375</v>
      </c>
      <c r="H46" s="1">
        <v>0.4375</v>
      </c>
      <c r="I46" s="1">
        <v>0.5</v>
      </c>
      <c r="J46" s="1">
        <v>89</v>
      </c>
      <c r="K46" s="1">
        <v>89</v>
      </c>
      <c r="L46" s="1">
        <v>0</v>
      </c>
      <c r="M46" s="1">
        <v>0</v>
      </c>
      <c r="N46">
        <v>0</v>
      </c>
      <c r="O46">
        <v>1.1767000000000001</v>
      </c>
      <c r="P46">
        <v>1.1767000000000001</v>
      </c>
      <c r="Q46" s="1">
        <v>52.868431710000003</v>
      </c>
      <c r="R46" s="1">
        <v>-52.868090709999997</v>
      </c>
      <c r="S46" s="1">
        <v>0</v>
      </c>
      <c r="T46" s="1">
        <v>0</v>
      </c>
      <c r="U46" s="1">
        <v>1.86690307</v>
      </c>
      <c r="V46" s="1">
        <v>40.697263069999998</v>
      </c>
      <c r="W46" s="1">
        <v>42.284210520000002</v>
      </c>
      <c r="X46" s="1">
        <v>0</v>
      </c>
      <c r="Y46" s="3">
        <v>4.5479999999999998E-5</v>
      </c>
      <c r="Z46" s="3">
        <v>7.8999999999999995E-7</v>
      </c>
      <c r="AA46" s="3">
        <v>9.8700000000000004E-6</v>
      </c>
      <c r="AB46" s="1">
        <v>7.78387E-3</v>
      </c>
      <c r="AC46" s="1">
        <v>7.8399999999999997E-3</v>
      </c>
      <c r="AD46" s="1">
        <v>94.195965610000002</v>
      </c>
      <c r="AE46" s="1">
        <v>0</v>
      </c>
    </row>
    <row r="47" spans="1:31" x14ac:dyDescent="0.25">
      <c r="A47" s="1">
        <v>0.55000000000000004</v>
      </c>
      <c r="B47" s="1">
        <v>0.36399999999999999</v>
      </c>
      <c r="C47" s="1">
        <v>4.5004499999999998</v>
      </c>
      <c r="D47" s="1">
        <v>300</v>
      </c>
      <c r="E47" s="1">
        <v>294.99</v>
      </c>
      <c r="F47" s="1">
        <v>5.01</v>
      </c>
      <c r="G47" s="1">
        <v>0.4375</v>
      </c>
      <c r="H47" s="1">
        <v>0.4375</v>
      </c>
      <c r="I47" s="1">
        <v>0.5</v>
      </c>
      <c r="J47" s="1">
        <v>21</v>
      </c>
      <c r="K47" s="1">
        <v>21</v>
      </c>
      <c r="L47" s="1">
        <v>0</v>
      </c>
      <c r="M47" s="1">
        <v>0</v>
      </c>
      <c r="N47">
        <v>0</v>
      </c>
      <c r="O47">
        <v>0.27750000000000002</v>
      </c>
      <c r="P47">
        <v>0.27750000000000002</v>
      </c>
      <c r="Q47" s="1">
        <v>9.8465084199999993</v>
      </c>
      <c r="R47" s="1">
        <v>-9.8464449100000007</v>
      </c>
      <c r="S47" s="1">
        <v>0</v>
      </c>
      <c r="T47" s="1">
        <v>0</v>
      </c>
      <c r="U47" s="1">
        <v>6.7973839800000002</v>
      </c>
      <c r="V47" s="1">
        <v>9.1658527200000002</v>
      </c>
      <c r="W47" s="1">
        <v>9.6079899700000002</v>
      </c>
      <c r="X47" s="1">
        <v>0</v>
      </c>
      <c r="Y47" s="3">
        <v>7.7130000000000002E-5</v>
      </c>
      <c r="Z47" s="3">
        <v>2.304E-5</v>
      </c>
      <c r="AA47" s="3">
        <v>7.114E-5</v>
      </c>
      <c r="AB47" s="1">
        <v>3.4437999999999998E-4</v>
      </c>
      <c r="AC47" s="1">
        <v>5.1568999999999996E-4</v>
      </c>
      <c r="AD47" s="1">
        <v>117.55366503</v>
      </c>
      <c r="AE47" s="1">
        <v>0</v>
      </c>
    </row>
    <row r="48" spans="1:31" x14ac:dyDescent="0.25">
      <c r="A48" s="1">
        <v>0.55000000000000004</v>
      </c>
      <c r="B48" s="1">
        <v>0.36399999999999999</v>
      </c>
      <c r="C48" s="1">
        <v>4.5004499999999998</v>
      </c>
      <c r="D48" s="1">
        <v>300</v>
      </c>
      <c r="E48" s="1">
        <v>294.99</v>
      </c>
      <c r="F48" s="1">
        <v>5.01</v>
      </c>
      <c r="G48" s="1">
        <v>0.4375</v>
      </c>
      <c r="H48" s="1">
        <v>0.4375</v>
      </c>
      <c r="I48" s="1">
        <v>0.5</v>
      </c>
      <c r="J48" s="1">
        <v>38</v>
      </c>
      <c r="K48" s="1">
        <v>38</v>
      </c>
      <c r="L48" s="1">
        <v>0</v>
      </c>
      <c r="M48" s="1">
        <v>0</v>
      </c>
      <c r="N48">
        <v>0</v>
      </c>
      <c r="O48">
        <v>0.50209999999999999</v>
      </c>
      <c r="P48">
        <v>0.50209999999999999</v>
      </c>
      <c r="Q48" s="1">
        <v>19.24835977</v>
      </c>
      <c r="R48" s="1">
        <v>-19.248235619999999</v>
      </c>
      <c r="S48" s="1">
        <v>0</v>
      </c>
      <c r="T48" s="1">
        <v>0</v>
      </c>
      <c r="U48" s="1">
        <v>6.7773718900000004</v>
      </c>
      <c r="V48" s="1">
        <v>16.546615559999999</v>
      </c>
      <c r="W48" s="1">
        <v>17.42032146</v>
      </c>
      <c r="X48" s="1">
        <v>0</v>
      </c>
      <c r="Y48" s="1">
        <v>1.2631E-4</v>
      </c>
      <c r="Z48" s="3">
        <v>1.806E-5</v>
      </c>
      <c r="AA48" s="3">
        <v>1.0047000000000001E-4</v>
      </c>
      <c r="AB48" s="1">
        <v>1.2192100000000001E-3</v>
      </c>
      <c r="AC48" s="1">
        <v>1.4640600000000001E-3</v>
      </c>
      <c r="AD48" s="1">
        <v>161.16132056999999</v>
      </c>
      <c r="AE48" s="1">
        <v>0</v>
      </c>
    </row>
    <row r="49" spans="1:31" x14ac:dyDescent="0.25">
      <c r="A49" s="1">
        <v>0.55000000000000004</v>
      </c>
      <c r="B49" s="1">
        <v>0.36399999999999999</v>
      </c>
      <c r="C49" s="1">
        <v>4.5004499999999998</v>
      </c>
      <c r="D49" s="1">
        <v>300</v>
      </c>
      <c r="E49" s="1">
        <v>294.99</v>
      </c>
      <c r="F49" s="1">
        <v>5.01</v>
      </c>
      <c r="G49" s="1">
        <v>0.4375</v>
      </c>
      <c r="H49" s="1">
        <v>0.4375</v>
      </c>
      <c r="I49" s="1">
        <v>0.5</v>
      </c>
      <c r="J49" s="1">
        <v>55</v>
      </c>
      <c r="K49" s="1">
        <v>55</v>
      </c>
      <c r="L49" s="1">
        <v>0</v>
      </c>
      <c r="M49" s="1">
        <v>0</v>
      </c>
      <c r="N49">
        <v>0</v>
      </c>
      <c r="O49">
        <v>0.72670000000000001</v>
      </c>
      <c r="P49">
        <v>0.72670000000000001</v>
      </c>
      <c r="Q49" s="1">
        <v>29.92294879</v>
      </c>
      <c r="R49" s="1">
        <v>-29.92275579</v>
      </c>
      <c r="S49" s="1">
        <v>0</v>
      </c>
      <c r="T49" s="1">
        <v>0</v>
      </c>
      <c r="U49" s="1">
        <v>6.7003752199999997</v>
      </c>
      <c r="V49" s="1">
        <v>23.150004540000001</v>
      </c>
      <c r="W49" s="1">
        <v>24.496168350000001</v>
      </c>
      <c r="X49" s="1">
        <v>0</v>
      </c>
      <c r="Y49" s="1">
        <v>2.0058000000000001E-4</v>
      </c>
      <c r="Z49" s="3">
        <v>1.7269999999999999E-5</v>
      </c>
      <c r="AA49" s="1">
        <v>1.3991000000000001E-4</v>
      </c>
      <c r="AB49" s="1">
        <v>2.7431399999999998E-3</v>
      </c>
      <c r="AC49" s="1">
        <v>3.1009100000000001E-3</v>
      </c>
      <c r="AD49" s="1">
        <v>179.85097614</v>
      </c>
      <c r="AE49" s="1">
        <v>0</v>
      </c>
    </row>
    <row r="50" spans="1:31" x14ac:dyDescent="0.25">
      <c r="A50" s="1">
        <v>0.55000000000000004</v>
      </c>
      <c r="B50" s="1">
        <v>0.36399999999999999</v>
      </c>
      <c r="C50" s="1">
        <v>4.5004499999999998</v>
      </c>
      <c r="D50" s="1">
        <v>300</v>
      </c>
      <c r="E50" s="1">
        <v>294.99</v>
      </c>
      <c r="F50" s="1">
        <v>5.01</v>
      </c>
      <c r="G50" s="1">
        <v>0.4375</v>
      </c>
      <c r="H50" s="1">
        <v>0.4375</v>
      </c>
      <c r="I50" s="1">
        <v>0.5</v>
      </c>
      <c r="J50" s="1">
        <v>72</v>
      </c>
      <c r="K50" s="1">
        <v>72</v>
      </c>
      <c r="L50" s="1">
        <v>0</v>
      </c>
      <c r="M50" s="1">
        <v>0</v>
      </c>
      <c r="N50">
        <v>0</v>
      </c>
      <c r="O50">
        <v>0.95130000000000003</v>
      </c>
      <c r="P50">
        <v>0.95130000000000003</v>
      </c>
      <c r="Q50" s="1">
        <v>41.865379079999997</v>
      </c>
      <c r="R50" s="1">
        <v>-41.865109050000001</v>
      </c>
      <c r="S50" s="1">
        <v>0</v>
      </c>
      <c r="T50" s="1">
        <v>0</v>
      </c>
      <c r="U50" s="1">
        <v>6.5761361100000002</v>
      </c>
      <c r="V50" s="1">
        <v>28.45762118</v>
      </c>
      <c r="W50" s="1">
        <v>30.353726519999999</v>
      </c>
      <c r="X50" s="1">
        <v>0</v>
      </c>
      <c r="Y50" s="1">
        <v>3.1369999999999998E-4</v>
      </c>
      <c r="Z50" s="3">
        <v>1.8170000000000001E-5</v>
      </c>
      <c r="AA50" s="1">
        <v>1.9499E-4</v>
      </c>
      <c r="AB50" s="1">
        <v>5.0222399999999999E-3</v>
      </c>
      <c r="AC50" s="1">
        <v>5.5491000000000004E-3</v>
      </c>
      <c r="AD50" s="1">
        <v>184.14424713</v>
      </c>
      <c r="AE50" s="1">
        <v>0</v>
      </c>
    </row>
    <row r="51" spans="1:31" x14ac:dyDescent="0.25">
      <c r="A51" s="1">
        <v>0.55000000000000004</v>
      </c>
      <c r="B51" s="1">
        <v>0.36399999999999999</v>
      </c>
      <c r="C51" s="1">
        <v>4.5004499999999998</v>
      </c>
      <c r="D51" s="1">
        <v>300</v>
      </c>
      <c r="E51" s="1">
        <v>294.99</v>
      </c>
      <c r="F51" s="1">
        <v>5.01</v>
      </c>
      <c r="G51" s="1">
        <v>0.4375</v>
      </c>
      <c r="H51" s="1">
        <v>0.4375</v>
      </c>
      <c r="I51" s="1">
        <v>0.5</v>
      </c>
      <c r="J51" s="1">
        <v>89</v>
      </c>
      <c r="K51" s="1">
        <v>89</v>
      </c>
      <c r="L51" s="1">
        <v>0</v>
      </c>
      <c r="M51" s="1">
        <v>0</v>
      </c>
      <c r="N51">
        <v>0</v>
      </c>
      <c r="O51">
        <v>1.1758999999999999</v>
      </c>
      <c r="P51">
        <v>1.1758999999999999</v>
      </c>
      <c r="Q51" s="1">
        <v>55.072037049999999</v>
      </c>
      <c r="R51" s="1">
        <v>-55.071681830000003</v>
      </c>
      <c r="S51" s="1">
        <v>0</v>
      </c>
      <c r="T51" s="1">
        <v>0</v>
      </c>
      <c r="U51" s="1">
        <v>6.3911715999999998</v>
      </c>
      <c r="V51" s="1">
        <v>31.701342709999999</v>
      </c>
      <c r="W51" s="1">
        <v>34.257184010000003</v>
      </c>
      <c r="X51" s="1">
        <v>0</v>
      </c>
      <c r="Y51" s="1">
        <v>4.8446999999999997E-4</v>
      </c>
      <c r="Z51" s="3">
        <v>2.012E-5</v>
      </c>
      <c r="AA51" s="1">
        <v>2.7211999999999999E-4</v>
      </c>
      <c r="AB51" s="1">
        <v>8.1622299999999995E-3</v>
      </c>
      <c r="AC51" s="1">
        <v>8.9389399999999994E-3</v>
      </c>
      <c r="AD51" s="1">
        <v>180.28045071</v>
      </c>
      <c r="AE51" s="1">
        <v>0</v>
      </c>
    </row>
    <row r="52" spans="1:31" x14ac:dyDescent="0.25">
      <c r="A52" s="1">
        <v>0.55000000000000004</v>
      </c>
      <c r="B52" s="1">
        <v>0.36399999999999999</v>
      </c>
      <c r="C52" s="1">
        <v>4.5004499999999998</v>
      </c>
      <c r="D52" s="1">
        <v>300</v>
      </c>
      <c r="E52" s="1">
        <v>289.99</v>
      </c>
      <c r="F52" s="1">
        <v>10.01</v>
      </c>
      <c r="G52" s="1">
        <v>0.4375</v>
      </c>
      <c r="H52" s="1">
        <v>0.4375</v>
      </c>
      <c r="I52" s="1">
        <v>0.5</v>
      </c>
      <c r="J52" s="1">
        <v>21</v>
      </c>
      <c r="K52" s="1">
        <v>21</v>
      </c>
      <c r="L52" s="1">
        <v>0</v>
      </c>
      <c r="M52" s="1">
        <v>0</v>
      </c>
      <c r="N52">
        <v>0</v>
      </c>
      <c r="O52">
        <v>0.2772</v>
      </c>
      <c r="P52">
        <v>0.2772</v>
      </c>
      <c r="Q52" s="1">
        <v>10.43692746</v>
      </c>
      <c r="R52" s="1">
        <v>-10.436860149999999</v>
      </c>
      <c r="S52" s="1">
        <v>0</v>
      </c>
      <c r="T52" s="1">
        <v>0</v>
      </c>
      <c r="U52" s="1">
        <v>11.702640580000001</v>
      </c>
      <c r="V52" s="1">
        <v>8.6176096399999995</v>
      </c>
      <c r="W52" s="1">
        <v>9.3233793800000004</v>
      </c>
      <c r="X52" s="1">
        <v>0</v>
      </c>
      <c r="Y52" s="1">
        <v>1.483E-4</v>
      </c>
      <c r="Z52" s="3">
        <v>6.19E-5</v>
      </c>
      <c r="AA52" s="1">
        <v>1.9063000000000001E-4</v>
      </c>
      <c r="AB52" s="1">
        <v>3.6704000000000001E-4</v>
      </c>
      <c r="AC52" s="1">
        <v>7.6787999999999997E-4</v>
      </c>
      <c r="AD52" s="1">
        <v>179.20218785</v>
      </c>
      <c r="AE52" s="1">
        <v>0</v>
      </c>
    </row>
    <row r="53" spans="1:31" x14ac:dyDescent="0.25">
      <c r="A53" s="1">
        <v>0.55000000000000004</v>
      </c>
      <c r="B53" s="1">
        <v>0.36399999999999999</v>
      </c>
      <c r="C53" s="1">
        <v>4.5004499999999998</v>
      </c>
      <c r="D53" s="1">
        <v>300</v>
      </c>
      <c r="E53" s="1">
        <v>289.99</v>
      </c>
      <c r="F53" s="1">
        <v>10.01</v>
      </c>
      <c r="G53" s="1">
        <v>0.4375</v>
      </c>
      <c r="H53" s="1">
        <v>0.4375</v>
      </c>
      <c r="I53" s="1">
        <v>0.5</v>
      </c>
      <c r="J53" s="1">
        <v>38</v>
      </c>
      <c r="K53" s="1">
        <v>38</v>
      </c>
      <c r="L53" s="1">
        <v>0</v>
      </c>
      <c r="M53" s="1">
        <v>0</v>
      </c>
      <c r="N53">
        <v>0</v>
      </c>
      <c r="O53">
        <v>0.50170000000000003</v>
      </c>
      <c r="P53">
        <v>0.50170000000000003</v>
      </c>
      <c r="Q53" s="1">
        <v>20.315172860000001</v>
      </c>
      <c r="R53" s="1">
        <v>-20.315041829999998</v>
      </c>
      <c r="S53" s="1">
        <v>0</v>
      </c>
      <c r="T53" s="1">
        <v>0</v>
      </c>
      <c r="U53" s="1">
        <v>11.632757760000001</v>
      </c>
      <c r="V53" s="1">
        <v>15.17037798</v>
      </c>
      <c r="W53" s="1">
        <v>16.503734779999998</v>
      </c>
      <c r="X53" s="1">
        <v>0</v>
      </c>
      <c r="Y53" s="1">
        <v>3.1429E-4</v>
      </c>
      <c r="Z53" s="3">
        <v>5.4469999999999999E-5</v>
      </c>
      <c r="AA53" s="1">
        <v>3.0292999999999997E-4</v>
      </c>
      <c r="AB53" s="1">
        <v>1.2949599999999999E-3</v>
      </c>
      <c r="AC53" s="1">
        <v>1.9666499999999999E-3</v>
      </c>
      <c r="AD53" s="1">
        <v>236.58320018000001</v>
      </c>
      <c r="AE53" s="1">
        <v>0</v>
      </c>
    </row>
    <row r="54" spans="1:31" x14ac:dyDescent="0.25">
      <c r="A54" s="1">
        <v>0.55000000000000004</v>
      </c>
      <c r="B54" s="1">
        <v>0.36399999999999999</v>
      </c>
      <c r="C54" s="1">
        <v>4.5004499999999998</v>
      </c>
      <c r="D54" s="1">
        <v>300</v>
      </c>
      <c r="E54" s="1">
        <v>289.99</v>
      </c>
      <c r="F54" s="1">
        <v>10.01</v>
      </c>
      <c r="G54" s="1">
        <v>0.4375</v>
      </c>
      <c r="H54" s="1">
        <v>0.4375</v>
      </c>
      <c r="I54" s="1">
        <v>0.5</v>
      </c>
      <c r="J54" s="1">
        <v>55</v>
      </c>
      <c r="K54" s="1">
        <v>55</v>
      </c>
      <c r="L54" s="1">
        <v>0</v>
      </c>
      <c r="M54" s="1">
        <v>0</v>
      </c>
      <c r="N54">
        <v>0</v>
      </c>
      <c r="O54">
        <v>0.72609999999999997</v>
      </c>
      <c r="P54">
        <v>0.72609999999999997</v>
      </c>
      <c r="Q54" s="1">
        <v>31.46500052</v>
      </c>
      <c r="R54" s="1">
        <v>-31.464797579999999</v>
      </c>
      <c r="S54" s="1">
        <v>0</v>
      </c>
      <c r="T54" s="1">
        <v>0</v>
      </c>
      <c r="U54" s="1">
        <v>11.476253509999999</v>
      </c>
      <c r="V54" s="1">
        <v>20.27782504</v>
      </c>
      <c r="W54" s="1">
        <v>22.244332920000002</v>
      </c>
      <c r="X54" s="1">
        <v>0</v>
      </c>
      <c r="Y54" s="1">
        <v>5.775E-4</v>
      </c>
      <c r="Z54" s="3">
        <v>5.5420000000000001E-5</v>
      </c>
      <c r="AA54" s="1">
        <v>4.4952000000000002E-4</v>
      </c>
      <c r="AB54" s="1">
        <v>2.9039399999999998E-3</v>
      </c>
      <c r="AC54" s="1">
        <v>3.9863800000000003E-3</v>
      </c>
      <c r="AD54" s="1">
        <v>253.10678686</v>
      </c>
      <c r="AE54" s="1">
        <v>0</v>
      </c>
    </row>
    <row r="55" spans="1:31" x14ac:dyDescent="0.25">
      <c r="A55" s="1">
        <v>0.55000000000000004</v>
      </c>
      <c r="B55" s="1">
        <v>0.36399999999999999</v>
      </c>
      <c r="C55" s="1">
        <v>4.5004499999999998</v>
      </c>
      <c r="D55" s="1">
        <v>300</v>
      </c>
      <c r="E55" s="1">
        <v>289.99</v>
      </c>
      <c r="F55" s="1">
        <v>10.01</v>
      </c>
      <c r="G55" s="1">
        <v>0.4375</v>
      </c>
      <c r="H55" s="1">
        <v>0.4375</v>
      </c>
      <c r="I55" s="1">
        <v>0.5</v>
      </c>
      <c r="J55" s="1">
        <v>72</v>
      </c>
      <c r="K55" s="1">
        <v>72</v>
      </c>
      <c r="L55" s="1">
        <v>0</v>
      </c>
      <c r="M55" s="1">
        <v>0</v>
      </c>
      <c r="N55">
        <v>0</v>
      </c>
      <c r="O55">
        <v>0.95050000000000001</v>
      </c>
      <c r="P55">
        <v>0.95050000000000001</v>
      </c>
      <c r="Q55" s="1">
        <v>43.881581920000002</v>
      </c>
      <c r="R55" s="1">
        <v>-43.881298889999997</v>
      </c>
      <c r="S55" s="1">
        <v>0</v>
      </c>
      <c r="T55" s="1">
        <v>0</v>
      </c>
      <c r="U55" s="1">
        <v>11.24231101</v>
      </c>
      <c r="V55" s="1">
        <v>23.097130029999999</v>
      </c>
      <c r="W55" s="1">
        <v>25.756384799999999</v>
      </c>
      <c r="X55" s="1">
        <v>0</v>
      </c>
      <c r="Y55" s="1">
        <v>9.8123999999999998E-4</v>
      </c>
      <c r="Z55" s="3">
        <v>6.0220000000000003E-5</v>
      </c>
      <c r="AA55" s="1">
        <v>6.4773999999999995E-4</v>
      </c>
      <c r="AB55" s="1">
        <v>5.3006299999999998E-3</v>
      </c>
      <c r="AC55" s="1">
        <v>6.9898299999999998E-3</v>
      </c>
      <c r="AD55" s="1">
        <v>244.95750071000001</v>
      </c>
      <c r="AE55" s="1">
        <v>0</v>
      </c>
    </row>
    <row r="56" spans="1:31" x14ac:dyDescent="0.25">
      <c r="A56" s="1">
        <v>0.55000000000000004</v>
      </c>
      <c r="B56" s="1">
        <v>0.36399999999999999</v>
      </c>
      <c r="C56" s="1">
        <v>4.5004499999999998</v>
      </c>
      <c r="D56" s="1">
        <v>300</v>
      </c>
      <c r="E56" s="1">
        <v>289.99</v>
      </c>
      <c r="F56" s="1">
        <v>10.01</v>
      </c>
      <c r="G56" s="1">
        <v>0.4375</v>
      </c>
      <c r="H56" s="1">
        <v>0.4375</v>
      </c>
      <c r="I56" s="1">
        <v>0.5</v>
      </c>
      <c r="J56" s="1">
        <v>89</v>
      </c>
      <c r="K56" s="1">
        <v>89</v>
      </c>
      <c r="L56" s="1">
        <v>0</v>
      </c>
      <c r="M56" s="1">
        <v>0</v>
      </c>
      <c r="N56">
        <v>0</v>
      </c>
      <c r="O56">
        <v>1.1749000000000001</v>
      </c>
      <c r="P56">
        <v>1.1749000000000001</v>
      </c>
      <c r="Q56" s="1">
        <v>57.561299150000004</v>
      </c>
      <c r="R56" s="1">
        <v>-57.560927880000001</v>
      </c>
      <c r="S56" s="1">
        <v>0</v>
      </c>
      <c r="T56" s="1">
        <v>0</v>
      </c>
      <c r="U56" s="1">
        <v>10.90407613</v>
      </c>
      <c r="V56" s="1">
        <v>22.301478979999999</v>
      </c>
      <c r="W56" s="1">
        <v>25.759317039999999</v>
      </c>
      <c r="X56" s="1">
        <v>0</v>
      </c>
      <c r="Y56" s="1">
        <v>1.59128E-3</v>
      </c>
      <c r="Z56" s="3">
        <v>6.7910000000000005E-5</v>
      </c>
      <c r="AA56" s="1">
        <v>9.2117999999999996E-4</v>
      </c>
      <c r="AB56" s="1">
        <v>8.5914500000000005E-3</v>
      </c>
      <c r="AC56" s="1">
        <v>1.1171830000000001E-2</v>
      </c>
      <c r="AD56" s="1">
        <v>222.94576739999999</v>
      </c>
      <c r="AE56" s="1">
        <v>0</v>
      </c>
    </row>
    <row r="57" spans="1:31" x14ac:dyDescent="0.25">
      <c r="A57" s="1">
        <v>0.55000000000000004</v>
      </c>
      <c r="B57" s="1">
        <v>0.36399999999999999</v>
      </c>
      <c r="C57" s="1">
        <v>4.5004499999999998</v>
      </c>
      <c r="D57" s="1">
        <v>300</v>
      </c>
      <c r="E57" s="1">
        <v>284.99</v>
      </c>
      <c r="F57" s="1">
        <v>15.01</v>
      </c>
      <c r="G57" s="1">
        <v>0.4375</v>
      </c>
      <c r="H57" s="1">
        <v>0.4375</v>
      </c>
      <c r="I57" s="1">
        <v>0.5</v>
      </c>
      <c r="J57" s="1">
        <v>21</v>
      </c>
      <c r="K57" s="1">
        <v>21</v>
      </c>
      <c r="L57" s="1">
        <v>0</v>
      </c>
      <c r="M57" s="1">
        <v>0</v>
      </c>
      <c r="N57">
        <v>0</v>
      </c>
      <c r="O57">
        <v>0.27700000000000002</v>
      </c>
      <c r="P57">
        <v>0.27700000000000002</v>
      </c>
      <c r="Q57" s="1">
        <v>11.10629239</v>
      </c>
      <c r="R57" s="1">
        <v>-11.106220759999999</v>
      </c>
      <c r="S57" s="1">
        <v>0</v>
      </c>
      <c r="T57" s="1">
        <v>0</v>
      </c>
      <c r="U57" s="1">
        <v>16.563752749999999</v>
      </c>
      <c r="V57" s="1">
        <v>7.6156159499999996</v>
      </c>
      <c r="W57" s="1">
        <v>8.7788195899999995</v>
      </c>
      <c r="X57" s="1">
        <v>0</v>
      </c>
      <c r="Y57" s="1">
        <v>2.3962000000000001E-4</v>
      </c>
      <c r="Z57" s="1">
        <v>1.1484000000000001E-4</v>
      </c>
      <c r="AA57" s="1">
        <v>3.5148999999999998E-4</v>
      </c>
      <c r="AB57" s="1">
        <v>3.9496000000000003E-4</v>
      </c>
      <c r="AC57" s="1">
        <v>1.1009100000000001E-3</v>
      </c>
      <c r="AD57" s="1">
        <v>269.86847857999999</v>
      </c>
      <c r="AE57" s="1">
        <v>0</v>
      </c>
    </row>
    <row r="58" spans="1:31" x14ac:dyDescent="0.25">
      <c r="A58" s="1">
        <v>0.55000000000000004</v>
      </c>
      <c r="B58" s="1">
        <v>0.36399999999999999</v>
      </c>
      <c r="C58" s="1">
        <v>4.5004499999999998</v>
      </c>
      <c r="D58" s="1">
        <v>300</v>
      </c>
      <c r="E58" s="1">
        <v>284.99</v>
      </c>
      <c r="F58" s="1">
        <v>15.01</v>
      </c>
      <c r="G58" s="1">
        <v>0.4375</v>
      </c>
      <c r="H58" s="1">
        <v>0.4375</v>
      </c>
      <c r="I58" s="1">
        <v>0.5</v>
      </c>
      <c r="J58" s="1">
        <v>38</v>
      </c>
      <c r="K58" s="1">
        <v>38</v>
      </c>
      <c r="L58" s="1">
        <v>0</v>
      </c>
      <c r="M58" s="1">
        <v>0</v>
      </c>
      <c r="N58">
        <v>0</v>
      </c>
      <c r="O58">
        <v>0.50119999999999998</v>
      </c>
      <c r="P58">
        <v>0.50119999999999998</v>
      </c>
      <c r="Q58" s="1">
        <v>21.525033990000001</v>
      </c>
      <c r="R58" s="1">
        <v>-21.524895149999999</v>
      </c>
      <c r="S58" s="1">
        <v>0</v>
      </c>
      <c r="T58" s="1">
        <v>0</v>
      </c>
      <c r="U58" s="1">
        <v>16.427672980000001</v>
      </c>
      <c r="V58" s="1">
        <v>12.92364356</v>
      </c>
      <c r="W58" s="1">
        <v>14.883059510000001</v>
      </c>
      <c r="X58" s="1">
        <v>0</v>
      </c>
      <c r="Y58" s="1">
        <v>5.9411999999999996E-4</v>
      </c>
      <c r="Z58" s="1">
        <v>1.0965E-4</v>
      </c>
      <c r="AA58" s="1">
        <v>6.0534E-4</v>
      </c>
      <c r="AB58" s="1">
        <v>1.38557E-3</v>
      </c>
      <c r="AC58" s="1">
        <v>2.6946700000000001E-3</v>
      </c>
      <c r="AD58" s="1">
        <v>321.07369724</v>
      </c>
      <c r="AE58" s="1">
        <v>0</v>
      </c>
    </row>
    <row r="59" spans="1:31" x14ac:dyDescent="0.25">
      <c r="A59" s="1">
        <v>0.55000000000000004</v>
      </c>
      <c r="B59" s="1">
        <v>0.36399999999999999</v>
      </c>
      <c r="C59" s="1">
        <v>4.5004499999999998</v>
      </c>
      <c r="D59" s="1">
        <v>300</v>
      </c>
      <c r="E59" s="1">
        <v>284.99</v>
      </c>
      <c r="F59" s="1">
        <v>15.01</v>
      </c>
      <c r="G59" s="1">
        <v>0.4375</v>
      </c>
      <c r="H59" s="1">
        <v>0.4375</v>
      </c>
      <c r="I59" s="1">
        <v>0.5</v>
      </c>
      <c r="J59" s="1">
        <v>55</v>
      </c>
      <c r="K59" s="1">
        <v>55</v>
      </c>
      <c r="L59" s="1">
        <v>0</v>
      </c>
      <c r="M59" s="1">
        <v>0</v>
      </c>
      <c r="N59">
        <v>0</v>
      </c>
      <c r="O59">
        <v>0.72550000000000003</v>
      </c>
      <c r="P59">
        <v>0.72550000000000003</v>
      </c>
      <c r="Q59" s="1">
        <v>33.214393149999999</v>
      </c>
      <c r="R59" s="1">
        <v>-33.214178920000002</v>
      </c>
      <c r="S59" s="1">
        <v>0</v>
      </c>
      <c r="T59" s="1">
        <v>0</v>
      </c>
      <c r="U59" s="1">
        <v>16.188020949999999</v>
      </c>
      <c r="V59" s="1">
        <v>16.159434210000001</v>
      </c>
      <c r="W59" s="1">
        <v>18.870199920000001</v>
      </c>
      <c r="X59" s="1">
        <v>0</v>
      </c>
      <c r="Y59" s="1">
        <v>1.1785700000000001E-3</v>
      </c>
      <c r="Z59" s="1">
        <v>1.1599000000000001E-4</v>
      </c>
      <c r="AA59" s="1">
        <v>9.3329999999999997E-4</v>
      </c>
      <c r="AB59" s="1">
        <v>3.0923999999999999E-3</v>
      </c>
      <c r="AC59" s="1">
        <v>5.3202600000000003E-3</v>
      </c>
      <c r="AD59" s="1">
        <v>313.42830100999998</v>
      </c>
      <c r="AE59" s="1">
        <v>0</v>
      </c>
    </row>
    <row r="60" spans="1:31" x14ac:dyDescent="0.25">
      <c r="A60" s="1">
        <v>0.55000000000000004</v>
      </c>
      <c r="B60" s="1">
        <v>0.36399999999999999</v>
      </c>
      <c r="C60" s="1">
        <v>4.5004499999999998</v>
      </c>
      <c r="D60" s="1">
        <v>300</v>
      </c>
      <c r="E60" s="1">
        <v>284.99</v>
      </c>
      <c r="F60" s="1">
        <v>15.01</v>
      </c>
      <c r="G60" s="1">
        <v>0.4375</v>
      </c>
      <c r="H60" s="1">
        <v>0.4375</v>
      </c>
      <c r="I60" s="1">
        <v>0.5</v>
      </c>
      <c r="J60" s="1">
        <v>72</v>
      </c>
      <c r="K60" s="1">
        <v>72</v>
      </c>
      <c r="L60" s="1">
        <v>0</v>
      </c>
      <c r="M60" s="1">
        <v>0</v>
      </c>
      <c r="N60">
        <v>0</v>
      </c>
      <c r="O60">
        <v>0.94969999999999999</v>
      </c>
      <c r="P60">
        <v>0.94969999999999999</v>
      </c>
      <c r="Q60" s="1">
        <v>46.169624890000001</v>
      </c>
      <c r="R60" s="1">
        <v>-46.169327099999997</v>
      </c>
      <c r="S60" s="1">
        <v>0</v>
      </c>
      <c r="T60" s="1">
        <v>0</v>
      </c>
      <c r="U60" s="1">
        <v>15.84904439</v>
      </c>
      <c r="V60" s="1">
        <v>16.219244610000001</v>
      </c>
      <c r="W60" s="1">
        <v>19.73005818</v>
      </c>
      <c r="X60" s="1">
        <v>0</v>
      </c>
      <c r="Y60" s="1">
        <v>2.08259E-3</v>
      </c>
      <c r="Z60" s="1">
        <v>1.2831999999999999E-4</v>
      </c>
      <c r="AA60" s="1">
        <v>1.3691700000000001E-3</v>
      </c>
      <c r="AB60" s="1">
        <v>5.6227500000000001E-3</v>
      </c>
      <c r="AC60" s="1">
        <v>9.2028200000000004E-3</v>
      </c>
      <c r="AD60" s="1">
        <v>272.45443003999998</v>
      </c>
      <c r="AE60" s="1">
        <v>0</v>
      </c>
    </row>
    <row r="61" spans="1:31" x14ac:dyDescent="0.25">
      <c r="A61" s="1">
        <v>0.55000000000000004</v>
      </c>
      <c r="B61" s="1">
        <v>0.36399999999999999</v>
      </c>
      <c r="C61" s="1">
        <v>4.5004499999999998</v>
      </c>
      <c r="D61" s="1">
        <v>300</v>
      </c>
      <c r="E61" s="1">
        <v>284.99</v>
      </c>
      <c r="F61" s="1">
        <v>15.01</v>
      </c>
      <c r="G61" s="1">
        <v>0.4375</v>
      </c>
      <c r="H61" s="1">
        <v>0.4375</v>
      </c>
      <c r="I61" s="1">
        <v>0.5</v>
      </c>
      <c r="J61" s="1">
        <v>89</v>
      </c>
      <c r="K61" s="1">
        <v>89</v>
      </c>
      <c r="L61" s="1">
        <v>0</v>
      </c>
      <c r="M61" s="1">
        <v>0</v>
      </c>
      <c r="N61">
        <v>0</v>
      </c>
      <c r="O61">
        <v>1.1738999999999999</v>
      </c>
      <c r="P61">
        <v>1.1738999999999999</v>
      </c>
      <c r="Q61" s="1">
        <v>60.387118800000003</v>
      </c>
      <c r="R61" s="1">
        <v>-60.38672931</v>
      </c>
      <c r="S61" s="1">
        <v>0</v>
      </c>
      <c r="T61" s="1">
        <v>0</v>
      </c>
      <c r="U61" s="1">
        <v>15.36832978</v>
      </c>
      <c r="V61" s="1">
        <v>11.29473529</v>
      </c>
      <c r="W61" s="1">
        <v>15.72965812</v>
      </c>
      <c r="X61" s="1">
        <v>0</v>
      </c>
      <c r="Y61" s="1">
        <v>3.45036E-3</v>
      </c>
      <c r="Z61" s="1">
        <v>1.459E-4</v>
      </c>
      <c r="AA61" s="1">
        <v>1.9645499999999998E-3</v>
      </c>
      <c r="AB61" s="1">
        <v>9.0837999999999995E-3</v>
      </c>
      <c r="AC61" s="1">
        <v>1.4644610000000001E-2</v>
      </c>
      <c r="AD61" s="1">
        <v>213.54226629999999</v>
      </c>
      <c r="AE61" s="1">
        <v>0</v>
      </c>
    </row>
    <row r="62" spans="1:31" x14ac:dyDescent="0.25">
      <c r="A62" s="1">
        <v>0.55000000000000004</v>
      </c>
      <c r="B62" s="1">
        <v>0.36399999999999999</v>
      </c>
      <c r="C62" s="1">
        <v>4.5004499999999998</v>
      </c>
      <c r="D62" s="1">
        <v>300</v>
      </c>
      <c r="E62" s="1">
        <v>279.99</v>
      </c>
      <c r="F62" s="1">
        <v>20.010000000000002</v>
      </c>
      <c r="G62" s="1">
        <v>0.4375</v>
      </c>
      <c r="H62" s="1">
        <v>0.4375</v>
      </c>
      <c r="I62" s="1">
        <v>0.5</v>
      </c>
      <c r="J62" s="1">
        <v>21</v>
      </c>
      <c r="K62" s="1">
        <v>21</v>
      </c>
      <c r="L62" s="1">
        <v>0</v>
      </c>
      <c r="M62" s="1">
        <v>0</v>
      </c>
      <c r="N62">
        <v>0</v>
      </c>
      <c r="O62">
        <v>0.27679999999999999</v>
      </c>
      <c r="P62">
        <v>0.27679999999999999</v>
      </c>
      <c r="Q62" s="1">
        <v>11.86848466</v>
      </c>
      <c r="R62" s="1">
        <v>-11.868408110000001</v>
      </c>
      <c r="S62" s="1">
        <v>0</v>
      </c>
      <c r="T62" s="1">
        <v>0</v>
      </c>
      <c r="U62" s="1">
        <v>21.29125831</v>
      </c>
      <c r="V62" s="1">
        <v>6.0654863700000003</v>
      </c>
      <c r="W62" s="1">
        <v>7.6322722399999998</v>
      </c>
      <c r="X62" s="1">
        <v>0</v>
      </c>
      <c r="Y62" s="1">
        <v>3.7341000000000002E-4</v>
      </c>
      <c r="Z62" s="1">
        <v>1.9442E-4</v>
      </c>
      <c r="AA62" s="1">
        <v>5.9603E-4</v>
      </c>
      <c r="AB62" s="1">
        <v>4.2843999999999998E-4</v>
      </c>
      <c r="AC62" s="1">
        <v>1.59231E-3</v>
      </c>
      <c r="AD62" s="1">
        <v>356.95826496000001</v>
      </c>
      <c r="AE62" s="1">
        <v>0</v>
      </c>
    </row>
    <row r="63" spans="1:31" x14ac:dyDescent="0.25">
      <c r="A63" s="1">
        <v>0.55000000000000004</v>
      </c>
      <c r="B63" s="1">
        <v>0.36399999999999999</v>
      </c>
      <c r="C63" s="1">
        <v>4.5004499999999998</v>
      </c>
      <c r="D63" s="1">
        <v>300</v>
      </c>
      <c r="E63" s="1">
        <v>279.99</v>
      </c>
      <c r="F63" s="1">
        <v>20.010000000000002</v>
      </c>
      <c r="G63" s="1">
        <v>0.4375</v>
      </c>
      <c r="H63" s="1">
        <v>0.4375</v>
      </c>
      <c r="I63" s="1">
        <v>0.5</v>
      </c>
      <c r="J63" s="1">
        <v>38</v>
      </c>
      <c r="K63" s="1">
        <v>38</v>
      </c>
      <c r="L63" s="1">
        <v>0</v>
      </c>
      <c r="M63" s="1">
        <v>0</v>
      </c>
      <c r="N63">
        <v>0</v>
      </c>
      <c r="O63">
        <v>0.50080000000000002</v>
      </c>
      <c r="P63">
        <v>0.50080000000000002</v>
      </c>
      <c r="Q63" s="1">
        <v>22.90307044</v>
      </c>
      <c r="R63" s="1">
        <v>-22.902922719999999</v>
      </c>
      <c r="S63" s="1">
        <v>0</v>
      </c>
      <c r="T63" s="1">
        <v>0</v>
      </c>
      <c r="U63" s="1">
        <v>21.101620069999999</v>
      </c>
      <c r="V63" s="1">
        <v>9.8124513100000001</v>
      </c>
      <c r="W63" s="1">
        <v>12.277904960000001</v>
      </c>
      <c r="X63" s="1">
        <v>0</v>
      </c>
      <c r="Y63" s="1">
        <v>1.0146199999999999E-3</v>
      </c>
      <c r="Z63" s="1">
        <v>1.9112E-4</v>
      </c>
      <c r="AA63" s="1">
        <v>1.0579700000000001E-3</v>
      </c>
      <c r="AB63" s="1">
        <v>1.4915900000000001E-3</v>
      </c>
      <c r="AC63" s="1">
        <v>3.75531E-3</v>
      </c>
      <c r="AD63" s="1">
        <v>385.92462080000001</v>
      </c>
      <c r="AE63" s="1">
        <v>0</v>
      </c>
    </row>
    <row r="64" spans="1:31" x14ac:dyDescent="0.25">
      <c r="A64" s="1">
        <v>0.55000000000000004</v>
      </c>
      <c r="B64" s="1">
        <v>0.36399999999999999</v>
      </c>
      <c r="C64" s="1">
        <v>4.5004499999999998</v>
      </c>
      <c r="D64" s="1">
        <v>300</v>
      </c>
      <c r="E64" s="1">
        <v>279.99</v>
      </c>
      <c r="F64" s="1">
        <v>20.010000000000002</v>
      </c>
      <c r="G64" s="1">
        <v>0.4375</v>
      </c>
      <c r="H64" s="1">
        <v>0.4375</v>
      </c>
      <c r="I64" s="1">
        <v>0.5</v>
      </c>
      <c r="J64" s="1">
        <v>55</v>
      </c>
      <c r="K64" s="1">
        <v>55</v>
      </c>
      <c r="L64" s="1">
        <v>0</v>
      </c>
      <c r="M64" s="1">
        <v>0</v>
      </c>
      <c r="N64">
        <v>0</v>
      </c>
      <c r="O64">
        <v>0.72489999999999999</v>
      </c>
      <c r="P64">
        <v>0.72489999999999999</v>
      </c>
      <c r="Q64" s="1">
        <v>35.207507329999999</v>
      </c>
      <c r="R64" s="1">
        <v>-35.207280240000003</v>
      </c>
      <c r="S64" s="1">
        <v>0</v>
      </c>
      <c r="T64" s="1">
        <v>0</v>
      </c>
      <c r="U64" s="1">
        <v>20.792615680000001</v>
      </c>
      <c r="V64" s="1">
        <v>10.95787717</v>
      </c>
      <c r="W64" s="1">
        <v>14.227245910000001</v>
      </c>
      <c r="X64" s="1">
        <v>0</v>
      </c>
      <c r="Y64" s="1">
        <v>2.0588099999999999E-3</v>
      </c>
      <c r="Z64" s="1">
        <v>2.0217E-4</v>
      </c>
      <c r="AA64" s="1">
        <v>1.6301099999999999E-3</v>
      </c>
      <c r="AB64" s="1">
        <v>3.3108999999999999E-3</v>
      </c>
      <c r="AC64" s="1">
        <v>7.2019900000000001E-3</v>
      </c>
      <c r="AD64" s="1">
        <v>340.21745735000002</v>
      </c>
      <c r="AE64" s="1">
        <v>0</v>
      </c>
    </row>
    <row r="65" spans="1:31" x14ac:dyDescent="0.25">
      <c r="A65" s="1">
        <v>0.55000000000000004</v>
      </c>
      <c r="B65" s="1">
        <v>0.36399999999999999</v>
      </c>
      <c r="C65" s="1">
        <v>4.5004499999999998</v>
      </c>
      <c r="D65" s="1">
        <v>300</v>
      </c>
      <c r="E65" s="1">
        <v>279.99</v>
      </c>
      <c r="F65" s="1">
        <v>20.010000000000002</v>
      </c>
      <c r="G65" s="1">
        <v>0.4375</v>
      </c>
      <c r="H65" s="1">
        <v>0.4375</v>
      </c>
      <c r="I65" s="1">
        <v>0.5</v>
      </c>
      <c r="J65" s="1">
        <v>72</v>
      </c>
      <c r="K65" s="1">
        <v>72</v>
      </c>
      <c r="L65" s="1">
        <v>0</v>
      </c>
      <c r="M65" s="1">
        <v>0</v>
      </c>
      <c r="N65">
        <v>0</v>
      </c>
      <c r="O65">
        <v>0.94899999999999995</v>
      </c>
      <c r="P65">
        <v>0.94899999999999995</v>
      </c>
      <c r="Q65" s="1">
        <v>48.777150650000003</v>
      </c>
      <c r="R65" s="1">
        <v>-48.776836039999999</v>
      </c>
      <c r="S65" s="1">
        <v>0</v>
      </c>
      <c r="T65" s="1">
        <v>0</v>
      </c>
      <c r="U65" s="1">
        <v>20.3573886</v>
      </c>
      <c r="V65" s="1">
        <v>8.0466371500000005</v>
      </c>
      <c r="W65" s="1">
        <v>12.146909559999999</v>
      </c>
      <c r="X65" s="1">
        <v>0</v>
      </c>
      <c r="Y65" s="1">
        <v>3.6706E-3</v>
      </c>
      <c r="Z65" s="1">
        <v>2.2329000000000001E-4</v>
      </c>
      <c r="AA65" s="1">
        <v>2.3840300000000001E-3</v>
      </c>
      <c r="AB65" s="1">
        <v>5.9944600000000001E-3</v>
      </c>
      <c r="AC65" s="1">
        <v>1.2272379999999999E-2</v>
      </c>
      <c r="AD65" s="1">
        <v>248.74895322</v>
      </c>
      <c r="AE65" s="1">
        <v>0</v>
      </c>
    </row>
    <row r="66" spans="1:31" x14ac:dyDescent="0.25">
      <c r="A66" s="1">
        <v>0.55000000000000004</v>
      </c>
      <c r="B66" s="1">
        <v>0.36399999999999999</v>
      </c>
      <c r="C66" s="1">
        <v>4.5004499999999998</v>
      </c>
      <c r="D66" s="1">
        <v>300</v>
      </c>
      <c r="E66" s="1">
        <v>279.99</v>
      </c>
      <c r="F66" s="1">
        <v>20.010000000000002</v>
      </c>
      <c r="G66" s="1">
        <v>0.4375</v>
      </c>
      <c r="H66" s="1">
        <v>0.4375</v>
      </c>
      <c r="I66" s="1">
        <v>0.5</v>
      </c>
      <c r="J66" s="1">
        <v>89</v>
      </c>
      <c r="K66" s="1">
        <v>89</v>
      </c>
      <c r="L66" s="1">
        <v>0</v>
      </c>
      <c r="M66" s="1">
        <v>0</v>
      </c>
      <c r="N66">
        <v>0</v>
      </c>
      <c r="O66">
        <v>1.173</v>
      </c>
      <c r="P66">
        <v>1.173</v>
      </c>
      <c r="Q66" s="1">
        <v>63.60841087</v>
      </c>
      <c r="R66" s="1">
        <v>-63.608000599999997</v>
      </c>
      <c r="S66" s="1">
        <v>0</v>
      </c>
      <c r="T66" s="1">
        <v>0</v>
      </c>
      <c r="U66" s="1">
        <v>19.746554880000001</v>
      </c>
      <c r="V66" s="1">
        <v>-1.19243754</v>
      </c>
      <c r="W66" s="1">
        <v>3.88415753</v>
      </c>
      <c r="X66" s="1">
        <v>0</v>
      </c>
      <c r="Y66" s="1">
        <v>6.1069799999999997E-3</v>
      </c>
      <c r="Z66" s="1">
        <v>2.5348999999999999E-4</v>
      </c>
      <c r="AA66" s="1">
        <v>3.4068200000000001E-3</v>
      </c>
      <c r="AB66" s="1">
        <v>9.6500500000000003E-3</v>
      </c>
      <c r="AC66" s="1">
        <v>1.9417340000000002E-2</v>
      </c>
      <c r="AD66" s="1">
        <v>132.12782265000001</v>
      </c>
      <c r="AE66" s="1">
        <v>0</v>
      </c>
    </row>
    <row r="67" spans="1:31" x14ac:dyDescent="0.25">
      <c r="A67" s="1">
        <v>0.55000000000000004</v>
      </c>
      <c r="B67" s="1">
        <v>0.36399999999999999</v>
      </c>
      <c r="C67" s="1">
        <v>4.5004499999999998</v>
      </c>
      <c r="D67" s="1">
        <v>300</v>
      </c>
      <c r="E67" s="1">
        <v>274.99</v>
      </c>
      <c r="F67" s="1">
        <v>25.01</v>
      </c>
      <c r="G67" s="1">
        <v>0.4375</v>
      </c>
      <c r="H67" s="1">
        <v>0.4375</v>
      </c>
      <c r="I67" s="1">
        <v>0.5</v>
      </c>
      <c r="J67" s="1">
        <v>21</v>
      </c>
      <c r="K67" s="1">
        <v>21</v>
      </c>
      <c r="L67" s="1">
        <v>0</v>
      </c>
      <c r="M67" s="1">
        <v>0</v>
      </c>
      <c r="N67">
        <v>0</v>
      </c>
      <c r="O67">
        <v>0.27650000000000002</v>
      </c>
      <c r="P67">
        <v>0.27650000000000002</v>
      </c>
      <c r="Q67" s="1">
        <v>12.739605640000001</v>
      </c>
      <c r="R67" s="1">
        <v>-12.73952347</v>
      </c>
      <c r="S67" s="1">
        <v>0</v>
      </c>
      <c r="T67" s="1">
        <v>0</v>
      </c>
      <c r="U67" s="1">
        <v>25.985125360000001</v>
      </c>
      <c r="V67" s="1">
        <v>4.49436518</v>
      </c>
      <c r="W67" s="1">
        <v>6.2919771600000001</v>
      </c>
      <c r="X67" s="1">
        <v>0</v>
      </c>
      <c r="Y67" s="1">
        <v>5.5509999999999999E-4</v>
      </c>
      <c r="Z67" s="1">
        <v>2.9951000000000001E-4</v>
      </c>
      <c r="AA67" s="1">
        <v>9.2104000000000003E-4</v>
      </c>
      <c r="AB67" s="1">
        <v>4.6569999999999999E-4</v>
      </c>
      <c r="AC67" s="1">
        <v>2.24135E-3</v>
      </c>
      <c r="AD67" s="1">
        <v>402.51088367</v>
      </c>
      <c r="AE67" s="1">
        <v>0</v>
      </c>
    </row>
    <row r="68" spans="1:31" x14ac:dyDescent="0.25">
      <c r="A68" s="1">
        <v>0.55000000000000004</v>
      </c>
      <c r="B68" s="1">
        <v>0.36399999999999999</v>
      </c>
      <c r="C68" s="1">
        <v>4.5004499999999998</v>
      </c>
      <c r="D68" s="1">
        <v>300</v>
      </c>
      <c r="E68" s="1">
        <v>274.99</v>
      </c>
      <c r="F68" s="1">
        <v>25.01</v>
      </c>
      <c r="G68" s="1">
        <v>0.4375</v>
      </c>
      <c r="H68" s="1">
        <v>0.4375</v>
      </c>
      <c r="I68" s="1">
        <v>0.5</v>
      </c>
      <c r="J68" s="1">
        <v>38</v>
      </c>
      <c r="K68" s="1">
        <v>38</v>
      </c>
      <c r="L68" s="1">
        <v>0</v>
      </c>
      <c r="M68" s="1">
        <v>0</v>
      </c>
      <c r="N68">
        <v>0</v>
      </c>
      <c r="O68">
        <v>0.50019999999999998</v>
      </c>
      <c r="P68">
        <v>0.50019999999999998</v>
      </c>
      <c r="Q68" s="1">
        <v>24.478426089999999</v>
      </c>
      <c r="R68" s="1">
        <v>-24.47826821</v>
      </c>
      <c r="S68" s="1">
        <v>0</v>
      </c>
      <c r="T68" s="1">
        <v>0</v>
      </c>
      <c r="U68" s="1">
        <v>25.744476949999999</v>
      </c>
      <c r="V68" s="1">
        <v>6.6356121999999997</v>
      </c>
      <c r="W68" s="1">
        <v>9.4097582200000005</v>
      </c>
      <c r="X68" s="1">
        <v>0</v>
      </c>
      <c r="Y68" s="1">
        <v>1.5781300000000001E-3</v>
      </c>
      <c r="Z68" s="1">
        <v>2.9712E-4</v>
      </c>
      <c r="AA68" s="1">
        <v>1.6517999999999999E-3</v>
      </c>
      <c r="AB68" s="1">
        <v>1.61162E-3</v>
      </c>
      <c r="AC68" s="1">
        <v>5.1386699999999997E-3</v>
      </c>
      <c r="AD68" s="1">
        <v>412.02834689000002</v>
      </c>
      <c r="AE68" s="1">
        <v>0</v>
      </c>
    </row>
    <row r="69" spans="1:31" x14ac:dyDescent="0.25">
      <c r="A69" s="1">
        <v>0.55000000000000004</v>
      </c>
      <c r="B69" s="1">
        <v>0.36399999999999999</v>
      </c>
      <c r="C69" s="1">
        <v>4.5004499999999998</v>
      </c>
      <c r="D69" s="1">
        <v>300</v>
      </c>
      <c r="E69" s="1">
        <v>274.99</v>
      </c>
      <c r="F69" s="1">
        <v>25.01</v>
      </c>
      <c r="G69" s="1">
        <v>0.4375</v>
      </c>
      <c r="H69" s="1">
        <v>0.4375</v>
      </c>
      <c r="I69" s="1">
        <v>0.5</v>
      </c>
      <c r="J69" s="1">
        <v>55</v>
      </c>
      <c r="K69" s="1">
        <v>55</v>
      </c>
      <c r="L69" s="1">
        <v>0</v>
      </c>
      <c r="M69" s="1">
        <v>0</v>
      </c>
      <c r="N69">
        <v>0</v>
      </c>
      <c r="O69">
        <v>0.72399999999999998</v>
      </c>
      <c r="P69">
        <v>0.72399999999999998</v>
      </c>
      <c r="Q69" s="1">
        <v>37.486535979999999</v>
      </c>
      <c r="R69" s="1">
        <v>-37.486294190000002</v>
      </c>
      <c r="S69" s="1">
        <v>0</v>
      </c>
      <c r="T69" s="1">
        <v>0</v>
      </c>
      <c r="U69" s="1">
        <v>25.36647352</v>
      </c>
      <c r="V69" s="1">
        <v>5.6512733700000002</v>
      </c>
      <c r="W69" s="1">
        <v>9.2358353199999996</v>
      </c>
      <c r="X69" s="1">
        <v>0</v>
      </c>
      <c r="Y69" s="1">
        <v>3.2315500000000001E-3</v>
      </c>
      <c r="Z69" s="1">
        <v>3.1346E-4</v>
      </c>
      <c r="AA69" s="1">
        <v>2.5381499999999999E-3</v>
      </c>
      <c r="AB69" s="1">
        <v>3.56011E-3</v>
      </c>
      <c r="AC69" s="1">
        <v>9.6432700000000007E-3</v>
      </c>
      <c r="AD69" s="1">
        <v>321.46711221999999</v>
      </c>
      <c r="AE69" s="1">
        <v>0</v>
      </c>
    </row>
    <row r="70" spans="1:31" x14ac:dyDescent="0.25">
      <c r="A70" s="1">
        <v>0.55000000000000004</v>
      </c>
      <c r="B70" s="1">
        <v>0.36399999999999999</v>
      </c>
      <c r="C70" s="1">
        <v>4.5004499999999998</v>
      </c>
      <c r="D70" s="1">
        <v>300</v>
      </c>
      <c r="E70" s="1">
        <v>274.99</v>
      </c>
      <c r="F70" s="1">
        <v>25.01</v>
      </c>
      <c r="G70" s="1">
        <v>0.4375</v>
      </c>
      <c r="H70" s="1">
        <v>0.4375</v>
      </c>
      <c r="I70" s="1">
        <v>0.5</v>
      </c>
      <c r="J70" s="1">
        <v>72</v>
      </c>
      <c r="K70" s="1">
        <v>72</v>
      </c>
      <c r="L70" s="1">
        <v>0</v>
      </c>
      <c r="M70" s="1">
        <v>0</v>
      </c>
      <c r="N70">
        <v>0</v>
      </c>
      <c r="O70">
        <v>0.94779999999999998</v>
      </c>
      <c r="P70">
        <v>0.94779999999999998</v>
      </c>
      <c r="Q70" s="1">
        <v>51.759408569999998</v>
      </c>
      <c r="R70" s="1">
        <v>-51.759074720000001</v>
      </c>
      <c r="S70" s="1">
        <v>0</v>
      </c>
      <c r="T70" s="1">
        <v>0</v>
      </c>
      <c r="U70" s="1">
        <v>24.835261249999999</v>
      </c>
      <c r="V70" s="1">
        <v>-0.248503</v>
      </c>
      <c r="W70" s="1">
        <v>4.1193278800000002</v>
      </c>
      <c r="X70" s="1">
        <v>0</v>
      </c>
      <c r="Y70" s="1">
        <v>5.7737300000000004E-3</v>
      </c>
      <c r="Z70" s="1">
        <v>3.4493000000000002E-4</v>
      </c>
      <c r="AA70" s="1">
        <v>3.69601E-3</v>
      </c>
      <c r="AB70" s="1">
        <v>6.4198600000000003E-3</v>
      </c>
      <c r="AC70" s="1">
        <v>1.6234519999999999E-2</v>
      </c>
      <c r="AD70" s="1">
        <v>162.59318866999999</v>
      </c>
      <c r="AE70" s="1">
        <v>0</v>
      </c>
    </row>
    <row r="71" spans="1:31" x14ac:dyDescent="0.25">
      <c r="A71" s="1">
        <v>0.55000000000000004</v>
      </c>
      <c r="B71" s="1">
        <v>0.36399999999999999</v>
      </c>
      <c r="C71" s="1">
        <v>4.5004499999999998</v>
      </c>
      <c r="D71" s="1">
        <v>300</v>
      </c>
      <c r="E71" s="1">
        <v>274.99</v>
      </c>
      <c r="F71" s="1">
        <v>25.01</v>
      </c>
      <c r="G71" s="1">
        <v>0.4375</v>
      </c>
      <c r="H71" s="1">
        <v>0.4375</v>
      </c>
      <c r="I71" s="1">
        <v>0.5</v>
      </c>
      <c r="J71" s="1">
        <v>89</v>
      </c>
      <c r="K71" s="1">
        <v>89</v>
      </c>
      <c r="L71" s="1">
        <v>0</v>
      </c>
      <c r="M71" s="1">
        <v>0</v>
      </c>
      <c r="N71">
        <v>0</v>
      </c>
      <c r="O71">
        <v>1.1716</v>
      </c>
      <c r="P71">
        <v>1.1716</v>
      </c>
      <c r="Q71" s="1">
        <v>67.293490169999998</v>
      </c>
      <c r="R71" s="1">
        <v>-67.293056120000003</v>
      </c>
      <c r="S71" s="1">
        <v>0</v>
      </c>
      <c r="T71" s="1">
        <v>0</v>
      </c>
      <c r="U71" s="1">
        <v>24.093461489999999</v>
      </c>
      <c r="V71" s="1">
        <v>-13.80766262</v>
      </c>
      <c r="W71" s="1">
        <v>-8.5383236599999996</v>
      </c>
      <c r="X71" s="1">
        <v>0</v>
      </c>
      <c r="Y71" s="1">
        <v>9.6037299999999996E-3</v>
      </c>
      <c r="Z71" s="1">
        <v>3.9021999999999999E-4</v>
      </c>
      <c r="AA71" s="1">
        <v>5.2550299999999999E-3</v>
      </c>
      <c r="AB71" s="1">
        <v>1.0299590000000001E-2</v>
      </c>
      <c r="AC71" s="1">
        <v>2.5548560000000001E-2</v>
      </c>
      <c r="AD71" s="1">
        <v>-35.997044680000002</v>
      </c>
      <c r="AE71" s="1">
        <v>0</v>
      </c>
    </row>
    <row r="72" spans="1:31" x14ac:dyDescent="0.25">
      <c r="A72" s="1">
        <v>0.55000000000000004</v>
      </c>
      <c r="B72" s="1">
        <v>0.36399999999999999</v>
      </c>
      <c r="C72" s="1">
        <v>4.5004499999999998</v>
      </c>
      <c r="D72" s="1">
        <v>300</v>
      </c>
      <c r="E72" s="1">
        <v>269.99</v>
      </c>
      <c r="F72" s="1">
        <v>30.01</v>
      </c>
      <c r="G72" s="1">
        <v>0.4375</v>
      </c>
      <c r="H72" s="1">
        <v>0.4375</v>
      </c>
      <c r="I72" s="1">
        <v>0.5</v>
      </c>
      <c r="J72" s="1">
        <v>21</v>
      </c>
      <c r="K72" s="1">
        <v>21</v>
      </c>
      <c r="L72" s="1">
        <v>0</v>
      </c>
      <c r="M72" s="1">
        <v>0</v>
      </c>
      <c r="N72">
        <v>0</v>
      </c>
      <c r="O72">
        <v>0.27600000000000002</v>
      </c>
      <c r="P72">
        <v>0.27600000000000002</v>
      </c>
      <c r="Q72" s="1">
        <v>13.738385510000001</v>
      </c>
      <c r="R72" s="1">
        <v>-13.7382969</v>
      </c>
      <c r="S72" s="1">
        <v>0</v>
      </c>
      <c r="T72" s="1">
        <v>0</v>
      </c>
      <c r="U72" s="1">
        <v>30.703200280000001</v>
      </c>
      <c r="V72" s="1">
        <v>3.1260973299999999</v>
      </c>
      <c r="W72" s="1">
        <v>5.0348746999999996</v>
      </c>
      <c r="X72" s="1">
        <v>0</v>
      </c>
      <c r="Y72" s="1">
        <v>7.7150999999999999E-4</v>
      </c>
      <c r="Z72" s="1">
        <v>4.2067999999999999E-4</v>
      </c>
      <c r="AA72" s="1">
        <v>1.2977500000000001E-3</v>
      </c>
      <c r="AB72" s="1">
        <v>5.0770000000000003E-4</v>
      </c>
      <c r="AC72" s="1">
        <v>2.9976400000000002E-3</v>
      </c>
      <c r="AD72" s="1">
        <v>421.65689127000002</v>
      </c>
      <c r="AE72" s="1">
        <v>0</v>
      </c>
    </row>
    <row r="73" spans="1:31" x14ac:dyDescent="0.25">
      <c r="A73" s="1">
        <v>0.55000000000000004</v>
      </c>
      <c r="B73" s="1">
        <v>0.36399999999999999</v>
      </c>
      <c r="C73" s="1">
        <v>4.5004499999999998</v>
      </c>
      <c r="D73" s="1">
        <v>300</v>
      </c>
      <c r="E73" s="1">
        <v>269.99</v>
      </c>
      <c r="F73" s="1">
        <v>30.01</v>
      </c>
      <c r="G73" s="1">
        <v>0.4375</v>
      </c>
      <c r="H73" s="1">
        <v>0.4375</v>
      </c>
      <c r="I73" s="1">
        <v>0.5</v>
      </c>
      <c r="J73" s="1">
        <v>38</v>
      </c>
      <c r="K73" s="1">
        <v>38</v>
      </c>
      <c r="L73" s="1">
        <v>0</v>
      </c>
      <c r="M73" s="1">
        <v>0</v>
      </c>
      <c r="N73">
        <v>0</v>
      </c>
      <c r="O73">
        <v>0.4995</v>
      </c>
      <c r="P73">
        <v>0.4995</v>
      </c>
      <c r="Q73" s="1">
        <v>26.285001529999999</v>
      </c>
      <c r="R73" s="1">
        <v>-26.284831990000001</v>
      </c>
      <c r="S73" s="1">
        <v>0</v>
      </c>
      <c r="T73" s="1">
        <v>0</v>
      </c>
      <c r="U73" s="1">
        <v>30.403408299999999</v>
      </c>
      <c r="V73" s="1">
        <v>3.7394676599999999</v>
      </c>
      <c r="W73" s="1">
        <v>6.65736434</v>
      </c>
      <c r="X73" s="1">
        <v>0</v>
      </c>
      <c r="Y73" s="1">
        <v>2.26524E-3</v>
      </c>
      <c r="Z73" s="1">
        <v>4.2284000000000001E-4</v>
      </c>
      <c r="AA73" s="1">
        <v>2.3601E-3</v>
      </c>
      <c r="AB73" s="1">
        <v>1.7482299999999999E-3</v>
      </c>
      <c r="AC73" s="1">
        <v>6.7964100000000001E-3</v>
      </c>
      <c r="AD73" s="1">
        <v>405.80178910000001</v>
      </c>
      <c r="AE73" s="1">
        <v>0</v>
      </c>
    </row>
    <row r="74" spans="1:31" x14ac:dyDescent="0.25">
      <c r="A74" s="1">
        <v>0.55000000000000004</v>
      </c>
      <c r="B74" s="1">
        <v>0.36399999999999999</v>
      </c>
      <c r="C74" s="1">
        <v>4.5004499999999998</v>
      </c>
      <c r="D74" s="1">
        <v>300</v>
      </c>
      <c r="E74" s="1">
        <v>269.99</v>
      </c>
      <c r="F74" s="1">
        <v>30.01</v>
      </c>
      <c r="G74" s="1">
        <v>0.4375</v>
      </c>
      <c r="H74" s="1">
        <v>0.4375</v>
      </c>
      <c r="I74" s="1">
        <v>0.5</v>
      </c>
      <c r="J74" s="1">
        <v>55</v>
      </c>
      <c r="K74" s="1">
        <v>55</v>
      </c>
      <c r="L74" s="1">
        <v>0</v>
      </c>
      <c r="M74" s="1">
        <v>0</v>
      </c>
      <c r="N74">
        <v>0</v>
      </c>
      <c r="O74">
        <v>0.72299999999999998</v>
      </c>
      <c r="P74">
        <v>0.72299999999999998</v>
      </c>
      <c r="Q74" s="1">
        <v>40.100555929999999</v>
      </c>
      <c r="R74" s="1">
        <v>-40.100297279999999</v>
      </c>
      <c r="S74" s="1">
        <v>0</v>
      </c>
      <c r="T74" s="1">
        <v>0</v>
      </c>
      <c r="U74" s="1">
        <v>29.949663869999998</v>
      </c>
      <c r="V74" s="1">
        <v>0.67052042000000001</v>
      </c>
      <c r="W74" s="1">
        <v>4.3446404200000002</v>
      </c>
      <c r="X74" s="1">
        <v>0</v>
      </c>
      <c r="Y74" s="1">
        <v>4.6879799999999996E-3</v>
      </c>
      <c r="Z74" s="1">
        <v>4.4786000000000001E-4</v>
      </c>
      <c r="AA74" s="1">
        <v>3.6413600000000002E-3</v>
      </c>
      <c r="AB74" s="1">
        <v>3.8452600000000001E-3</v>
      </c>
      <c r="AC74" s="1">
        <v>1.262246E-2</v>
      </c>
      <c r="AD74" s="1">
        <v>257.04816800999998</v>
      </c>
      <c r="AE74" s="1">
        <v>0</v>
      </c>
    </row>
    <row r="75" spans="1:31" x14ac:dyDescent="0.25">
      <c r="A75" s="1">
        <v>0.55000000000000004</v>
      </c>
      <c r="B75" s="1">
        <v>0.36399999999999999</v>
      </c>
      <c r="C75" s="1">
        <v>4.5004499999999998</v>
      </c>
      <c r="D75" s="1">
        <v>300</v>
      </c>
      <c r="E75" s="1">
        <v>269.99</v>
      </c>
      <c r="F75" s="1">
        <v>30.01</v>
      </c>
      <c r="G75" s="1">
        <v>0.4375</v>
      </c>
      <c r="H75" s="1">
        <v>0.4375</v>
      </c>
      <c r="I75" s="1">
        <v>0.5</v>
      </c>
      <c r="J75" s="1">
        <v>72</v>
      </c>
      <c r="K75" s="1">
        <v>72</v>
      </c>
      <c r="L75" s="1">
        <v>0</v>
      </c>
      <c r="M75" s="1">
        <v>0</v>
      </c>
      <c r="N75">
        <v>0</v>
      </c>
      <c r="O75">
        <v>0.94640000000000002</v>
      </c>
      <c r="P75">
        <v>0.94640000000000002</v>
      </c>
      <c r="Q75" s="1">
        <v>55.180657979999999</v>
      </c>
      <c r="R75" s="1">
        <v>-55.180302060000002</v>
      </c>
      <c r="S75" s="1">
        <v>0</v>
      </c>
      <c r="T75" s="1">
        <v>0</v>
      </c>
      <c r="U75" s="1">
        <v>29.31884294</v>
      </c>
      <c r="V75" s="1">
        <v>-8.1609136200000005</v>
      </c>
      <c r="W75" s="1">
        <v>-3.84382205</v>
      </c>
      <c r="X75" s="1">
        <v>0</v>
      </c>
      <c r="Y75" s="1">
        <v>8.4057000000000003E-3</v>
      </c>
      <c r="Z75" s="1">
        <v>4.9286000000000002E-4</v>
      </c>
      <c r="AA75" s="1">
        <v>5.3007599999999998E-3</v>
      </c>
      <c r="AB75" s="1">
        <v>6.9081799999999999E-3</v>
      </c>
      <c r="AC75" s="1">
        <v>2.1107500000000001E-2</v>
      </c>
      <c r="AD75" s="1">
        <v>8.2019655399999998</v>
      </c>
      <c r="AE75" s="1">
        <v>0</v>
      </c>
    </row>
    <row r="76" spans="1:31" x14ac:dyDescent="0.25">
      <c r="A76" s="1">
        <v>0.55000000000000004</v>
      </c>
      <c r="B76" s="1">
        <v>0.36399999999999999</v>
      </c>
      <c r="C76" s="1">
        <v>4.5004499999999998</v>
      </c>
      <c r="D76" s="1">
        <v>300</v>
      </c>
      <c r="E76" s="1">
        <v>269.99</v>
      </c>
      <c r="F76" s="1">
        <v>30.01</v>
      </c>
      <c r="G76" s="1">
        <v>0.4375</v>
      </c>
      <c r="H76" s="1">
        <v>0.4375</v>
      </c>
      <c r="I76" s="1">
        <v>0.5</v>
      </c>
      <c r="J76" s="1">
        <v>89</v>
      </c>
      <c r="K76" s="1">
        <v>89</v>
      </c>
      <c r="L76" s="1">
        <v>0</v>
      </c>
      <c r="M76" s="1">
        <v>0</v>
      </c>
      <c r="N76">
        <v>0</v>
      </c>
      <c r="O76">
        <v>1.1698999999999999</v>
      </c>
      <c r="P76">
        <v>1.1698999999999999</v>
      </c>
      <c r="Q76" s="1">
        <v>71.521806069999997</v>
      </c>
      <c r="R76" s="1">
        <v>-71.521344749999997</v>
      </c>
      <c r="S76" s="1">
        <v>0</v>
      </c>
      <c r="T76" s="1">
        <v>0</v>
      </c>
      <c r="U76" s="1">
        <v>28.44295687</v>
      </c>
      <c r="V76" s="1">
        <v>-25.963037780000001</v>
      </c>
      <c r="W76" s="1">
        <v>-20.9603061</v>
      </c>
      <c r="X76" s="1">
        <v>0</v>
      </c>
      <c r="Y76" s="1">
        <v>1.398957E-2</v>
      </c>
      <c r="Z76" s="1">
        <v>5.5683000000000002E-4</v>
      </c>
      <c r="AA76" s="1">
        <v>7.5198399999999999E-3</v>
      </c>
      <c r="AB76" s="1">
        <v>1.1046769999999999E-2</v>
      </c>
      <c r="AC76" s="1">
        <v>3.3113009999999998E-2</v>
      </c>
      <c r="AD76" s="1">
        <v>-302.17153294000002</v>
      </c>
      <c r="AE76" s="1">
        <v>0</v>
      </c>
    </row>
    <row r="77" spans="1:31" x14ac:dyDescent="0.25">
      <c r="A77" s="1">
        <v>0.55000000000000004</v>
      </c>
      <c r="B77" s="1">
        <v>0.36399999999999999</v>
      </c>
      <c r="C77" s="1">
        <v>4.5004499999999998</v>
      </c>
      <c r="D77" s="1">
        <v>300</v>
      </c>
      <c r="E77" s="1">
        <v>264.99</v>
      </c>
      <c r="F77" s="1">
        <v>35.01</v>
      </c>
      <c r="G77" s="1">
        <v>0.4375</v>
      </c>
      <c r="H77" s="1">
        <v>0.4375</v>
      </c>
      <c r="I77" s="1">
        <v>0.5</v>
      </c>
      <c r="J77" s="1">
        <v>21</v>
      </c>
      <c r="K77" s="1">
        <v>21</v>
      </c>
      <c r="L77" s="1">
        <v>0</v>
      </c>
      <c r="M77" s="1">
        <v>0</v>
      </c>
      <c r="N77">
        <v>0</v>
      </c>
      <c r="O77">
        <v>0.27560000000000001</v>
      </c>
      <c r="P77">
        <v>0.27560000000000001</v>
      </c>
      <c r="Q77" s="1">
        <v>14.88669434</v>
      </c>
      <c r="R77" s="1">
        <v>-14.886598319999999</v>
      </c>
      <c r="S77" s="1">
        <v>0</v>
      </c>
      <c r="T77" s="1">
        <v>0</v>
      </c>
      <c r="U77" s="1">
        <v>35.44935504</v>
      </c>
      <c r="V77" s="1">
        <v>1.94813507</v>
      </c>
      <c r="W77" s="1">
        <v>3.8859317099999999</v>
      </c>
      <c r="X77" s="1">
        <v>0</v>
      </c>
      <c r="Y77" s="3">
        <v>1.0215999999999999E-3</v>
      </c>
      <c r="Z77" s="3">
        <v>5.5714999999999996E-4</v>
      </c>
      <c r="AA77" s="3">
        <v>1.72382E-3</v>
      </c>
      <c r="AB77" s="1">
        <v>5.5573999999999999E-4</v>
      </c>
      <c r="AC77" s="1">
        <v>3.8583100000000002E-3</v>
      </c>
      <c r="AD77" s="1">
        <v>423.34141555999997</v>
      </c>
      <c r="AE77" s="1">
        <v>0</v>
      </c>
    </row>
    <row r="78" spans="1:31" x14ac:dyDescent="0.25">
      <c r="A78" s="1">
        <v>0.55000000000000004</v>
      </c>
      <c r="B78" s="1">
        <v>0.36399999999999999</v>
      </c>
      <c r="C78" s="1">
        <v>4.5004499999999998</v>
      </c>
      <c r="D78" s="1">
        <v>300</v>
      </c>
      <c r="E78" s="1">
        <v>264.99</v>
      </c>
      <c r="F78" s="1">
        <v>35.01</v>
      </c>
      <c r="G78" s="1">
        <v>0.4375</v>
      </c>
      <c r="H78" s="1">
        <v>0.4375</v>
      </c>
      <c r="I78" s="1">
        <v>0.5</v>
      </c>
      <c r="J78" s="1">
        <v>38</v>
      </c>
      <c r="K78" s="1">
        <v>38</v>
      </c>
      <c r="L78" s="1">
        <v>0</v>
      </c>
      <c r="M78" s="1">
        <v>0</v>
      </c>
      <c r="N78">
        <v>0</v>
      </c>
      <c r="O78">
        <v>0.49869999999999998</v>
      </c>
      <c r="P78">
        <v>0.49869999999999998</v>
      </c>
      <c r="Q78" s="1">
        <v>28.362379239999999</v>
      </c>
      <c r="R78" s="1">
        <v>-28.362196310000002</v>
      </c>
      <c r="S78" s="1">
        <v>0</v>
      </c>
      <c r="T78" s="1">
        <v>0</v>
      </c>
      <c r="U78" s="1">
        <v>35.086347230000001</v>
      </c>
      <c r="V78" s="1">
        <v>1.1502186999999999</v>
      </c>
      <c r="W78" s="1">
        <v>4.0794841799999997</v>
      </c>
      <c r="X78" s="1">
        <v>0</v>
      </c>
      <c r="Y78" s="3">
        <v>3.07713E-3</v>
      </c>
      <c r="Z78" s="3">
        <v>5.6798000000000005E-4</v>
      </c>
      <c r="AA78" s="3">
        <v>3.1813900000000001E-3</v>
      </c>
      <c r="AB78" s="1">
        <v>1.90503E-3</v>
      </c>
      <c r="AC78" s="1">
        <v>8.7315299999999995E-3</v>
      </c>
      <c r="AD78" s="1">
        <v>371.91103872000002</v>
      </c>
      <c r="AE78" s="1">
        <v>0</v>
      </c>
    </row>
    <row r="79" spans="1:31" x14ac:dyDescent="0.25">
      <c r="A79" s="1">
        <v>0.55000000000000004</v>
      </c>
      <c r="B79" s="1">
        <v>0.36399999999999999</v>
      </c>
      <c r="C79" s="1">
        <v>4.5004499999999998</v>
      </c>
      <c r="D79" s="1">
        <v>300</v>
      </c>
      <c r="E79" s="1">
        <v>264.99</v>
      </c>
      <c r="F79" s="1">
        <v>35.01</v>
      </c>
      <c r="G79" s="1">
        <v>0.4375</v>
      </c>
      <c r="H79" s="1">
        <v>0.4375</v>
      </c>
      <c r="I79" s="1">
        <v>0.5</v>
      </c>
      <c r="J79" s="1">
        <v>55</v>
      </c>
      <c r="K79" s="1">
        <v>55</v>
      </c>
      <c r="L79" s="1">
        <v>0</v>
      </c>
      <c r="M79" s="1">
        <v>0</v>
      </c>
      <c r="N79">
        <v>0</v>
      </c>
      <c r="O79">
        <v>0.7218</v>
      </c>
      <c r="P79">
        <v>0.7218</v>
      </c>
      <c r="Q79" s="1">
        <v>43.106867479999998</v>
      </c>
      <c r="R79" s="1">
        <v>-43.106589450000001</v>
      </c>
      <c r="S79" s="1">
        <v>0</v>
      </c>
      <c r="T79" s="1">
        <v>0</v>
      </c>
      <c r="U79" s="1">
        <v>34.55263824</v>
      </c>
      <c r="V79" s="1">
        <v>-3.9077251400000002</v>
      </c>
      <c r="W79" s="1">
        <v>-0.34572343</v>
      </c>
      <c r="X79" s="1">
        <v>0</v>
      </c>
      <c r="Y79" s="3">
        <v>6.4395299999999997E-3</v>
      </c>
      <c r="Z79" s="3">
        <v>6.0572000000000002E-4</v>
      </c>
      <c r="AA79" s="3">
        <v>4.9426699999999997E-3</v>
      </c>
      <c r="AB79" s="1">
        <v>4.1734900000000002E-3</v>
      </c>
      <c r="AC79" s="1">
        <v>1.6161399999999999E-2</v>
      </c>
      <c r="AD79" s="1">
        <v>147.21242046</v>
      </c>
      <c r="AE79" s="1">
        <v>0</v>
      </c>
    </row>
    <row r="80" spans="1:31" x14ac:dyDescent="0.25">
      <c r="A80" s="1">
        <v>0.55000000000000004</v>
      </c>
      <c r="B80" s="1">
        <v>0.36399999999999999</v>
      </c>
      <c r="C80" s="1">
        <v>4.5004499999999998</v>
      </c>
      <c r="D80" s="1">
        <v>300</v>
      </c>
      <c r="E80" s="1">
        <v>264.99</v>
      </c>
      <c r="F80" s="1">
        <v>35.01</v>
      </c>
      <c r="G80" s="1">
        <v>0.4375</v>
      </c>
      <c r="H80" s="1">
        <v>0.4375</v>
      </c>
      <c r="I80" s="1">
        <v>0.5</v>
      </c>
      <c r="J80" s="1">
        <v>72</v>
      </c>
      <c r="K80" s="1">
        <v>72</v>
      </c>
      <c r="L80" s="1">
        <v>0</v>
      </c>
      <c r="M80" s="1">
        <v>0</v>
      </c>
      <c r="N80">
        <v>0</v>
      </c>
      <c r="O80">
        <v>0.94489999999999996</v>
      </c>
      <c r="P80">
        <v>0.94489999999999996</v>
      </c>
      <c r="Q80" s="1">
        <v>59.115922300000001</v>
      </c>
      <c r="R80" s="1">
        <v>-59.115541</v>
      </c>
      <c r="S80" s="1">
        <v>0</v>
      </c>
      <c r="T80" s="1">
        <v>0</v>
      </c>
      <c r="U80" s="1">
        <v>33.81885209</v>
      </c>
      <c r="V80" s="1">
        <v>-15.57249715</v>
      </c>
      <c r="W80" s="1">
        <v>-11.612039810000001</v>
      </c>
      <c r="X80" s="1">
        <v>0</v>
      </c>
      <c r="Y80" s="3">
        <v>1.160081E-2</v>
      </c>
      <c r="Z80" s="3">
        <v>6.6814999999999995E-4</v>
      </c>
      <c r="AA80" s="3">
        <v>7.2105900000000002E-3</v>
      </c>
      <c r="AB80" s="1">
        <v>7.4713799999999997E-3</v>
      </c>
      <c r="AC80" s="1">
        <v>2.6950930000000001E-2</v>
      </c>
      <c r="AD80" s="1">
        <v>-218.76575098999999</v>
      </c>
      <c r="AE80" s="1">
        <v>0</v>
      </c>
    </row>
    <row r="81" spans="1:31" x14ac:dyDescent="0.25">
      <c r="A81" s="1">
        <v>0.55000000000000004</v>
      </c>
      <c r="B81" s="1">
        <v>0.36399999999999999</v>
      </c>
      <c r="C81" s="1">
        <v>4.5004499999999998</v>
      </c>
      <c r="D81" s="1">
        <v>300</v>
      </c>
      <c r="E81" s="1">
        <v>264.99</v>
      </c>
      <c r="F81" s="1">
        <v>35.01</v>
      </c>
      <c r="G81" s="1">
        <v>0.4375</v>
      </c>
      <c r="H81" s="1">
        <v>0.4375</v>
      </c>
      <c r="I81" s="1">
        <v>0.5</v>
      </c>
      <c r="J81" s="1">
        <v>89</v>
      </c>
      <c r="K81" s="1">
        <v>89</v>
      </c>
      <c r="L81" s="1">
        <v>0</v>
      </c>
      <c r="M81" s="1">
        <v>0</v>
      </c>
      <c r="N81">
        <v>0</v>
      </c>
      <c r="O81">
        <v>1.1679999999999999</v>
      </c>
      <c r="P81">
        <v>1.1679999999999999</v>
      </c>
      <c r="Q81" s="1">
        <v>76.386111450000001</v>
      </c>
      <c r="R81" s="1">
        <v>-76.385618769999994</v>
      </c>
      <c r="S81" s="1">
        <v>0</v>
      </c>
      <c r="T81" s="1">
        <v>0</v>
      </c>
      <c r="U81" s="1">
        <v>32.80479381</v>
      </c>
      <c r="V81" s="1">
        <v>-37.52548719</v>
      </c>
      <c r="W81" s="1">
        <v>-33.23714872</v>
      </c>
      <c r="X81" s="1">
        <v>0</v>
      </c>
      <c r="Y81" s="3">
        <v>1.9340840000000002E-2</v>
      </c>
      <c r="Z81" s="3">
        <v>7.5522000000000002E-4</v>
      </c>
      <c r="AA81" s="3">
        <v>1.022899E-2</v>
      </c>
      <c r="AB81" s="1">
        <v>1.1909690000000001E-2</v>
      </c>
      <c r="AC81" s="1">
        <v>4.2234720000000003E-2</v>
      </c>
      <c r="AD81" s="1">
        <v>-675.48745577</v>
      </c>
      <c r="AE81" s="1">
        <v>0</v>
      </c>
    </row>
    <row r="82" spans="1:31" x14ac:dyDescent="0.25">
      <c r="A82" s="1">
        <v>0.55000000000000004</v>
      </c>
      <c r="B82" s="1">
        <v>0.36399999999999999</v>
      </c>
      <c r="C82" s="1">
        <v>4.5004499999999998</v>
      </c>
      <c r="D82" s="1">
        <v>300</v>
      </c>
      <c r="E82" s="1">
        <v>259.99</v>
      </c>
      <c r="F82" s="1">
        <v>40.01</v>
      </c>
      <c r="G82" s="1">
        <v>0.4375</v>
      </c>
      <c r="H82" s="1">
        <v>0.4375</v>
      </c>
      <c r="I82" s="1">
        <v>0.5</v>
      </c>
      <c r="J82" s="1">
        <v>21</v>
      </c>
      <c r="K82" s="1">
        <v>21</v>
      </c>
      <c r="L82" s="1">
        <v>0</v>
      </c>
      <c r="M82" s="1">
        <v>0</v>
      </c>
      <c r="N82">
        <v>0</v>
      </c>
      <c r="O82">
        <v>0.27510000000000001</v>
      </c>
      <c r="P82">
        <v>0.27510000000000001</v>
      </c>
      <c r="Q82" s="1">
        <v>16.210181630000001</v>
      </c>
      <c r="R82" s="1">
        <v>-16.210077070000001</v>
      </c>
      <c r="S82" s="1">
        <v>0</v>
      </c>
      <c r="T82" s="1">
        <v>0</v>
      </c>
      <c r="U82" s="1">
        <v>40.21673105</v>
      </c>
      <c r="V82" s="1">
        <v>0.90986772000000005</v>
      </c>
      <c r="W82" s="1">
        <v>2.8153283199999999</v>
      </c>
      <c r="X82" s="1">
        <v>0</v>
      </c>
      <c r="Y82" s="3">
        <v>1.31006E-3</v>
      </c>
      <c r="Z82" s="3">
        <v>7.1151999999999999E-4</v>
      </c>
      <c r="AA82" s="3">
        <v>2.20761E-3</v>
      </c>
      <c r="AB82" s="1">
        <v>6.112E-4</v>
      </c>
      <c r="AC82" s="1">
        <v>4.8403999999999999E-3</v>
      </c>
      <c r="AD82" s="1">
        <v>411.66222277999998</v>
      </c>
      <c r="AE82" s="1">
        <v>0</v>
      </c>
    </row>
    <row r="83" spans="1:31" x14ac:dyDescent="0.25">
      <c r="A83" s="1">
        <v>0.55000000000000004</v>
      </c>
      <c r="B83" s="1">
        <v>0.36399999999999999</v>
      </c>
      <c r="C83" s="1">
        <v>4.5004499999999998</v>
      </c>
      <c r="D83" s="1">
        <v>300</v>
      </c>
      <c r="E83" s="1">
        <v>259.99</v>
      </c>
      <c r="F83" s="1">
        <v>40.01</v>
      </c>
      <c r="G83" s="1">
        <v>0.4375</v>
      </c>
      <c r="H83" s="1">
        <v>0.4375</v>
      </c>
      <c r="I83" s="1">
        <v>0.5</v>
      </c>
      <c r="J83" s="1">
        <v>38</v>
      </c>
      <c r="K83" s="1">
        <v>38</v>
      </c>
      <c r="L83" s="1">
        <v>0</v>
      </c>
      <c r="M83" s="1">
        <v>0</v>
      </c>
      <c r="N83">
        <v>0</v>
      </c>
      <c r="O83">
        <v>0.49790000000000001</v>
      </c>
      <c r="P83">
        <v>0.49790000000000001</v>
      </c>
      <c r="Q83" s="1">
        <v>30.75698139</v>
      </c>
      <c r="R83" s="1">
        <v>-30.756783009999999</v>
      </c>
      <c r="S83" s="1">
        <v>0</v>
      </c>
      <c r="T83" s="1">
        <v>0</v>
      </c>
      <c r="U83" s="1">
        <v>39.789731260000003</v>
      </c>
      <c r="V83" s="1">
        <v>-1.1931451799999999</v>
      </c>
      <c r="W83" s="1">
        <v>1.6403867999999999</v>
      </c>
      <c r="X83" s="1">
        <v>0</v>
      </c>
      <c r="Y83" s="3">
        <v>4.0267899999999997E-3</v>
      </c>
      <c r="Z83" s="3">
        <v>7.3455000000000005E-4</v>
      </c>
      <c r="AA83" s="3">
        <v>4.12737E-3</v>
      </c>
      <c r="AB83" s="1">
        <v>2.0862799999999998E-3</v>
      </c>
      <c r="AC83" s="1">
        <v>1.097499E-2</v>
      </c>
      <c r="AD83" s="1">
        <v>312.92737620999998</v>
      </c>
      <c r="AE83" s="1">
        <v>0</v>
      </c>
    </row>
    <row r="84" spans="1:31" x14ac:dyDescent="0.25">
      <c r="A84" s="1">
        <v>0.55000000000000004</v>
      </c>
      <c r="B84" s="1">
        <v>0.36399999999999999</v>
      </c>
      <c r="C84" s="1">
        <v>4.5004499999999998</v>
      </c>
      <c r="D84" s="1">
        <v>300</v>
      </c>
      <c r="E84" s="1">
        <v>259.99</v>
      </c>
      <c r="F84" s="1">
        <v>40.01</v>
      </c>
      <c r="G84" s="1">
        <v>0.4375</v>
      </c>
      <c r="H84" s="1">
        <v>0.4375</v>
      </c>
      <c r="I84" s="1">
        <v>0.5</v>
      </c>
      <c r="J84" s="1">
        <v>55</v>
      </c>
      <c r="K84" s="1">
        <v>55</v>
      </c>
      <c r="L84" s="1">
        <v>0</v>
      </c>
      <c r="M84" s="1">
        <v>0</v>
      </c>
      <c r="N84">
        <v>0</v>
      </c>
      <c r="O84">
        <v>0.72060000000000002</v>
      </c>
      <c r="P84">
        <v>0.72060000000000002</v>
      </c>
      <c r="Q84" s="1">
        <v>46.57267083</v>
      </c>
      <c r="R84" s="1">
        <v>-46.57237044</v>
      </c>
      <c r="S84" s="1">
        <v>0</v>
      </c>
      <c r="T84" s="1">
        <v>0</v>
      </c>
      <c r="U84" s="1">
        <v>39.174291799999999</v>
      </c>
      <c r="V84" s="1">
        <v>-8.1375705699999994</v>
      </c>
      <c r="W84" s="1">
        <v>-4.8654135500000004</v>
      </c>
      <c r="X84" s="1">
        <v>0</v>
      </c>
      <c r="Y84" s="3">
        <v>8.5129000000000003E-3</v>
      </c>
      <c r="Z84" s="3">
        <v>7.8888999999999999E-4</v>
      </c>
      <c r="AA84" s="3">
        <v>6.4579800000000003E-3</v>
      </c>
      <c r="AB84" s="1">
        <v>4.5533400000000003E-3</v>
      </c>
      <c r="AC84" s="1">
        <v>2.0313129999999999E-2</v>
      </c>
      <c r="AD84" s="1">
        <v>-7.8486732000000003</v>
      </c>
      <c r="AE84" s="1">
        <v>0</v>
      </c>
    </row>
    <row r="85" spans="1:31" x14ac:dyDescent="0.25">
      <c r="A85" s="1">
        <v>0.55000000000000004</v>
      </c>
      <c r="B85" s="1">
        <v>0.36399999999999999</v>
      </c>
      <c r="C85" s="1">
        <v>4.5004499999999998</v>
      </c>
      <c r="D85" s="1">
        <v>300</v>
      </c>
      <c r="E85" s="1">
        <v>259.99</v>
      </c>
      <c r="F85" s="1">
        <v>40.01</v>
      </c>
      <c r="G85" s="1">
        <v>0.4375</v>
      </c>
      <c r="H85" s="1">
        <v>0.4375</v>
      </c>
      <c r="I85" s="1">
        <v>0.5</v>
      </c>
      <c r="J85" s="1">
        <v>72</v>
      </c>
      <c r="K85" s="1">
        <v>72</v>
      </c>
      <c r="L85" s="1">
        <v>0</v>
      </c>
      <c r="M85" s="1">
        <v>0</v>
      </c>
      <c r="N85">
        <v>0</v>
      </c>
      <c r="O85">
        <v>0.94330000000000003</v>
      </c>
      <c r="P85">
        <v>0.94330000000000003</v>
      </c>
      <c r="Q85" s="1">
        <v>63.653184459999999</v>
      </c>
      <c r="R85" s="1">
        <v>-63.6527739</v>
      </c>
      <c r="S85" s="1">
        <v>0</v>
      </c>
      <c r="T85" s="1">
        <v>0</v>
      </c>
      <c r="U85" s="1">
        <v>38.335241000000003</v>
      </c>
      <c r="V85" s="1">
        <v>-22.532060399999999</v>
      </c>
      <c r="W85" s="1">
        <v>-19.210273539999999</v>
      </c>
      <c r="X85" s="1">
        <v>0</v>
      </c>
      <c r="Y85" s="3">
        <v>1.541172E-2</v>
      </c>
      <c r="Z85" s="3">
        <v>8.7297999999999998E-4</v>
      </c>
      <c r="AA85" s="3">
        <v>9.4501499999999992E-3</v>
      </c>
      <c r="AB85" s="1">
        <v>8.1238300000000003E-3</v>
      </c>
      <c r="AC85" s="1">
        <v>3.3858689999999997E-2</v>
      </c>
      <c r="AD85" s="1">
        <v>-521.04524065999999</v>
      </c>
      <c r="AE85" s="1">
        <v>0</v>
      </c>
    </row>
    <row r="86" spans="1:31" x14ac:dyDescent="0.25">
      <c r="A86" s="1">
        <v>0.55000000000000004</v>
      </c>
      <c r="B86" s="1">
        <v>0.36399999999999999</v>
      </c>
      <c r="C86" s="1">
        <v>4.5004499999999998</v>
      </c>
      <c r="D86" s="1">
        <v>300</v>
      </c>
      <c r="E86" s="1">
        <v>259.99</v>
      </c>
      <c r="F86" s="1">
        <v>40.01</v>
      </c>
      <c r="G86" s="1">
        <v>0.4375</v>
      </c>
      <c r="H86" s="1">
        <v>0.4375</v>
      </c>
      <c r="I86" s="1">
        <v>0.5</v>
      </c>
      <c r="J86" s="1">
        <v>89</v>
      </c>
      <c r="K86" s="1">
        <v>89</v>
      </c>
      <c r="L86" s="1">
        <v>0</v>
      </c>
      <c r="M86" s="1">
        <v>0</v>
      </c>
      <c r="N86">
        <v>0</v>
      </c>
      <c r="O86">
        <v>1.1659999999999999</v>
      </c>
      <c r="P86">
        <v>1.1659999999999999</v>
      </c>
      <c r="Q86" s="1">
        <v>81.995177249999998</v>
      </c>
      <c r="R86" s="1">
        <v>-81.994648380000001</v>
      </c>
      <c r="S86" s="1">
        <v>0</v>
      </c>
      <c r="T86" s="1">
        <v>0</v>
      </c>
      <c r="U86" s="1">
        <v>37.179177369999998</v>
      </c>
      <c r="V86" s="1">
        <v>-48.550244749999997</v>
      </c>
      <c r="W86" s="1">
        <v>-45.388426260000003</v>
      </c>
      <c r="X86" s="1">
        <v>0</v>
      </c>
      <c r="Y86" s="3">
        <v>2.575618E-2</v>
      </c>
      <c r="Z86" s="3">
        <v>9.8806000000000002E-4</v>
      </c>
      <c r="AA86" s="3">
        <v>1.3421590000000001E-2</v>
      </c>
      <c r="AB86" s="1">
        <v>1.2910049999999999E-2</v>
      </c>
      <c r="AC86" s="1">
        <v>5.3075890000000001E-2</v>
      </c>
      <c r="AD86" s="1">
        <v>-1161.8238472200001</v>
      </c>
      <c r="AE86" s="1">
        <v>0</v>
      </c>
    </row>
    <row r="87" spans="1:31" x14ac:dyDescent="0.25">
      <c r="A87" s="1">
        <v>0.55000000000000004</v>
      </c>
      <c r="B87" s="1">
        <v>0.36399999999999999</v>
      </c>
      <c r="C87" s="1">
        <v>4.5004499999999998</v>
      </c>
      <c r="D87" s="1">
        <v>300</v>
      </c>
      <c r="E87" s="1">
        <v>254.99</v>
      </c>
      <c r="F87" s="1">
        <v>45.01</v>
      </c>
      <c r="G87" s="1">
        <v>0.4375</v>
      </c>
      <c r="H87" s="1">
        <v>0.4375</v>
      </c>
      <c r="I87" s="1">
        <v>0.5</v>
      </c>
      <c r="J87" s="1">
        <v>21</v>
      </c>
      <c r="K87" s="1">
        <v>21</v>
      </c>
      <c r="L87" s="1">
        <v>0</v>
      </c>
      <c r="M87" s="1">
        <v>0</v>
      </c>
      <c r="N87">
        <v>0</v>
      </c>
      <c r="O87">
        <v>0.2747</v>
      </c>
      <c r="P87">
        <v>0.2747</v>
      </c>
      <c r="Q87" s="1">
        <v>17.739079149999998</v>
      </c>
      <c r="R87" s="1">
        <v>-17.73896474</v>
      </c>
      <c r="S87" s="1">
        <v>0</v>
      </c>
      <c r="T87" s="1">
        <v>0</v>
      </c>
      <c r="U87" s="1">
        <v>44.696756180000001</v>
      </c>
      <c r="V87" s="1">
        <v>-3.1008923199999998</v>
      </c>
      <c r="W87" s="1">
        <v>1.8094386200000001</v>
      </c>
      <c r="X87" s="1">
        <v>0</v>
      </c>
      <c r="Y87" s="3">
        <v>1.7026299999999999E-3</v>
      </c>
      <c r="Z87" s="3">
        <v>8.9877999999999996E-4</v>
      </c>
      <c r="AA87" s="3">
        <v>2.7651199999999998E-3</v>
      </c>
      <c r="AB87" s="1">
        <v>6.7546000000000001E-4</v>
      </c>
      <c r="AC87" s="1">
        <v>6.0419799999999997E-3</v>
      </c>
      <c r="AD87" s="1">
        <v>391.29439994000001</v>
      </c>
      <c r="AE87" s="1">
        <v>0</v>
      </c>
    </row>
    <row r="88" spans="1:31" x14ac:dyDescent="0.25">
      <c r="A88" s="1">
        <v>0.55000000000000004</v>
      </c>
      <c r="B88" s="1">
        <v>0.36399999999999999</v>
      </c>
      <c r="C88" s="1">
        <v>4.5004499999999998</v>
      </c>
      <c r="D88" s="1">
        <v>300</v>
      </c>
      <c r="E88" s="1">
        <v>254.99</v>
      </c>
      <c r="F88" s="1">
        <v>45.01</v>
      </c>
      <c r="G88" s="1">
        <v>0.4375</v>
      </c>
      <c r="H88" s="1">
        <v>0.4375</v>
      </c>
      <c r="I88" s="1">
        <v>0.5</v>
      </c>
      <c r="J88" s="1">
        <v>38</v>
      </c>
      <c r="K88" s="1">
        <v>38</v>
      </c>
      <c r="L88" s="1">
        <v>0</v>
      </c>
      <c r="M88" s="1">
        <v>0</v>
      </c>
      <c r="N88">
        <v>0</v>
      </c>
      <c r="O88">
        <v>0.49709999999999999</v>
      </c>
      <c r="P88">
        <v>0.49709999999999999</v>
      </c>
      <c r="Q88" s="1">
        <v>33.52352303</v>
      </c>
      <c r="R88" s="1">
        <v>-33.523306810000001</v>
      </c>
      <c r="S88" s="1">
        <v>0</v>
      </c>
      <c r="T88" s="1">
        <v>0</v>
      </c>
      <c r="U88" s="1">
        <v>44.164615769999997</v>
      </c>
      <c r="V88" s="1">
        <v>-8.5022728599999997</v>
      </c>
      <c r="W88" s="1">
        <v>-0.66840412000000005</v>
      </c>
      <c r="X88" s="1">
        <v>0</v>
      </c>
      <c r="Y88" s="1">
        <v>5.2133500000000003E-3</v>
      </c>
      <c r="Z88" s="3">
        <v>9.4693999999999996E-4</v>
      </c>
      <c r="AA88" s="1">
        <v>5.2097300000000001E-3</v>
      </c>
      <c r="AB88" s="1">
        <v>2.2962400000000002E-3</v>
      </c>
      <c r="AC88" s="1">
        <v>1.366626E-2</v>
      </c>
      <c r="AD88" s="1">
        <v>237.51081618000001</v>
      </c>
      <c r="AE88" s="1">
        <v>0</v>
      </c>
    </row>
    <row r="89" spans="1:31" x14ac:dyDescent="0.25">
      <c r="A89" s="1">
        <v>0.55000000000000004</v>
      </c>
      <c r="B89" s="1">
        <v>0.36399999999999999</v>
      </c>
      <c r="C89" s="1">
        <v>4.5004499999999998</v>
      </c>
      <c r="D89" s="1">
        <v>300</v>
      </c>
      <c r="E89" s="1">
        <v>254.99</v>
      </c>
      <c r="F89" s="1">
        <v>45.01</v>
      </c>
      <c r="G89" s="1">
        <v>0.4375</v>
      </c>
      <c r="H89" s="1">
        <v>0.4375</v>
      </c>
      <c r="I89" s="1">
        <v>0.5</v>
      </c>
      <c r="J89" s="1">
        <v>55</v>
      </c>
      <c r="K89" s="1">
        <v>55</v>
      </c>
      <c r="L89" s="1">
        <v>0</v>
      </c>
      <c r="M89" s="1">
        <v>0</v>
      </c>
      <c r="N89">
        <v>0</v>
      </c>
      <c r="O89">
        <v>0.71940000000000004</v>
      </c>
      <c r="P89">
        <v>0.71940000000000004</v>
      </c>
      <c r="Q89" s="1">
        <v>50.577170219999999</v>
      </c>
      <c r="R89" s="1">
        <v>-50.576844000000001</v>
      </c>
      <c r="S89" s="1">
        <v>0</v>
      </c>
      <c r="T89" s="1">
        <v>0</v>
      </c>
      <c r="U89" s="1">
        <v>43.449611439999998</v>
      </c>
      <c r="V89" s="1">
        <v>-20.921389250000001</v>
      </c>
      <c r="W89" s="1">
        <v>-9.1955323799999995</v>
      </c>
      <c r="X89" s="1">
        <v>0</v>
      </c>
      <c r="Y89" s="1">
        <v>1.106627E-2</v>
      </c>
      <c r="Z89" s="3">
        <v>1.02655E-3</v>
      </c>
      <c r="AA89" s="1">
        <v>8.2090800000000005E-3</v>
      </c>
      <c r="AB89" s="1">
        <v>4.9935300000000004E-3</v>
      </c>
      <c r="AC89" s="1">
        <v>2.5295419999999999E-2</v>
      </c>
      <c r="AD89" s="1">
        <v>-196.31084183999999</v>
      </c>
      <c r="AE89" s="1">
        <v>0</v>
      </c>
    </row>
    <row r="90" spans="1:31" x14ac:dyDescent="0.25">
      <c r="A90" s="1">
        <v>0.55000000000000004</v>
      </c>
      <c r="B90" s="1">
        <v>0.36399999999999999</v>
      </c>
      <c r="C90" s="1">
        <v>4.5004499999999998</v>
      </c>
      <c r="D90" s="1">
        <v>300</v>
      </c>
      <c r="E90" s="1">
        <v>254.99</v>
      </c>
      <c r="F90" s="1">
        <v>45.01</v>
      </c>
      <c r="G90" s="1">
        <v>0.4375</v>
      </c>
      <c r="H90" s="1">
        <v>0.4375</v>
      </c>
      <c r="I90" s="1">
        <v>0.5</v>
      </c>
      <c r="J90" s="1">
        <v>72</v>
      </c>
      <c r="K90" s="1">
        <v>72</v>
      </c>
      <c r="L90" s="1">
        <v>0</v>
      </c>
      <c r="M90" s="1">
        <v>0</v>
      </c>
      <c r="N90">
        <v>0</v>
      </c>
      <c r="O90">
        <v>0.94179999999999997</v>
      </c>
      <c r="P90">
        <v>0.94179999999999997</v>
      </c>
      <c r="Q90" s="1">
        <v>68.896142549999993</v>
      </c>
      <c r="R90" s="1">
        <v>-68.895698170000003</v>
      </c>
      <c r="S90" s="1">
        <v>0</v>
      </c>
      <c r="T90" s="1">
        <v>0</v>
      </c>
      <c r="U90" s="1">
        <v>42.401871710000002</v>
      </c>
      <c r="V90" s="1">
        <v>-44.474519600000001</v>
      </c>
      <c r="W90" s="1">
        <v>-26.570042829999998</v>
      </c>
      <c r="X90" s="1">
        <v>0</v>
      </c>
      <c r="Y90" s="1">
        <v>2.00935E-2</v>
      </c>
      <c r="Z90" s="3">
        <v>1.1502800000000001E-3</v>
      </c>
      <c r="AA90" s="1">
        <v>1.206377E-2</v>
      </c>
      <c r="AB90" s="1">
        <v>8.88013E-3</v>
      </c>
      <c r="AC90" s="1">
        <v>4.2187679999999998E-2</v>
      </c>
      <c r="AD90" s="1">
        <v>-882.83053157999996</v>
      </c>
      <c r="AE90" s="1">
        <v>0</v>
      </c>
    </row>
    <row r="91" spans="1:31" x14ac:dyDescent="0.25">
      <c r="A91" s="1">
        <v>0.55000000000000004</v>
      </c>
      <c r="B91" s="1">
        <v>0.36399999999999999</v>
      </c>
      <c r="C91" s="1">
        <v>4.5004499999999998</v>
      </c>
      <c r="D91" s="1">
        <v>300</v>
      </c>
      <c r="E91" s="1">
        <v>254.99</v>
      </c>
      <c r="F91" s="1">
        <v>45.01</v>
      </c>
      <c r="G91" s="1">
        <v>0.4375</v>
      </c>
      <c r="H91" s="1">
        <v>0.4375</v>
      </c>
      <c r="I91" s="1">
        <v>0.5</v>
      </c>
      <c r="J91" s="1">
        <v>89</v>
      </c>
      <c r="K91" s="1">
        <v>89</v>
      </c>
      <c r="L91" s="1">
        <v>0</v>
      </c>
      <c r="M91" s="1">
        <v>0</v>
      </c>
      <c r="N91">
        <v>0</v>
      </c>
      <c r="O91">
        <v>1.1641999999999999</v>
      </c>
      <c r="P91">
        <v>1.1641999999999999</v>
      </c>
      <c r="Q91" s="1">
        <v>88.477200030000006</v>
      </c>
      <c r="R91" s="1">
        <v>-88.476629360000004</v>
      </c>
      <c r="S91" s="1">
        <v>0</v>
      </c>
      <c r="T91" s="1">
        <v>0</v>
      </c>
      <c r="U91" s="1">
        <v>41.239130099999997</v>
      </c>
      <c r="V91" s="1">
        <v>-73.735856190000007</v>
      </c>
      <c r="W91" s="1">
        <v>-57.28350142</v>
      </c>
      <c r="X91" s="1">
        <v>0</v>
      </c>
      <c r="Y91" s="1">
        <v>3.3477020000000003E-2</v>
      </c>
      <c r="Z91" s="3">
        <v>1.2907699999999999E-3</v>
      </c>
      <c r="AA91" s="1">
        <v>1.7125959999999999E-2</v>
      </c>
      <c r="AB91" s="1">
        <v>1.4070060000000001E-2</v>
      </c>
      <c r="AC91" s="1">
        <v>6.5963820000000006E-2</v>
      </c>
      <c r="AD91" s="1">
        <v>-1741.7046856699999</v>
      </c>
      <c r="AE91" s="1">
        <v>0</v>
      </c>
    </row>
    <row r="92" spans="1:31" x14ac:dyDescent="0.25">
      <c r="A92" s="1">
        <v>0.55000000000000004</v>
      </c>
      <c r="B92" s="1">
        <v>0.36399999999999999</v>
      </c>
      <c r="C92" s="1">
        <v>4.5004499999999998</v>
      </c>
      <c r="D92" s="1">
        <v>300</v>
      </c>
      <c r="E92" s="1">
        <v>299.99</v>
      </c>
      <c r="F92" s="1">
        <v>0.01</v>
      </c>
      <c r="G92" s="1">
        <v>0.375</v>
      </c>
      <c r="H92" s="1">
        <v>0.375</v>
      </c>
      <c r="I92" s="1">
        <v>0.5</v>
      </c>
      <c r="J92" s="1">
        <v>24</v>
      </c>
      <c r="K92" s="1">
        <v>24</v>
      </c>
      <c r="L92" s="1">
        <v>0</v>
      </c>
      <c r="M92" s="1">
        <v>0</v>
      </c>
      <c r="N92">
        <v>0</v>
      </c>
      <c r="O92">
        <v>0.27200000000000002</v>
      </c>
      <c r="P92">
        <v>0.27200000000000002</v>
      </c>
      <c r="Q92" s="1">
        <v>10.812655380000001</v>
      </c>
      <c r="R92" s="1">
        <v>-10.81256046</v>
      </c>
      <c r="S92" s="1">
        <v>0</v>
      </c>
      <c r="T92" s="1">
        <v>0</v>
      </c>
      <c r="U92" s="1">
        <v>2.06869674</v>
      </c>
      <c r="V92" s="1">
        <v>10.157607690000001</v>
      </c>
      <c r="W92" s="1">
        <v>10.44462787</v>
      </c>
      <c r="X92" s="1">
        <v>0</v>
      </c>
      <c r="Y92" s="3">
        <v>4.4240000000000003E-5</v>
      </c>
      <c r="Z92" s="3">
        <v>4.9599999999999999E-6</v>
      </c>
      <c r="AA92" s="3">
        <v>1.573E-5</v>
      </c>
      <c r="AB92" s="1">
        <v>3.6783999999999997E-4</v>
      </c>
      <c r="AC92" s="1">
        <v>4.3277000000000002E-4</v>
      </c>
      <c r="AD92" s="1">
        <v>78.765600480000003</v>
      </c>
      <c r="AE92" s="1">
        <v>0</v>
      </c>
    </row>
    <row r="93" spans="1:31" x14ac:dyDescent="0.25">
      <c r="A93" s="1">
        <v>0.55000000000000004</v>
      </c>
      <c r="B93" s="1">
        <v>0.36399999999999999</v>
      </c>
      <c r="C93" s="1">
        <v>4.5004499999999998</v>
      </c>
      <c r="D93" s="1">
        <v>300</v>
      </c>
      <c r="E93" s="1">
        <v>299.99</v>
      </c>
      <c r="F93" s="1">
        <v>0.01</v>
      </c>
      <c r="G93" s="1">
        <v>0.375</v>
      </c>
      <c r="H93" s="1">
        <v>0.375</v>
      </c>
      <c r="I93" s="1">
        <v>0.5</v>
      </c>
      <c r="J93" s="1">
        <v>44</v>
      </c>
      <c r="K93" s="1">
        <v>44</v>
      </c>
      <c r="L93" s="1">
        <v>0</v>
      </c>
      <c r="M93" s="1">
        <v>0</v>
      </c>
      <c r="N93">
        <v>0</v>
      </c>
      <c r="O93">
        <v>0.49859999999999999</v>
      </c>
      <c r="P93">
        <v>0.49859999999999999</v>
      </c>
      <c r="Q93" s="1">
        <v>21.769988810000001</v>
      </c>
      <c r="R93" s="1">
        <v>-21.769797700000002</v>
      </c>
      <c r="S93" s="1">
        <v>0</v>
      </c>
      <c r="T93" s="1">
        <v>0</v>
      </c>
      <c r="U93" s="1">
        <v>2.0994282499999999</v>
      </c>
      <c r="V93" s="1">
        <v>19.001089100000002</v>
      </c>
      <c r="W93" s="1">
        <v>19.55474104</v>
      </c>
      <c r="X93" s="1">
        <v>0</v>
      </c>
      <c r="Y93" s="3">
        <v>4.4350000000000001E-5</v>
      </c>
      <c r="Z93" s="3">
        <v>1.9199999999999998E-6</v>
      </c>
      <c r="AA93" s="3">
        <v>1.077E-5</v>
      </c>
      <c r="AB93" s="1">
        <v>1.3574500000000001E-3</v>
      </c>
      <c r="AC93" s="1">
        <v>1.41449E-3</v>
      </c>
      <c r="AD93" s="1">
        <v>109.12687808</v>
      </c>
      <c r="AE93" s="1">
        <v>0</v>
      </c>
    </row>
    <row r="94" spans="1:31" x14ac:dyDescent="0.25">
      <c r="A94" s="1">
        <v>0.55000000000000004</v>
      </c>
      <c r="B94" s="1">
        <v>0.36399999999999999</v>
      </c>
      <c r="C94" s="1">
        <v>4.5004499999999998</v>
      </c>
      <c r="D94" s="1">
        <v>300</v>
      </c>
      <c r="E94" s="1">
        <v>299.99</v>
      </c>
      <c r="F94" s="1">
        <v>0.01</v>
      </c>
      <c r="G94" s="1">
        <v>0.375</v>
      </c>
      <c r="H94" s="1">
        <v>0.375</v>
      </c>
      <c r="I94" s="1">
        <v>0.5</v>
      </c>
      <c r="J94" s="1">
        <v>64</v>
      </c>
      <c r="K94" s="1">
        <v>64</v>
      </c>
      <c r="L94" s="1">
        <v>0</v>
      </c>
      <c r="M94" s="1">
        <v>0</v>
      </c>
      <c r="N94">
        <v>0</v>
      </c>
      <c r="O94">
        <v>0.72529999999999994</v>
      </c>
      <c r="P94">
        <v>0.72529999999999994</v>
      </c>
      <c r="Q94" s="1">
        <v>34.485630200000003</v>
      </c>
      <c r="R94" s="1">
        <v>-34.485327460000001</v>
      </c>
      <c r="S94" s="1">
        <v>0</v>
      </c>
      <c r="T94" s="1">
        <v>0</v>
      </c>
      <c r="U94" s="1">
        <v>2.0961709100000001</v>
      </c>
      <c r="V94" s="1">
        <v>27.683045490000001</v>
      </c>
      <c r="W94" s="1">
        <v>28.58172472</v>
      </c>
      <c r="X94" s="1">
        <v>0</v>
      </c>
      <c r="Y94" s="3">
        <v>4.4719999999999999E-5</v>
      </c>
      <c r="Z94" s="3">
        <v>1.1599999999999999E-6</v>
      </c>
      <c r="AA94" s="3">
        <v>9.0599999999999997E-6</v>
      </c>
      <c r="AB94" s="1">
        <v>3.12532E-3</v>
      </c>
      <c r="AC94" s="1">
        <v>3.1802599999999999E-3</v>
      </c>
      <c r="AD94" s="1">
        <v>123.23538727</v>
      </c>
      <c r="AE94" s="1">
        <v>0</v>
      </c>
    </row>
    <row r="95" spans="1:31" x14ac:dyDescent="0.25">
      <c r="A95" s="1">
        <v>0.55000000000000004</v>
      </c>
      <c r="B95" s="1">
        <v>0.36399999999999999</v>
      </c>
      <c r="C95" s="1">
        <v>4.5004499999999998</v>
      </c>
      <c r="D95" s="1">
        <v>300</v>
      </c>
      <c r="E95" s="1">
        <v>299.99</v>
      </c>
      <c r="F95" s="1">
        <v>0.01</v>
      </c>
      <c r="G95" s="1">
        <v>0.375</v>
      </c>
      <c r="H95" s="1">
        <v>0.375</v>
      </c>
      <c r="I95" s="1">
        <v>0.5</v>
      </c>
      <c r="J95" s="1">
        <v>84</v>
      </c>
      <c r="K95" s="1">
        <v>84</v>
      </c>
      <c r="L95" s="1">
        <v>0</v>
      </c>
      <c r="M95" s="1">
        <v>0</v>
      </c>
      <c r="N95">
        <v>0</v>
      </c>
      <c r="O95">
        <v>0.95199999999999996</v>
      </c>
      <c r="P95">
        <v>0.95199999999999996</v>
      </c>
      <c r="Q95" s="1">
        <v>48.952483540000003</v>
      </c>
      <c r="R95" s="1">
        <v>-48.952053810000002</v>
      </c>
      <c r="S95" s="1">
        <v>0</v>
      </c>
      <c r="T95" s="1">
        <v>0</v>
      </c>
      <c r="U95" s="1">
        <v>2.0760796400000001</v>
      </c>
      <c r="V95" s="1">
        <v>36.034247110000003</v>
      </c>
      <c r="W95" s="1">
        <v>37.397133539999999</v>
      </c>
      <c r="X95" s="1">
        <v>0</v>
      </c>
      <c r="Y95" s="3">
        <v>4.7179999999999999E-5</v>
      </c>
      <c r="Z95" s="3">
        <v>9.2999999999999999E-7</v>
      </c>
      <c r="AA95" s="3">
        <v>9.3899999999999999E-6</v>
      </c>
      <c r="AB95" s="1">
        <v>5.8177200000000002E-3</v>
      </c>
      <c r="AC95" s="1">
        <v>5.8752199999999996E-3</v>
      </c>
      <c r="AD95" s="1">
        <v>129.31367717000001</v>
      </c>
      <c r="AE95" s="1">
        <v>0</v>
      </c>
    </row>
    <row r="96" spans="1:31" x14ac:dyDescent="0.25">
      <c r="A96" s="1">
        <v>0.55000000000000004</v>
      </c>
      <c r="B96" s="1">
        <v>0.36399999999999999</v>
      </c>
      <c r="C96" s="1">
        <v>4.5004499999999998</v>
      </c>
      <c r="D96" s="1">
        <v>300</v>
      </c>
      <c r="E96" s="1">
        <v>299.99</v>
      </c>
      <c r="F96" s="1">
        <v>0.01</v>
      </c>
      <c r="G96" s="1">
        <v>0.375</v>
      </c>
      <c r="H96" s="1">
        <v>0.375</v>
      </c>
      <c r="I96" s="1">
        <v>0.5</v>
      </c>
      <c r="J96" s="1">
        <v>104</v>
      </c>
      <c r="K96" s="1">
        <v>104</v>
      </c>
      <c r="L96" s="1">
        <v>0</v>
      </c>
      <c r="M96" s="1">
        <v>0</v>
      </c>
      <c r="N96">
        <v>0</v>
      </c>
      <c r="O96">
        <v>1.1786000000000001</v>
      </c>
      <c r="P96">
        <v>1.1786000000000001</v>
      </c>
      <c r="Q96" s="1">
        <v>65.16558474</v>
      </c>
      <c r="R96" s="1">
        <v>-65.165012680000004</v>
      </c>
      <c r="S96" s="1">
        <v>0</v>
      </c>
      <c r="T96" s="1">
        <v>0</v>
      </c>
      <c r="U96" s="1">
        <v>2.0405997199999999</v>
      </c>
      <c r="V96" s="1">
        <v>43.873600809999999</v>
      </c>
      <c r="W96" s="1">
        <v>45.85236647</v>
      </c>
      <c r="X96" s="1">
        <v>0</v>
      </c>
      <c r="Y96" s="3">
        <v>5.1929999999999999E-5</v>
      </c>
      <c r="Z96" s="3">
        <v>8.6000000000000002E-7</v>
      </c>
      <c r="AA96" s="3">
        <v>1.084E-5</v>
      </c>
      <c r="AB96" s="1">
        <v>9.5804500000000008E-3</v>
      </c>
      <c r="AC96" s="1">
        <v>9.6440799999999993E-3</v>
      </c>
      <c r="AD96" s="1">
        <v>131.19135441</v>
      </c>
      <c r="AE96" s="1">
        <v>0</v>
      </c>
    </row>
    <row r="97" spans="1:31" x14ac:dyDescent="0.25">
      <c r="A97" s="1">
        <v>0.55000000000000004</v>
      </c>
      <c r="B97" s="1">
        <v>0.36399999999999999</v>
      </c>
      <c r="C97" s="1">
        <v>4.5004499999999998</v>
      </c>
      <c r="D97" s="1">
        <v>300</v>
      </c>
      <c r="E97" s="1">
        <v>294.99</v>
      </c>
      <c r="F97" s="1">
        <v>5.01</v>
      </c>
      <c r="G97" s="1">
        <v>0.375</v>
      </c>
      <c r="H97" s="1">
        <v>0.375</v>
      </c>
      <c r="I97" s="1">
        <v>0.5</v>
      </c>
      <c r="J97" s="1">
        <v>24</v>
      </c>
      <c r="K97" s="1">
        <v>24</v>
      </c>
      <c r="L97" s="1">
        <v>0</v>
      </c>
      <c r="M97" s="1">
        <v>0</v>
      </c>
      <c r="N97">
        <v>0</v>
      </c>
      <c r="O97">
        <v>0.27179999999999999</v>
      </c>
      <c r="P97">
        <v>0.27179999999999999</v>
      </c>
      <c r="Q97" s="1">
        <v>11.41065888</v>
      </c>
      <c r="R97" s="1">
        <v>-11.410558719999999</v>
      </c>
      <c r="S97" s="1">
        <v>0</v>
      </c>
      <c r="T97" s="1">
        <v>0</v>
      </c>
      <c r="U97" s="1">
        <v>6.9670377200000004</v>
      </c>
      <c r="V97" s="1">
        <v>9.7471998699999993</v>
      </c>
      <c r="W97" s="1">
        <v>10.136899769999999</v>
      </c>
      <c r="X97" s="1">
        <v>0</v>
      </c>
      <c r="Y97" s="3">
        <v>8.5270000000000002E-5</v>
      </c>
      <c r="Z97" s="3">
        <v>2.5230000000000001E-5</v>
      </c>
      <c r="AA97" s="3">
        <v>7.6320000000000001E-5</v>
      </c>
      <c r="AB97" s="1">
        <v>3.8978E-4</v>
      </c>
      <c r="AC97" s="1">
        <v>5.7658999999999998E-4</v>
      </c>
      <c r="AD97" s="1">
        <v>121.54946604</v>
      </c>
      <c r="AE97" s="1">
        <v>0</v>
      </c>
    </row>
    <row r="98" spans="1:31" x14ac:dyDescent="0.25">
      <c r="A98" s="1">
        <v>0.55000000000000004</v>
      </c>
      <c r="B98" s="1">
        <v>0.36399999999999999</v>
      </c>
      <c r="C98" s="1">
        <v>4.5004499999999998</v>
      </c>
      <c r="D98" s="1">
        <v>300</v>
      </c>
      <c r="E98" s="1">
        <v>294.99</v>
      </c>
      <c r="F98" s="1">
        <v>5.01</v>
      </c>
      <c r="G98" s="1">
        <v>0.375</v>
      </c>
      <c r="H98" s="1">
        <v>0.375</v>
      </c>
      <c r="I98" s="1">
        <v>0.5</v>
      </c>
      <c r="J98" s="1">
        <v>44</v>
      </c>
      <c r="K98" s="1">
        <v>44</v>
      </c>
      <c r="L98" s="1">
        <v>0</v>
      </c>
      <c r="M98" s="1">
        <v>0</v>
      </c>
      <c r="N98">
        <v>0</v>
      </c>
      <c r="O98">
        <v>0.49830000000000002</v>
      </c>
      <c r="P98">
        <v>0.49830000000000002</v>
      </c>
      <c r="Q98" s="1">
        <v>22.864024860000001</v>
      </c>
      <c r="R98" s="1">
        <v>-22.863824149999999</v>
      </c>
      <c r="S98" s="1">
        <v>0</v>
      </c>
      <c r="T98" s="1">
        <v>0</v>
      </c>
      <c r="U98" s="1">
        <v>6.9547384499999998</v>
      </c>
      <c r="V98" s="1">
        <v>17.856130270000001</v>
      </c>
      <c r="W98" s="1">
        <v>18.72919027</v>
      </c>
      <c r="X98" s="1">
        <v>0</v>
      </c>
      <c r="Y98" s="1">
        <v>1.4305000000000001E-4</v>
      </c>
      <c r="Z98" s="3">
        <v>1.906E-5</v>
      </c>
      <c r="AA98" s="1">
        <v>1.0560000000000001E-4</v>
      </c>
      <c r="AB98" s="1">
        <v>1.4331299999999999E-3</v>
      </c>
      <c r="AC98" s="1">
        <v>1.7008399999999999E-3</v>
      </c>
      <c r="AD98" s="1">
        <v>167.93067368999999</v>
      </c>
      <c r="AE98" s="1">
        <v>0</v>
      </c>
    </row>
    <row r="99" spans="1:31" x14ac:dyDescent="0.25">
      <c r="A99" s="1">
        <v>0.55000000000000004</v>
      </c>
      <c r="B99" s="1">
        <v>0.36399999999999999</v>
      </c>
      <c r="C99" s="1">
        <v>4.5004499999999998</v>
      </c>
      <c r="D99" s="1">
        <v>300</v>
      </c>
      <c r="E99" s="1">
        <v>294.99</v>
      </c>
      <c r="F99" s="1">
        <v>5.01</v>
      </c>
      <c r="G99" s="1">
        <v>0.375</v>
      </c>
      <c r="H99" s="1">
        <v>0.375</v>
      </c>
      <c r="I99" s="1">
        <v>0.5</v>
      </c>
      <c r="J99" s="1">
        <v>64</v>
      </c>
      <c r="K99" s="1">
        <v>64</v>
      </c>
      <c r="L99" s="1">
        <v>0</v>
      </c>
      <c r="M99" s="1">
        <v>0</v>
      </c>
      <c r="N99">
        <v>0</v>
      </c>
      <c r="O99">
        <v>0.7248</v>
      </c>
      <c r="P99">
        <v>0.7248</v>
      </c>
      <c r="Q99" s="1">
        <v>36.073898270000001</v>
      </c>
      <c r="R99" s="1">
        <v>-36.073581590000003</v>
      </c>
      <c r="S99" s="1">
        <v>0</v>
      </c>
      <c r="T99" s="1">
        <v>0</v>
      </c>
      <c r="U99" s="1">
        <v>6.8752374300000003</v>
      </c>
      <c r="V99" s="1">
        <v>25.116884349999999</v>
      </c>
      <c r="W99" s="1">
        <v>26.53502048</v>
      </c>
      <c r="X99" s="1">
        <v>0</v>
      </c>
      <c r="Y99" s="1">
        <v>2.2839E-4</v>
      </c>
      <c r="Z99" s="3">
        <v>1.7810000000000001E-5</v>
      </c>
      <c r="AA99" s="1">
        <v>1.4541000000000001E-4</v>
      </c>
      <c r="AB99" s="1">
        <v>3.2886600000000001E-3</v>
      </c>
      <c r="AC99" s="1">
        <v>3.6802699999999998E-3</v>
      </c>
      <c r="AD99" s="1">
        <v>187.49685937000001</v>
      </c>
      <c r="AE99" s="1">
        <v>0</v>
      </c>
    </row>
    <row r="100" spans="1:31" x14ac:dyDescent="0.25">
      <c r="A100" s="1">
        <v>0.55000000000000004</v>
      </c>
      <c r="B100" s="1">
        <v>0.36399999999999999</v>
      </c>
      <c r="C100" s="1">
        <v>4.5004499999999998</v>
      </c>
      <c r="D100" s="1">
        <v>300</v>
      </c>
      <c r="E100" s="1">
        <v>294.99</v>
      </c>
      <c r="F100" s="1">
        <v>5.01</v>
      </c>
      <c r="G100" s="1">
        <v>0.375</v>
      </c>
      <c r="H100" s="1">
        <v>0.375</v>
      </c>
      <c r="I100" s="1">
        <v>0.5</v>
      </c>
      <c r="J100" s="1">
        <v>84</v>
      </c>
      <c r="K100" s="1">
        <v>84</v>
      </c>
      <c r="L100" s="1">
        <v>0</v>
      </c>
      <c r="M100" s="1">
        <v>0</v>
      </c>
      <c r="N100">
        <v>0</v>
      </c>
      <c r="O100">
        <v>0.95130000000000003</v>
      </c>
      <c r="P100">
        <v>0.95130000000000003</v>
      </c>
      <c r="Q100" s="1">
        <v>51.033219219999999</v>
      </c>
      <c r="R100" s="1">
        <v>-51.032771220000001</v>
      </c>
      <c r="S100" s="1">
        <v>0</v>
      </c>
      <c r="T100" s="1">
        <v>0</v>
      </c>
      <c r="U100" s="1">
        <v>6.7428947399999997</v>
      </c>
      <c r="V100" s="1">
        <v>30.962414679999998</v>
      </c>
      <c r="W100" s="1">
        <v>33.028878290000002</v>
      </c>
      <c r="X100" s="1">
        <v>0</v>
      </c>
      <c r="Y100" s="1">
        <v>3.5724999999999998E-4</v>
      </c>
      <c r="Z100" s="3">
        <v>1.838E-5</v>
      </c>
      <c r="AA100" s="1">
        <v>2.0142000000000001E-4</v>
      </c>
      <c r="AB100" s="1">
        <v>6.1036299999999996E-3</v>
      </c>
      <c r="AC100" s="1">
        <v>6.6806799999999996E-3</v>
      </c>
      <c r="AD100" s="1">
        <v>190.95359730999999</v>
      </c>
      <c r="AE100" s="1">
        <v>0</v>
      </c>
    </row>
    <row r="101" spans="1:31" x14ac:dyDescent="0.25">
      <c r="A101" s="1">
        <v>0.55000000000000004</v>
      </c>
      <c r="B101" s="1">
        <v>0.36399999999999999</v>
      </c>
      <c r="C101" s="1">
        <v>4.5004499999999998</v>
      </c>
      <c r="D101" s="1">
        <v>300</v>
      </c>
      <c r="E101" s="1">
        <v>294.99</v>
      </c>
      <c r="F101" s="1">
        <v>5.01</v>
      </c>
      <c r="G101" s="1">
        <v>0.375</v>
      </c>
      <c r="H101" s="1">
        <v>0.375</v>
      </c>
      <c r="I101" s="1">
        <v>0.5</v>
      </c>
      <c r="J101" s="1">
        <v>104</v>
      </c>
      <c r="K101" s="1">
        <v>104</v>
      </c>
      <c r="L101" s="1">
        <v>0</v>
      </c>
      <c r="M101" s="1">
        <v>0</v>
      </c>
      <c r="N101">
        <v>0</v>
      </c>
      <c r="O101">
        <v>1.1778</v>
      </c>
      <c r="P101">
        <v>1.1778</v>
      </c>
      <c r="Q101" s="1">
        <v>67.736968719999993</v>
      </c>
      <c r="R101" s="1">
        <v>-67.736374089999998</v>
      </c>
      <c r="S101" s="1">
        <v>0</v>
      </c>
      <c r="T101" s="1">
        <v>0</v>
      </c>
      <c r="U101" s="1">
        <v>6.5439418800000002</v>
      </c>
      <c r="V101" s="1">
        <v>34.555248400000004</v>
      </c>
      <c r="W101" s="1">
        <v>37.413518609999997</v>
      </c>
      <c r="X101" s="1">
        <v>0</v>
      </c>
      <c r="Y101" s="1">
        <v>5.4978000000000004E-4</v>
      </c>
      <c r="Z101" s="3">
        <v>1.9850000000000001E-5</v>
      </c>
      <c r="AA101" s="1">
        <v>2.7949000000000002E-4</v>
      </c>
      <c r="AB101" s="1">
        <v>1.002479E-2</v>
      </c>
      <c r="AC101" s="1">
        <v>1.0873910000000001E-2</v>
      </c>
      <c r="AD101" s="1">
        <v>185.06289735999999</v>
      </c>
      <c r="AE101" s="1">
        <v>0</v>
      </c>
    </row>
    <row r="102" spans="1:31" x14ac:dyDescent="0.25">
      <c r="A102" s="1">
        <v>0.55000000000000004</v>
      </c>
      <c r="B102" s="1">
        <v>0.36399999999999999</v>
      </c>
      <c r="C102" s="1">
        <v>4.5004499999999998</v>
      </c>
      <c r="D102" s="1">
        <v>300</v>
      </c>
      <c r="E102" s="1">
        <v>289.99</v>
      </c>
      <c r="F102" s="1">
        <v>10.01</v>
      </c>
      <c r="G102" s="1">
        <v>0.375</v>
      </c>
      <c r="H102" s="1">
        <v>0.375</v>
      </c>
      <c r="I102" s="1">
        <v>0.5</v>
      </c>
      <c r="J102" s="1">
        <v>24</v>
      </c>
      <c r="K102" s="1">
        <v>24</v>
      </c>
      <c r="L102" s="1">
        <v>0</v>
      </c>
      <c r="M102" s="1">
        <v>0</v>
      </c>
      <c r="N102">
        <v>0</v>
      </c>
      <c r="O102">
        <v>0.27160000000000001</v>
      </c>
      <c r="P102">
        <v>0.27160000000000001</v>
      </c>
      <c r="Q102" s="1">
        <v>12.08520053</v>
      </c>
      <c r="R102" s="1">
        <v>-12.085094440000001</v>
      </c>
      <c r="S102" s="1">
        <v>0</v>
      </c>
      <c r="T102" s="1">
        <v>0</v>
      </c>
      <c r="U102" s="1">
        <v>11.865852889999999</v>
      </c>
      <c r="V102" s="1">
        <v>9.2478834600000006</v>
      </c>
      <c r="W102" s="1">
        <v>9.7903558999999998</v>
      </c>
      <c r="X102" s="1">
        <v>0</v>
      </c>
      <c r="Y102" s="1">
        <v>1.6500999999999999E-4</v>
      </c>
      <c r="Z102" s="3">
        <v>6.5660000000000005E-5</v>
      </c>
      <c r="AA102" s="1">
        <v>1.9772E-4</v>
      </c>
      <c r="AB102" s="1">
        <v>4.1508000000000002E-4</v>
      </c>
      <c r="AC102" s="1">
        <v>8.4347999999999997E-4</v>
      </c>
      <c r="AD102" s="1">
        <v>165.93168936000001</v>
      </c>
      <c r="AE102" s="1">
        <v>0</v>
      </c>
    </row>
    <row r="103" spans="1:31" x14ac:dyDescent="0.25">
      <c r="A103" s="1">
        <v>0.55000000000000004</v>
      </c>
      <c r="B103" s="1">
        <v>0.36399999999999999</v>
      </c>
      <c r="C103" s="1">
        <v>4.5004499999999998</v>
      </c>
      <c r="D103" s="1">
        <v>300</v>
      </c>
      <c r="E103" s="1">
        <v>289.99</v>
      </c>
      <c r="F103" s="1">
        <v>10.01</v>
      </c>
      <c r="G103" s="1">
        <v>0.375</v>
      </c>
      <c r="H103" s="1">
        <v>0.375</v>
      </c>
      <c r="I103" s="1">
        <v>0.5</v>
      </c>
      <c r="J103" s="1">
        <v>44</v>
      </c>
      <c r="K103" s="1">
        <v>44</v>
      </c>
      <c r="L103" s="1">
        <v>0</v>
      </c>
      <c r="M103" s="1">
        <v>0</v>
      </c>
      <c r="N103">
        <v>0</v>
      </c>
      <c r="O103">
        <v>0.49790000000000001</v>
      </c>
      <c r="P103">
        <v>0.49790000000000001</v>
      </c>
      <c r="Q103" s="1">
        <v>24.098635940000001</v>
      </c>
      <c r="R103" s="1">
        <v>-24.098424390000002</v>
      </c>
      <c r="S103" s="1">
        <v>0</v>
      </c>
      <c r="T103" s="1">
        <v>0</v>
      </c>
      <c r="U103" s="1">
        <v>11.803309</v>
      </c>
      <c r="V103" s="1">
        <v>16.51118018</v>
      </c>
      <c r="W103" s="1">
        <v>17.73465298</v>
      </c>
      <c r="X103" s="1">
        <v>0</v>
      </c>
      <c r="Y103" s="1">
        <v>3.5481999999999999E-4</v>
      </c>
      <c r="Z103" s="3">
        <v>5.6119999999999998E-5</v>
      </c>
      <c r="AA103" s="1">
        <v>3.1030000000000001E-4</v>
      </c>
      <c r="AB103" s="1">
        <v>1.52012E-3</v>
      </c>
      <c r="AC103" s="1">
        <v>2.2413699999999999E-3</v>
      </c>
      <c r="AD103" s="1">
        <v>221.14154203999999</v>
      </c>
      <c r="AE103" s="1">
        <v>0</v>
      </c>
    </row>
    <row r="104" spans="1:31" x14ac:dyDescent="0.25">
      <c r="A104" s="1">
        <v>0.55000000000000004</v>
      </c>
      <c r="B104" s="1">
        <v>0.36399999999999999</v>
      </c>
      <c r="C104" s="1">
        <v>4.5004499999999998</v>
      </c>
      <c r="D104" s="1">
        <v>300</v>
      </c>
      <c r="E104" s="1">
        <v>289.99</v>
      </c>
      <c r="F104" s="1">
        <v>10.01</v>
      </c>
      <c r="G104" s="1">
        <v>0.375</v>
      </c>
      <c r="H104" s="1">
        <v>0.375</v>
      </c>
      <c r="I104" s="1">
        <v>0.5</v>
      </c>
      <c r="J104" s="1">
        <v>64</v>
      </c>
      <c r="K104" s="1">
        <v>64</v>
      </c>
      <c r="L104" s="1">
        <v>0</v>
      </c>
      <c r="M104" s="1">
        <v>0</v>
      </c>
      <c r="N104">
        <v>0</v>
      </c>
      <c r="O104">
        <v>0.72419999999999995</v>
      </c>
      <c r="P104">
        <v>0.72419999999999995</v>
      </c>
      <c r="Q104" s="1">
        <v>37.867037410000002</v>
      </c>
      <c r="R104" s="1">
        <v>-37.866704990000002</v>
      </c>
      <c r="S104" s="1">
        <v>0</v>
      </c>
      <c r="T104" s="1">
        <v>0</v>
      </c>
      <c r="U104" s="1">
        <v>11.640376590000001</v>
      </c>
      <c r="V104" s="1">
        <v>22.20979737</v>
      </c>
      <c r="W104" s="1">
        <v>24.143888010000001</v>
      </c>
      <c r="X104" s="1">
        <v>0</v>
      </c>
      <c r="Y104" s="1">
        <v>6.5209000000000003E-4</v>
      </c>
      <c r="Z104" s="3">
        <v>5.6039999999999999E-5</v>
      </c>
      <c r="AA104" s="1">
        <v>4.5747000000000002E-4</v>
      </c>
      <c r="AB104" s="1">
        <v>3.4754299999999998E-3</v>
      </c>
      <c r="AC104" s="1">
        <v>4.6410399999999999E-3</v>
      </c>
      <c r="AD104" s="1">
        <v>233.84303675000001</v>
      </c>
      <c r="AE104" s="1">
        <v>0</v>
      </c>
    </row>
    <row r="105" spans="1:31" x14ac:dyDescent="0.25">
      <c r="A105" s="1">
        <v>0.55000000000000004</v>
      </c>
      <c r="B105" s="1">
        <v>0.36399999999999999</v>
      </c>
      <c r="C105" s="1">
        <v>4.5004499999999998</v>
      </c>
      <c r="D105" s="1">
        <v>300</v>
      </c>
      <c r="E105" s="1">
        <v>289.99</v>
      </c>
      <c r="F105" s="1">
        <v>10.01</v>
      </c>
      <c r="G105" s="1">
        <v>0.375</v>
      </c>
      <c r="H105" s="1">
        <v>0.375</v>
      </c>
      <c r="I105" s="1">
        <v>0.5</v>
      </c>
      <c r="J105" s="1">
        <v>84</v>
      </c>
      <c r="K105" s="1">
        <v>84</v>
      </c>
      <c r="L105" s="1">
        <v>0</v>
      </c>
      <c r="M105" s="1">
        <v>0</v>
      </c>
      <c r="N105">
        <v>0</v>
      </c>
      <c r="O105">
        <v>0.95050000000000001</v>
      </c>
      <c r="P105">
        <v>0.95050000000000001</v>
      </c>
      <c r="Q105" s="1">
        <v>53.383401810000002</v>
      </c>
      <c r="R105" s="1">
        <v>-53.382933190000003</v>
      </c>
      <c r="S105" s="1">
        <v>0</v>
      </c>
      <c r="T105" s="1">
        <v>0</v>
      </c>
      <c r="U105" s="1">
        <v>11.392595119999999</v>
      </c>
      <c r="V105" s="1">
        <v>25.440492190000001</v>
      </c>
      <c r="W105" s="1">
        <v>28.170431579999999</v>
      </c>
      <c r="X105" s="1">
        <v>0</v>
      </c>
      <c r="Y105" s="1">
        <v>1.10454E-3</v>
      </c>
      <c r="Z105" s="3">
        <v>5.9790000000000002E-5</v>
      </c>
      <c r="AA105" s="1">
        <v>6.5634999999999999E-4</v>
      </c>
      <c r="AB105" s="1">
        <v>6.4291000000000001E-3</v>
      </c>
      <c r="AC105" s="1">
        <v>8.24977E-3</v>
      </c>
      <c r="AD105" s="1">
        <v>219.49299174000001</v>
      </c>
      <c r="AE105" s="1">
        <v>0</v>
      </c>
    </row>
    <row r="106" spans="1:31" x14ac:dyDescent="0.25">
      <c r="A106" s="1">
        <v>0.55000000000000004</v>
      </c>
      <c r="B106" s="1">
        <v>0.36399999999999999</v>
      </c>
      <c r="C106" s="1">
        <v>4.5004499999999998</v>
      </c>
      <c r="D106" s="1">
        <v>300</v>
      </c>
      <c r="E106" s="1">
        <v>289.99</v>
      </c>
      <c r="F106" s="1">
        <v>10.01</v>
      </c>
      <c r="G106" s="1">
        <v>0.375</v>
      </c>
      <c r="H106" s="1">
        <v>0.375</v>
      </c>
      <c r="I106" s="1">
        <v>0.5</v>
      </c>
      <c r="J106" s="1">
        <v>104</v>
      </c>
      <c r="K106" s="1">
        <v>104</v>
      </c>
      <c r="L106" s="1">
        <v>0</v>
      </c>
      <c r="M106" s="1">
        <v>0</v>
      </c>
      <c r="N106">
        <v>0</v>
      </c>
      <c r="O106">
        <v>1.1768000000000001</v>
      </c>
      <c r="P106">
        <v>1.1768000000000001</v>
      </c>
      <c r="Q106" s="1">
        <v>70.642668020000002</v>
      </c>
      <c r="R106" s="1">
        <v>-70.642047869999999</v>
      </c>
      <c r="S106" s="1">
        <v>0</v>
      </c>
      <c r="T106" s="1">
        <v>0</v>
      </c>
      <c r="U106" s="1">
        <v>11.032523919999999</v>
      </c>
      <c r="V106" s="1">
        <v>24.777555899999999</v>
      </c>
      <c r="W106" s="1">
        <v>28.44924636</v>
      </c>
      <c r="X106" s="1">
        <v>0</v>
      </c>
      <c r="Y106" s="1">
        <v>1.78079E-3</v>
      </c>
      <c r="Z106" s="3">
        <v>6.5770000000000002E-5</v>
      </c>
      <c r="AA106" s="1">
        <v>9.2847999999999997E-4</v>
      </c>
      <c r="AB106" s="1">
        <v>1.0528849999999999E-2</v>
      </c>
      <c r="AC106" s="1">
        <v>1.3303890000000001E-2</v>
      </c>
      <c r="AD106" s="1">
        <v>189.76969209000001</v>
      </c>
      <c r="AE106" s="1">
        <v>0</v>
      </c>
    </row>
    <row r="107" spans="1:31" x14ac:dyDescent="0.25">
      <c r="A107" s="1">
        <v>0.55000000000000004</v>
      </c>
      <c r="B107" s="1">
        <v>0.36399999999999999</v>
      </c>
      <c r="C107" s="1">
        <v>4.5004499999999998</v>
      </c>
      <c r="D107" s="1">
        <v>300</v>
      </c>
      <c r="E107" s="1">
        <v>284.99</v>
      </c>
      <c r="F107" s="1">
        <v>15.01</v>
      </c>
      <c r="G107" s="1">
        <v>0.375</v>
      </c>
      <c r="H107" s="1">
        <v>0.375</v>
      </c>
      <c r="I107" s="1">
        <v>0.5</v>
      </c>
      <c r="J107" s="1">
        <v>24</v>
      </c>
      <c r="K107" s="1">
        <v>24</v>
      </c>
      <c r="L107" s="1">
        <v>0</v>
      </c>
      <c r="M107" s="1">
        <v>0</v>
      </c>
      <c r="N107">
        <v>0</v>
      </c>
      <c r="O107">
        <v>0.27129999999999999</v>
      </c>
      <c r="P107">
        <v>0.27129999999999999</v>
      </c>
      <c r="Q107" s="1">
        <v>12.84998145</v>
      </c>
      <c r="R107" s="1">
        <v>-12.84986864</v>
      </c>
      <c r="S107" s="1">
        <v>0</v>
      </c>
      <c r="T107" s="1">
        <v>0</v>
      </c>
      <c r="U107" s="1">
        <v>16.716220549999999</v>
      </c>
      <c r="V107" s="1">
        <v>8.26833961</v>
      </c>
      <c r="W107" s="1">
        <v>9.1587501000000007</v>
      </c>
      <c r="X107" s="1">
        <v>0</v>
      </c>
      <c r="Y107" s="1">
        <v>2.6853000000000001E-4</v>
      </c>
      <c r="Z107" s="1">
        <v>1.21E-4</v>
      </c>
      <c r="AA107" s="1">
        <v>3.6091999999999998E-4</v>
      </c>
      <c r="AB107" s="1">
        <v>4.4668000000000003E-4</v>
      </c>
      <c r="AC107" s="1">
        <v>1.19714E-3</v>
      </c>
      <c r="AD107" s="1">
        <v>230.68393885</v>
      </c>
      <c r="AE107" s="1">
        <v>0</v>
      </c>
    </row>
    <row r="108" spans="1:31" x14ac:dyDescent="0.25">
      <c r="A108" s="1">
        <v>0.55000000000000004</v>
      </c>
      <c r="B108" s="1">
        <v>0.36399999999999999</v>
      </c>
      <c r="C108" s="1">
        <v>4.5004499999999998</v>
      </c>
      <c r="D108" s="1">
        <v>300</v>
      </c>
      <c r="E108" s="1">
        <v>284.99</v>
      </c>
      <c r="F108" s="1">
        <v>15.01</v>
      </c>
      <c r="G108" s="1">
        <v>0.375</v>
      </c>
      <c r="H108" s="1">
        <v>0.375</v>
      </c>
      <c r="I108" s="1">
        <v>0.5</v>
      </c>
      <c r="J108" s="1">
        <v>44</v>
      </c>
      <c r="K108" s="1">
        <v>44</v>
      </c>
      <c r="L108" s="1">
        <v>0</v>
      </c>
      <c r="M108" s="1">
        <v>0</v>
      </c>
      <c r="N108">
        <v>0</v>
      </c>
      <c r="O108">
        <v>0.4975</v>
      </c>
      <c r="P108">
        <v>0.4975</v>
      </c>
      <c r="Q108" s="1">
        <v>25.498953180000001</v>
      </c>
      <c r="R108" s="1">
        <v>-25.49872933</v>
      </c>
      <c r="S108" s="1">
        <v>0</v>
      </c>
      <c r="T108" s="1">
        <v>0</v>
      </c>
      <c r="U108" s="1">
        <v>16.583020510000001</v>
      </c>
      <c r="V108" s="1">
        <v>14.203780719999999</v>
      </c>
      <c r="W108" s="1">
        <v>15.95041395</v>
      </c>
      <c r="X108" s="1">
        <v>0</v>
      </c>
      <c r="Y108" s="1">
        <v>6.7018999999999998E-4</v>
      </c>
      <c r="Z108" s="1">
        <v>1.125E-4</v>
      </c>
      <c r="AA108" s="1">
        <v>6.1417999999999998E-4</v>
      </c>
      <c r="AB108" s="1">
        <v>1.62488E-3</v>
      </c>
      <c r="AC108" s="1">
        <v>3.0217500000000001E-3</v>
      </c>
      <c r="AD108" s="1">
        <v>275.21447540000003</v>
      </c>
      <c r="AE108" s="1">
        <v>0</v>
      </c>
    </row>
    <row r="109" spans="1:31" x14ac:dyDescent="0.25">
      <c r="A109" s="1">
        <v>0.55000000000000004</v>
      </c>
      <c r="B109" s="1">
        <v>0.36399999999999999</v>
      </c>
      <c r="C109" s="1">
        <v>4.5004499999999998</v>
      </c>
      <c r="D109" s="1">
        <v>300</v>
      </c>
      <c r="E109" s="1">
        <v>284.99</v>
      </c>
      <c r="F109" s="1">
        <v>15.01</v>
      </c>
      <c r="G109" s="1">
        <v>0.375</v>
      </c>
      <c r="H109" s="1">
        <v>0.375</v>
      </c>
      <c r="I109" s="1">
        <v>0.5</v>
      </c>
      <c r="J109" s="1">
        <v>64</v>
      </c>
      <c r="K109" s="1">
        <v>64</v>
      </c>
      <c r="L109" s="1">
        <v>0</v>
      </c>
      <c r="M109" s="1">
        <v>0</v>
      </c>
      <c r="N109">
        <v>0</v>
      </c>
      <c r="O109">
        <v>0.72360000000000002</v>
      </c>
      <c r="P109">
        <v>0.72360000000000002</v>
      </c>
      <c r="Q109" s="1">
        <v>39.901621140000003</v>
      </c>
      <c r="R109" s="1">
        <v>-39.901270859999997</v>
      </c>
      <c r="S109" s="1">
        <v>0</v>
      </c>
      <c r="T109" s="1">
        <v>0</v>
      </c>
      <c r="U109" s="1">
        <v>16.331805710000001</v>
      </c>
      <c r="V109" s="1">
        <v>17.90147593</v>
      </c>
      <c r="W109" s="1">
        <v>20.48574627</v>
      </c>
      <c r="X109" s="1">
        <v>0</v>
      </c>
      <c r="Y109" s="1">
        <v>1.32665E-3</v>
      </c>
      <c r="Z109" s="1">
        <v>1.1707E-4</v>
      </c>
      <c r="AA109" s="1">
        <v>9.4187999999999997E-4</v>
      </c>
      <c r="AB109" s="1">
        <v>3.6951499999999999E-3</v>
      </c>
      <c r="AC109" s="1">
        <v>6.0807400000000003E-3</v>
      </c>
      <c r="AD109" s="1">
        <v>259.01229841000003</v>
      </c>
      <c r="AE109" s="1">
        <v>0</v>
      </c>
    </row>
    <row r="110" spans="1:31" x14ac:dyDescent="0.25">
      <c r="A110" s="1">
        <v>0.55000000000000004</v>
      </c>
      <c r="B110" s="1">
        <v>0.36399999999999999</v>
      </c>
      <c r="C110" s="1">
        <v>4.5004499999999998</v>
      </c>
      <c r="D110" s="1">
        <v>300</v>
      </c>
      <c r="E110" s="1">
        <v>284.99</v>
      </c>
      <c r="F110" s="1">
        <v>15.01</v>
      </c>
      <c r="G110" s="1">
        <v>0.375</v>
      </c>
      <c r="H110" s="1">
        <v>0.375</v>
      </c>
      <c r="I110" s="1">
        <v>0.5</v>
      </c>
      <c r="J110" s="1">
        <v>84</v>
      </c>
      <c r="K110" s="1">
        <v>84</v>
      </c>
      <c r="L110" s="1">
        <v>0</v>
      </c>
      <c r="M110" s="1">
        <v>0</v>
      </c>
      <c r="N110">
        <v>0</v>
      </c>
      <c r="O110">
        <v>0.94969999999999999</v>
      </c>
      <c r="P110">
        <v>0.94969999999999999</v>
      </c>
      <c r="Q110" s="1">
        <v>56.051061850000004</v>
      </c>
      <c r="R110" s="1">
        <v>-56.050569799999998</v>
      </c>
      <c r="S110" s="1">
        <v>0</v>
      </c>
      <c r="T110" s="1">
        <v>0</v>
      </c>
      <c r="U110" s="1">
        <v>15.97351239</v>
      </c>
      <c r="V110" s="1">
        <v>18.196849490000002</v>
      </c>
      <c r="W110" s="1">
        <v>21.696296419999999</v>
      </c>
      <c r="X110" s="1">
        <v>0</v>
      </c>
      <c r="Y110" s="1">
        <v>2.3345699999999998E-3</v>
      </c>
      <c r="Z110" s="1">
        <v>1.2729000000000001E-4</v>
      </c>
      <c r="AA110" s="1">
        <v>1.3763200000000001E-3</v>
      </c>
      <c r="AB110" s="1">
        <v>6.8064099999999997E-3</v>
      </c>
      <c r="AC110" s="1">
        <v>1.0644600000000001E-2</v>
      </c>
      <c r="AD110" s="1">
        <v>205.60337896999999</v>
      </c>
      <c r="AE110" s="1">
        <v>0</v>
      </c>
    </row>
    <row r="111" spans="1:31" x14ac:dyDescent="0.25">
      <c r="A111" s="1">
        <v>0.55000000000000004</v>
      </c>
      <c r="B111" s="1">
        <v>0.36399999999999999</v>
      </c>
      <c r="C111" s="1">
        <v>4.5004499999999998</v>
      </c>
      <c r="D111" s="1">
        <v>300</v>
      </c>
      <c r="E111" s="1">
        <v>284.99</v>
      </c>
      <c r="F111" s="1">
        <v>15.01</v>
      </c>
      <c r="G111" s="1">
        <v>0.375</v>
      </c>
      <c r="H111" s="1">
        <v>0.375</v>
      </c>
      <c r="I111" s="1">
        <v>0.5</v>
      </c>
      <c r="J111" s="1">
        <v>104</v>
      </c>
      <c r="K111" s="1">
        <v>104</v>
      </c>
      <c r="L111" s="1">
        <v>0</v>
      </c>
      <c r="M111" s="1">
        <v>0</v>
      </c>
      <c r="N111">
        <v>0</v>
      </c>
      <c r="O111">
        <v>1.1758</v>
      </c>
      <c r="P111">
        <v>1.1758</v>
      </c>
      <c r="Q111" s="1">
        <v>73.942187300000001</v>
      </c>
      <c r="R111" s="1">
        <v>-73.941538190000003</v>
      </c>
      <c r="S111" s="1">
        <v>0</v>
      </c>
      <c r="T111" s="1">
        <v>0</v>
      </c>
      <c r="U111" s="1">
        <v>15.46433261</v>
      </c>
      <c r="V111" s="1">
        <v>13.17074234</v>
      </c>
      <c r="W111" s="1">
        <v>17.75190212</v>
      </c>
      <c r="X111" s="1">
        <v>0</v>
      </c>
      <c r="Y111" s="1">
        <v>3.8428899999999998E-3</v>
      </c>
      <c r="Z111" s="1">
        <v>1.4118E-4</v>
      </c>
      <c r="AA111" s="1">
        <v>1.9645399999999999E-3</v>
      </c>
      <c r="AB111" s="1">
        <v>1.110745E-2</v>
      </c>
      <c r="AC111" s="1">
        <v>1.7056060000000001E-2</v>
      </c>
      <c r="AD111" s="1">
        <v>132.21353065</v>
      </c>
      <c r="AE111" s="1">
        <v>0</v>
      </c>
    </row>
    <row r="112" spans="1:31" x14ac:dyDescent="0.25">
      <c r="A112" s="1">
        <v>0.55000000000000004</v>
      </c>
      <c r="B112" s="1">
        <v>0.36399999999999999</v>
      </c>
      <c r="C112" s="1">
        <v>4.5004499999999998</v>
      </c>
      <c r="D112" s="1">
        <v>300</v>
      </c>
      <c r="E112" s="1">
        <v>279.99</v>
      </c>
      <c r="F112" s="1">
        <v>20.010000000000002</v>
      </c>
      <c r="G112" s="1">
        <v>0.375</v>
      </c>
      <c r="H112" s="1">
        <v>0.375</v>
      </c>
      <c r="I112" s="1">
        <v>0.5</v>
      </c>
      <c r="J112" s="1">
        <v>24</v>
      </c>
      <c r="K112" s="1">
        <v>24</v>
      </c>
      <c r="L112" s="1">
        <v>0</v>
      </c>
      <c r="M112" s="1">
        <v>0</v>
      </c>
      <c r="N112">
        <v>0</v>
      </c>
      <c r="O112">
        <v>0.27110000000000001</v>
      </c>
      <c r="P112">
        <v>0.27110000000000001</v>
      </c>
      <c r="Q112" s="1">
        <v>13.720866129999999</v>
      </c>
      <c r="R112" s="1">
        <v>-13.72074568</v>
      </c>
      <c r="S112" s="1">
        <v>0</v>
      </c>
      <c r="T112" s="1">
        <v>0</v>
      </c>
      <c r="U112" s="1">
        <v>21.403057149999999</v>
      </c>
      <c r="V112" s="1">
        <v>6.6443561000000004</v>
      </c>
      <c r="W112" s="1">
        <v>7.7978700500000002</v>
      </c>
      <c r="X112" s="1">
        <v>0</v>
      </c>
      <c r="Y112" s="1">
        <v>4.2606000000000002E-4</v>
      </c>
      <c r="Z112" s="1">
        <v>2.0657E-4</v>
      </c>
      <c r="AA112" s="1">
        <v>6.1852999999999995E-4</v>
      </c>
      <c r="AB112" s="1">
        <v>4.8475999999999999E-4</v>
      </c>
      <c r="AC112" s="1">
        <v>1.73592E-3</v>
      </c>
      <c r="AD112" s="1">
        <v>283.69197810999998</v>
      </c>
      <c r="AE112" s="1">
        <v>0</v>
      </c>
    </row>
    <row r="113" spans="1:31" x14ac:dyDescent="0.25">
      <c r="A113" s="1">
        <v>0.55000000000000004</v>
      </c>
      <c r="B113" s="1">
        <v>0.36399999999999999</v>
      </c>
      <c r="C113" s="1">
        <v>4.5004499999999998</v>
      </c>
      <c r="D113" s="1">
        <v>300</v>
      </c>
      <c r="E113" s="1">
        <v>279.99</v>
      </c>
      <c r="F113" s="1">
        <v>20.010000000000002</v>
      </c>
      <c r="G113" s="1">
        <v>0.375</v>
      </c>
      <c r="H113" s="1">
        <v>0.375</v>
      </c>
      <c r="I113" s="1">
        <v>0.5</v>
      </c>
      <c r="J113" s="1">
        <v>44</v>
      </c>
      <c r="K113" s="1">
        <v>44</v>
      </c>
      <c r="L113" s="1">
        <v>0</v>
      </c>
      <c r="M113" s="1">
        <v>0</v>
      </c>
      <c r="N113">
        <v>0</v>
      </c>
      <c r="O113">
        <v>0.49709999999999999</v>
      </c>
      <c r="P113">
        <v>0.49709999999999999</v>
      </c>
      <c r="Q113" s="1">
        <v>27.0940729</v>
      </c>
      <c r="R113" s="1">
        <v>-27.09383506</v>
      </c>
      <c r="S113" s="1">
        <v>0</v>
      </c>
      <c r="T113" s="1">
        <v>0</v>
      </c>
      <c r="U113" s="1">
        <v>21.220759810000001</v>
      </c>
      <c r="V113" s="1">
        <v>10.90315107</v>
      </c>
      <c r="W113" s="1">
        <v>13.02120751</v>
      </c>
      <c r="X113" s="1">
        <v>0</v>
      </c>
      <c r="Y113" s="1">
        <v>1.14963E-3</v>
      </c>
      <c r="Z113" s="1">
        <v>1.9586000000000001E-4</v>
      </c>
      <c r="AA113" s="1">
        <v>1.07463E-3</v>
      </c>
      <c r="AB113" s="1">
        <v>1.74767E-3</v>
      </c>
      <c r="AC113" s="1">
        <v>4.1677900000000002E-3</v>
      </c>
      <c r="AD113" s="1">
        <v>302.45525872000002</v>
      </c>
      <c r="AE113" s="1">
        <v>0</v>
      </c>
    </row>
    <row r="114" spans="1:31" x14ac:dyDescent="0.25">
      <c r="A114" s="1">
        <v>0.55000000000000004</v>
      </c>
      <c r="B114" s="1">
        <v>0.36399999999999999</v>
      </c>
      <c r="C114" s="1">
        <v>4.5004499999999998</v>
      </c>
      <c r="D114" s="1">
        <v>300</v>
      </c>
      <c r="E114" s="1">
        <v>279.99</v>
      </c>
      <c r="F114" s="1">
        <v>20.010000000000002</v>
      </c>
      <c r="G114" s="1">
        <v>0.375</v>
      </c>
      <c r="H114" s="1">
        <v>0.375</v>
      </c>
      <c r="I114" s="1">
        <v>0.5</v>
      </c>
      <c r="J114" s="1">
        <v>64</v>
      </c>
      <c r="K114" s="1">
        <v>64</v>
      </c>
      <c r="L114" s="1">
        <v>0</v>
      </c>
      <c r="M114" s="1">
        <v>0</v>
      </c>
      <c r="N114">
        <v>0</v>
      </c>
      <c r="O114">
        <v>0.72299999999999998</v>
      </c>
      <c r="P114">
        <v>0.72299999999999998</v>
      </c>
      <c r="Q114" s="1">
        <v>42.219988430000001</v>
      </c>
      <c r="R114" s="1">
        <v>-42.219617800000002</v>
      </c>
      <c r="S114" s="1">
        <v>0</v>
      </c>
      <c r="T114" s="1">
        <v>0</v>
      </c>
      <c r="U114" s="1">
        <v>20.898962229999999</v>
      </c>
      <c r="V114" s="1">
        <v>12.35662306</v>
      </c>
      <c r="W114" s="1">
        <v>15.36771903</v>
      </c>
      <c r="X114" s="1">
        <v>0</v>
      </c>
      <c r="Y114" s="1">
        <v>2.3164000000000001E-3</v>
      </c>
      <c r="Z114" s="1">
        <v>2.0322E-4</v>
      </c>
      <c r="AA114" s="1">
        <v>1.64124E-3</v>
      </c>
      <c r="AB114" s="1">
        <v>3.9501099999999997E-3</v>
      </c>
      <c r="AC114" s="1">
        <v>8.1109700000000003E-3</v>
      </c>
      <c r="AD114" s="1">
        <v>242.63742063999999</v>
      </c>
      <c r="AE114" s="1">
        <v>0</v>
      </c>
    </row>
    <row r="115" spans="1:31" x14ac:dyDescent="0.25">
      <c r="A115" s="1">
        <v>0.55000000000000004</v>
      </c>
      <c r="B115" s="1">
        <v>0.36399999999999999</v>
      </c>
      <c r="C115" s="1">
        <v>4.5004499999999998</v>
      </c>
      <c r="D115" s="1">
        <v>300</v>
      </c>
      <c r="E115" s="1">
        <v>279.99</v>
      </c>
      <c r="F115" s="1">
        <v>20.010000000000002</v>
      </c>
      <c r="G115" s="1">
        <v>0.375</v>
      </c>
      <c r="H115" s="1">
        <v>0.375</v>
      </c>
      <c r="I115" s="1">
        <v>0.5</v>
      </c>
      <c r="J115" s="1">
        <v>84</v>
      </c>
      <c r="K115" s="1">
        <v>84</v>
      </c>
      <c r="L115" s="1">
        <v>0</v>
      </c>
      <c r="M115" s="1">
        <v>0</v>
      </c>
      <c r="N115">
        <v>0</v>
      </c>
      <c r="O115">
        <v>0.94899999999999995</v>
      </c>
      <c r="P115">
        <v>0.94899999999999995</v>
      </c>
      <c r="Q115" s="1">
        <v>59.091793979999998</v>
      </c>
      <c r="R115" s="1">
        <v>-59.091275240000002</v>
      </c>
      <c r="S115" s="1">
        <v>0</v>
      </c>
      <c r="T115" s="1">
        <v>0</v>
      </c>
      <c r="U115" s="1">
        <v>20.440442130000001</v>
      </c>
      <c r="V115" s="1">
        <v>9.4702588100000007</v>
      </c>
      <c r="W115" s="1">
        <v>13.42566626</v>
      </c>
      <c r="X115" s="1">
        <v>0</v>
      </c>
      <c r="Y115" s="1">
        <v>4.1051899999999999E-3</v>
      </c>
      <c r="Z115" s="1">
        <v>2.2057000000000001E-4</v>
      </c>
      <c r="AA115" s="1">
        <v>2.3873200000000001E-3</v>
      </c>
      <c r="AB115" s="1">
        <v>7.2421300000000003E-3</v>
      </c>
      <c r="AC115" s="1">
        <v>1.3955220000000001E-2</v>
      </c>
      <c r="AD115" s="1">
        <v>129.70830511</v>
      </c>
      <c r="AE115" s="1">
        <v>0</v>
      </c>
    </row>
    <row r="116" spans="1:31" x14ac:dyDescent="0.25">
      <c r="A116" s="1">
        <v>0.55000000000000004</v>
      </c>
      <c r="B116" s="1">
        <v>0.36399999999999999</v>
      </c>
      <c r="C116" s="1">
        <v>4.5004499999999998</v>
      </c>
      <c r="D116" s="1">
        <v>300</v>
      </c>
      <c r="E116" s="1">
        <v>279.99</v>
      </c>
      <c r="F116" s="1">
        <v>20.010000000000002</v>
      </c>
      <c r="G116" s="1">
        <v>0.375</v>
      </c>
      <c r="H116" s="1">
        <v>0.375</v>
      </c>
      <c r="I116" s="1">
        <v>0.5</v>
      </c>
      <c r="J116" s="1">
        <v>104</v>
      </c>
      <c r="K116" s="1">
        <v>104</v>
      </c>
      <c r="L116" s="1">
        <v>0</v>
      </c>
      <c r="M116" s="1">
        <v>0</v>
      </c>
      <c r="N116">
        <v>0</v>
      </c>
      <c r="O116">
        <v>1.1749000000000001</v>
      </c>
      <c r="P116">
        <v>1.1749000000000001</v>
      </c>
      <c r="Q116" s="1">
        <v>77.704392589999998</v>
      </c>
      <c r="R116" s="1">
        <v>-77.703710459999996</v>
      </c>
      <c r="S116" s="1">
        <v>0</v>
      </c>
      <c r="T116" s="1">
        <v>0</v>
      </c>
      <c r="U116" s="1">
        <v>19.796568350000001</v>
      </c>
      <c r="V116" s="1">
        <v>-0.14350814000000001</v>
      </c>
      <c r="W116" s="1">
        <v>4.9506283499999997</v>
      </c>
      <c r="X116" s="1">
        <v>0</v>
      </c>
      <c r="Y116" s="1">
        <v>6.7796100000000002E-3</v>
      </c>
      <c r="Z116" s="1">
        <v>2.4459999999999998E-4</v>
      </c>
      <c r="AA116" s="1">
        <v>3.39019E-3</v>
      </c>
      <c r="AB116" s="1">
        <v>1.1773250000000001E-2</v>
      </c>
      <c r="AC116" s="1">
        <v>2.2187640000000002E-2</v>
      </c>
      <c r="AD116" s="1">
        <v>-11.93770756</v>
      </c>
      <c r="AE116" s="1">
        <v>0</v>
      </c>
    </row>
    <row r="117" spans="1:31" x14ac:dyDescent="0.25">
      <c r="A117" s="1">
        <v>0.55000000000000004</v>
      </c>
      <c r="B117" s="1">
        <v>0.36399999999999999</v>
      </c>
      <c r="C117" s="1">
        <v>4.5004499999999998</v>
      </c>
      <c r="D117" s="1">
        <v>300</v>
      </c>
      <c r="E117" s="1">
        <v>274.99</v>
      </c>
      <c r="F117" s="1">
        <v>25.01</v>
      </c>
      <c r="G117" s="1">
        <v>0.375</v>
      </c>
      <c r="H117" s="1">
        <v>0.375</v>
      </c>
      <c r="I117" s="1">
        <v>0.5</v>
      </c>
      <c r="J117" s="1">
        <v>24</v>
      </c>
      <c r="K117" s="1">
        <v>24</v>
      </c>
      <c r="L117" s="1">
        <v>0</v>
      </c>
      <c r="M117" s="1">
        <v>0</v>
      </c>
      <c r="N117">
        <v>0</v>
      </c>
      <c r="O117">
        <v>0.27079999999999999</v>
      </c>
      <c r="P117">
        <v>0.27079999999999999</v>
      </c>
      <c r="Q117" s="1">
        <v>14.71625596</v>
      </c>
      <c r="R117" s="1">
        <v>-14.71612678</v>
      </c>
      <c r="S117" s="1">
        <v>0</v>
      </c>
      <c r="T117" s="1">
        <v>0</v>
      </c>
      <c r="U117" s="1">
        <v>26.057805219999999</v>
      </c>
      <c r="V117" s="1">
        <v>5.0076827799999997</v>
      </c>
      <c r="W117" s="1">
        <v>6.2599330899999996</v>
      </c>
      <c r="X117" s="1">
        <v>0</v>
      </c>
      <c r="Y117" s="3">
        <v>6.3597000000000002E-4</v>
      </c>
      <c r="Z117" s="3">
        <v>3.1704999999999998E-4</v>
      </c>
      <c r="AA117" s="3">
        <v>9.5443999999999998E-4</v>
      </c>
      <c r="AB117" s="1">
        <v>5.2667000000000002E-4</v>
      </c>
      <c r="AC117" s="1">
        <v>2.4341300000000001E-3</v>
      </c>
      <c r="AD117" s="1">
        <v>301.18575991</v>
      </c>
      <c r="AE117" s="1">
        <v>0</v>
      </c>
    </row>
    <row r="118" spans="1:31" x14ac:dyDescent="0.25">
      <c r="A118" s="1">
        <v>0.55000000000000004</v>
      </c>
      <c r="B118" s="1">
        <v>0.36399999999999999</v>
      </c>
      <c r="C118" s="1">
        <v>4.5004499999999998</v>
      </c>
      <c r="D118" s="1">
        <v>300</v>
      </c>
      <c r="E118" s="1">
        <v>274.99</v>
      </c>
      <c r="F118" s="1">
        <v>25.01</v>
      </c>
      <c r="G118" s="1">
        <v>0.375</v>
      </c>
      <c r="H118" s="1">
        <v>0.375</v>
      </c>
      <c r="I118" s="1">
        <v>0.5</v>
      </c>
      <c r="J118" s="1">
        <v>44</v>
      </c>
      <c r="K118" s="1">
        <v>44</v>
      </c>
      <c r="L118" s="1">
        <v>0</v>
      </c>
      <c r="M118" s="1">
        <v>0</v>
      </c>
      <c r="N118">
        <v>0</v>
      </c>
      <c r="O118">
        <v>0.4965</v>
      </c>
      <c r="P118">
        <v>0.4965</v>
      </c>
      <c r="Q118" s="1">
        <v>28.91774165</v>
      </c>
      <c r="R118" s="1">
        <v>-28.917487789999999</v>
      </c>
      <c r="S118" s="1">
        <v>0</v>
      </c>
      <c r="T118" s="1">
        <v>0</v>
      </c>
      <c r="U118" s="1">
        <v>25.826033070000001</v>
      </c>
      <c r="V118" s="1">
        <v>7.5371509400000001</v>
      </c>
      <c r="W118" s="1">
        <v>9.8238101899999997</v>
      </c>
      <c r="X118" s="1">
        <v>0</v>
      </c>
      <c r="Y118" s="3">
        <v>1.7882200000000001E-3</v>
      </c>
      <c r="Z118" s="3">
        <v>3.0306000000000002E-4</v>
      </c>
      <c r="AA118" s="3">
        <v>1.67476E-3</v>
      </c>
      <c r="AB118" s="1">
        <v>1.88613E-3</v>
      </c>
      <c r="AC118" s="1">
        <v>5.6521599999999998E-3</v>
      </c>
      <c r="AD118" s="1">
        <v>293.33686080000001</v>
      </c>
      <c r="AE118" s="1">
        <v>0</v>
      </c>
    </row>
    <row r="119" spans="1:31" x14ac:dyDescent="0.25">
      <c r="A119" s="1">
        <v>0.55000000000000004</v>
      </c>
      <c r="B119" s="1">
        <v>0.36399999999999999</v>
      </c>
      <c r="C119" s="1">
        <v>4.5004499999999998</v>
      </c>
      <c r="D119" s="1">
        <v>300</v>
      </c>
      <c r="E119" s="1">
        <v>274.99</v>
      </c>
      <c r="F119" s="1">
        <v>25.01</v>
      </c>
      <c r="G119" s="1">
        <v>0.375</v>
      </c>
      <c r="H119" s="1">
        <v>0.375</v>
      </c>
      <c r="I119" s="1">
        <v>0.5</v>
      </c>
      <c r="J119" s="1">
        <v>64</v>
      </c>
      <c r="K119" s="1">
        <v>64</v>
      </c>
      <c r="L119" s="1">
        <v>0</v>
      </c>
      <c r="M119" s="1">
        <v>0</v>
      </c>
      <c r="N119">
        <v>0</v>
      </c>
      <c r="O119">
        <v>0.72219999999999995</v>
      </c>
      <c r="P119">
        <v>0.72219999999999995</v>
      </c>
      <c r="Q119" s="1">
        <v>44.871240290000003</v>
      </c>
      <c r="R119" s="1">
        <v>-44.870846389999997</v>
      </c>
      <c r="S119" s="1">
        <v>0</v>
      </c>
      <c r="T119" s="1">
        <v>0</v>
      </c>
      <c r="U119" s="1">
        <v>25.432923410000001</v>
      </c>
      <c r="V119" s="1">
        <v>6.7002768599999998</v>
      </c>
      <c r="W119" s="1">
        <v>9.8748949100000001</v>
      </c>
      <c r="X119" s="1">
        <v>0</v>
      </c>
      <c r="Y119" s="3">
        <v>3.6308600000000001E-3</v>
      </c>
      <c r="Z119" s="3">
        <v>3.1338999999999998E-4</v>
      </c>
      <c r="AA119" s="3">
        <v>2.54915E-3</v>
      </c>
      <c r="AB119" s="1">
        <v>4.2403600000000003E-3</v>
      </c>
      <c r="AC119" s="1">
        <v>1.073376E-2</v>
      </c>
      <c r="AD119" s="1">
        <v>178.76763546000001</v>
      </c>
      <c r="AE119" s="1">
        <v>0</v>
      </c>
    </row>
    <row r="120" spans="1:31" x14ac:dyDescent="0.25">
      <c r="A120" s="1">
        <v>0.55000000000000004</v>
      </c>
      <c r="B120" s="1">
        <v>0.36399999999999999</v>
      </c>
      <c r="C120" s="1">
        <v>4.5004499999999998</v>
      </c>
      <c r="D120" s="1">
        <v>300</v>
      </c>
      <c r="E120" s="1">
        <v>274.99</v>
      </c>
      <c r="F120" s="1">
        <v>25.01</v>
      </c>
      <c r="G120" s="1">
        <v>0.375</v>
      </c>
      <c r="H120" s="1">
        <v>0.375</v>
      </c>
      <c r="I120" s="1">
        <v>0.5</v>
      </c>
      <c r="J120" s="1">
        <v>84</v>
      </c>
      <c r="K120" s="1">
        <v>84</v>
      </c>
      <c r="L120" s="1">
        <v>0</v>
      </c>
      <c r="M120" s="1">
        <v>0</v>
      </c>
      <c r="N120">
        <v>0</v>
      </c>
      <c r="O120">
        <v>0.94779999999999998</v>
      </c>
      <c r="P120">
        <v>0.94779999999999998</v>
      </c>
      <c r="Q120" s="1">
        <v>62.570064899999998</v>
      </c>
      <c r="R120" s="1">
        <v>-62.569515629999998</v>
      </c>
      <c r="S120" s="1">
        <v>0</v>
      </c>
      <c r="T120" s="1">
        <v>0</v>
      </c>
      <c r="U120" s="1">
        <v>24.87392844</v>
      </c>
      <c r="V120" s="1">
        <v>0.61131356999999997</v>
      </c>
      <c r="W120" s="1">
        <v>4.66305003</v>
      </c>
      <c r="X120" s="1">
        <v>0</v>
      </c>
      <c r="Y120" s="3">
        <v>6.4432200000000004E-3</v>
      </c>
      <c r="Z120" s="3">
        <v>3.3881999999999998E-4</v>
      </c>
      <c r="AA120" s="3">
        <v>3.6894699999999998E-3</v>
      </c>
      <c r="AB120" s="1">
        <v>7.7402399999999998E-3</v>
      </c>
      <c r="AC120" s="1">
        <v>1.8211749999999999E-2</v>
      </c>
      <c r="AD120" s="1">
        <v>-16.051900920000001</v>
      </c>
      <c r="AE120" s="1">
        <v>0</v>
      </c>
    </row>
    <row r="121" spans="1:31" x14ac:dyDescent="0.25">
      <c r="A121" s="1">
        <v>0.55000000000000004</v>
      </c>
      <c r="B121" s="1">
        <v>0.36399999999999999</v>
      </c>
      <c r="C121" s="1">
        <v>4.5004499999999998</v>
      </c>
      <c r="D121" s="1">
        <v>300</v>
      </c>
      <c r="E121" s="1">
        <v>274.99</v>
      </c>
      <c r="F121" s="1">
        <v>25.01</v>
      </c>
      <c r="G121" s="1">
        <v>0.375</v>
      </c>
      <c r="H121" s="1">
        <v>0.375</v>
      </c>
      <c r="I121" s="1">
        <v>0.5</v>
      </c>
      <c r="J121" s="1">
        <v>104</v>
      </c>
      <c r="K121" s="1">
        <v>104</v>
      </c>
      <c r="L121" s="1">
        <v>0</v>
      </c>
      <c r="M121" s="1">
        <v>0</v>
      </c>
      <c r="N121">
        <v>0</v>
      </c>
      <c r="O121">
        <v>1.1735</v>
      </c>
      <c r="P121">
        <v>1.1735</v>
      </c>
      <c r="Q121" s="1">
        <v>82.009130299999995</v>
      </c>
      <c r="R121" s="1">
        <v>-82.008410380000001</v>
      </c>
      <c r="S121" s="1">
        <v>0</v>
      </c>
      <c r="T121" s="1">
        <v>0</v>
      </c>
      <c r="U121" s="1">
        <v>24.093340120000001</v>
      </c>
      <c r="V121" s="1">
        <v>-13.604577750000001</v>
      </c>
      <c r="W121" s="1">
        <v>-8.5145559599999991</v>
      </c>
      <c r="X121" s="1">
        <v>0</v>
      </c>
      <c r="Y121" s="3">
        <v>1.0633119999999999E-2</v>
      </c>
      <c r="Z121" s="3">
        <v>3.7471E-4</v>
      </c>
      <c r="AA121" s="3">
        <v>5.2101999999999999E-3</v>
      </c>
      <c r="AB121" s="1">
        <v>1.2536520000000001E-2</v>
      </c>
      <c r="AC121" s="1">
        <v>2.8754539999999999E-2</v>
      </c>
      <c r="AD121" s="1">
        <v>-256.94965665000001</v>
      </c>
      <c r="AE121" s="1">
        <v>0</v>
      </c>
    </row>
    <row r="122" spans="1:31" x14ac:dyDescent="0.25">
      <c r="A122" s="1">
        <v>0.55000000000000004</v>
      </c>
      <c r="B122" s="1">
        <v>0.36399999999999999</v>
      </c>
      <c r="C122" s="1">
        <v>4.5004499999999998</v>
      </c>
      <c r="D122" s="1">
        <v>300</v>
      </c>
      <c r="E122" s="1">
        <v>269.99</v>
      </c>
      <c r="F122" s="1">
        <v>30.01</v>
      </c>
      <c r="G122" s="1">
        <v>0.375</v>
      </c>
      <c r="H122" s="1">
        <v>0.375</v>
      </c>
      <c r="I122" s="1">
        <v>0.5</v>
      </c>
      <c r="J122" s="1">
        <v>24</v>
      </c>
      <c r="K122" s="1">
        <v>24</v>
      </c>
      <c r="L122" s="1">
        <v>0</v>
      </c>
      <c r="M122" s="1">
        <v>0</v>
      </c>
      <c r="N122">
        <v>0</v>
      </c>
      <c r="O122">
        <v>0.27039999999999997</v>
      </c>
      <c r="P122">
        <v>0.27039999999999997</v>
      </c>
      <c r="Q122" s="1">
        <v>15.85755651</v>
      </c>
      <c r="R122" s="1">
        <v>-15.8574173</v>
      </c>
      <c r="S122" s="1">
        <v>0</v>
      </c>
      <c r="T122" s="1">
        <v>0</v>
      </c>
      <c r="U122" s="1">
        <v>30.74453209</v>
      </c>
      <c r="V122" s="1">
        <v>3.5984068699999998</v>
      </c>
      <c r="W122" s="1">
        <v>4.8455737000000001</v>
      </c>
      <c r="X122" s="1">
        <v>0</v>
      </c>
      <c r="Y122" s="3">
        <v>8.8029999999999998E-4</v>
      </c>
      <c r="Z122" s="3">
        <v>4.4137000000000001E-4</v>
      </c>
      <c r="AA122" s="3">
        <v>1.3350199999999999E-3</v>
      </c>
      <c r="AB122" s="1">
        <v>5.7379000000000002E-4</v>
      </c>
      <c r="AC122" s="1">
        <v>3.23048E-3</v>
      </c>
      <c r="AD122" s="1">
        <v>300.48959692</v>
      </c>
      <c r="AE122" s="1">
        <v>0</v>
      </c>
    </row>
    <row r="123" spans="1:31" x14ac:dyDescent="0.25">
      <c r="A123" s="1">
        <v>0.55000000000000004</v>
      </c>
      <c r="B123" s="1">
        <v>0.36399999999999999</v>
      </c>
      <c r="C123" s="1">
        <v>4.5004499999999998</v>
      </c>
      <c r="D123" s="1">
        <v>300</v>
      </c>
      <c r="E123" s="1">
        <v>269.99</v>
      </c>
      <c r="F123" s="1">
        <v>30.01</v>
      </c>
      <c r="G123" s="1">
        <v>0.375</v>
      </c>
      <c r="H123" s="1">
        <v>0.375</v>
      </c>
      <c r="I123" s="1">
        <v>0.5</v>
      </c>
      <c r="J123" s="1">
        <v>44</v>
      </c>
      <c r="K123" s="1">
        <v>44</v>
      </c>
      <c r="L123" s="1">
        <v>0</v>
      </c>
      <c r="M123" s="1">
        <v>0</v>
      </c>
      <c r="N123">
        <v>0</v>
      </c>
      <c r="O123">
        <v>0.49580000000000002</v>
      </c>
      <c r="P123">
        <v>0.49580000000000002</v>
      </c>
      <c r="Q123" s="1">
        <v>31.009213209999999</v>
      </c>
      <c r="R123" s="1">
        <v>-31.008940989999999</v>
      </c>
      <c r="S123" s="1">
        <v>0</v>
      </c>
      <c r="T123" s="1">
        <v>0</v>
      </c>
      <c r="U123" s="1">
        <v>30.45161311</v>
      </c>
      <c r="V123" s="1">
        <v>4.4842347900000004</v>
      </c>
      <c r="W123" s="1">
        <v>6.7797706099999999</v>
      </c>
      <c r="X123" s="1">
        <v>0</v>
      </c>
      <c r="Y123" s="3">
        <v>2.5601199999999999E-3</v>
      </c>
      <c r="Z123" s="3">
        <v>4.2872E-4</v>
      </c>
      <c r="AA123" s="1">
        <v>2.3838700000000002E-3</v>
      </c>
      <c r="AB123" s="1">
        <v>2.0434300000000002E-3</v>
      </c>
      <c r="AC123" s="1">
        <v>7.4161399999999999E-3</v>
      </c>
      <c r="AD123" s="1">
        <v>256.63457191999998</v>
      </c>
      <c r="AE123" s="1">
        <v>0</v>
      </c>
    </row>
    <row r="124" spans="1:31" x14ac:dyDescent="0.25">
      <c r="A124" s="1">
        <v>0.55000000000000004</v>
      </c>
      <c r="B124" s="1">
        <v>0.36399999999999999</v>
      </c>
      <c r="C124" s="1">
        <v>4.5004499999999998</v>
      </c>
      <c r="D124" s="1">
        <v>300</v>
      </c>
      <c r="E124" s="1">
        <v>269.99</v>
      </c>
      <c r="F124" s="1">
        <v>30.01</v>
      </c>
      <c r="G124" s="1">
        <v>0.375</v>
      </c>
      <c r="H124" s="1">
        <v>0.375</v>
      </c>
      <c r="I124" s="1">
        <v>0.5</v>
      </c>
      <c r="J124" s="1">
        <v>64</v>
      </c>
      <c r="K124" s="1">
        <v>64</v>
      </c>
      <c r="L124" s="1">
        <v>0</v>
      </c>
      <c r="M124" s="1">
        <v>0</v>
      </c>
      <c r="N124">
        <v>0</v>
      </c>
      <c r="O124">
        <v>0.72109999999999996</v>
      </c>
      <c r="P124">
        <v>0.72109999999999996</v>
      </c>
      <c r="Q124" s="1">
        <v>47.912486819999998</v>
      </c>
      <c r="R124" s="1">
        <v>-47.91206622</v>
      </c>
      <c r="S124" s="1">
        <v>0</v>
      </c>
      <c r="T124" s="1">
        <v>0</v>
      </c>
      <c r="U124" s="1">
        <v>29.978607820000001</v>
      </c>
      <c r="V124" s="1">
        <v>1.4053620899999999</v>
      </c>
      <c r="W124" s="1">
        <v>4.5074934600000001</v>
      </c>
      <c r="X124" s="1">
        <v>0</v>
      </c>
      <c r="Y124" s="1">
        <v>5.2567999999999998E-3</v>
      </c>
      <c r="Z124" s="3">
        <v>4.4543000000000002E-4</v>
      </c>
      <c r="AA124" s="1">
        <v>3.64672E-3</v>
      </c>
      <c r="AB124" s="1">
        <v>4.5720800000000001E-3</v>
      </c>
      <c r="AC124" s="1">
        <v>1.3921029999999999E-2</v>
      </c>
      <c r="AD124" s="1">
        <v>69.059538889999999</v>
      </c>
      <c r="AE124" s="1">
        <v>0</v>
      </c>
    </row>
    <row r="125" spans="1:31" x14ac:dyDescent="0.25">
      <c r="A125" s="1">
        <v>0.55000000000000004</v>
      </c>
      <c r="B125" s="1">
        <v>0.36399999999999999</v>
      </c>
      <c r="C125" s="1">
        <v>4.5004499999999998</v>
      </c>
      <c r="D125" s="1">
        <v>300</v>
      </c>
      <c r="E125" s="1">
        <v>269.99</v>
      </c>
      <c r="F125" s="1">
        <v>30.01</v>
      </c>
      <c r="G125" s="1">
        <v>0.375</v>
      </c>
      <c r="H125" s="1">
        <v>0.375</v>
      </c>
      <c r="I125" s="1">
        <v>0.5</v>
      </c>
      <c r="J125" s="1">
        <v>84</v>
      </c>
      <c r="K125" s="1">
        <v>84</v>
      </c>
      <c r="L125" s="1">
        <v>0</v>
      </c>
      <c r="M125" s="1">
        <v>0</v>
      </c>
      <c r="N125">
        <v>0</v>
      </c>
      <c r="O125">
        <v>0.94640000000000002</v>
      </c>
      <c r="P125">
        <v>0.94640000000000002</v>
      </c>
      <c r="Q125" s="1">
        <v>66.560850470000005</v>
      </c>
      <c r="R125" s="1">
        <v>-66.560266159999998</v>
      </c>
      <c r="S125" s="1">
        <v>0</v>
      </c>
      <c r="T125" s="1">
        <v>0</v>
      </c>
      <c r="U125" s="1">
        <v>29.31458288</v>
      </c>
      <c r="V125" s="1">
        <v>-7.8231936199999996</v>
      </c>
      <c r="W125" s="1">
        <v>-4.0263858900000002</v>
      </c>
      <c r="X125" s="1">
        <v>0</v>
      </c>
      <c r="Y125" s="1">
        <v>9.3614500000000003E-3</v>
      </c>
      <c r="Z125" s="3">
        <v>4.8169E-4</v>
      </c>
      <c r="AA125" s="1">
        <v>5.2764099999999996E-3</v>
      </c>
      <c r="AB125" s="1">
        <v>8.3115600000000008E-3</v>
      </c>
      <c r="AC125" s="1">
        <v>2.34311E-2</v>
      </c>
      <c r="AD125" s="1">
        <v>-236.68213989</v>
      </c>
      <c r="AE125" s="1">
        <v>0</v>
      </c>
    </row>
    <row r="126" spans="1:31" x14ac:dyDescent="0.25">
      <c r="A126" s="1">
        <v>0.55000000000000004</v>
      </c>
      <c r="B126" s="1">
        <v>0.36399999999999999</v>
      </c>
      <c r="C126" s="1">
        <v>4.5004499999999998</v>
      </c>
      <c r="D126" s="1">
        <v>300</v>
      </c>
      <c r="E126" s="1">
        <v>269.99</v>
      </c>
      <c r="F126" s="1">
        <v>30.01</v>
      </c>
      <c r="G126" s="1">
        <v>0.375</v>
      </c>
      <c r="H126" s="1">
        <v>0.375</v>
      </c>
      <c r="I126" s="1">
        <v>0.5</v>
      </c>
      <c r="J126" s="1">
        <v>104</v>
      </c>
      <c r="K126" s="1">
        <v>104</v>
      </c>
      <c r="L126" s="1">
        <v>0</v>
      </c>
      <c r="M126" s="1">
        <v>0</v>
      </c>
      <c r="N126">
        <v>0</v>
      </c>
      <c r="O126">
        <v>1.1718</v>
      </c>
      <c r="P126">
        <v>1.1718</v>
      </c>
      <c r="Q126" s="1">
        <v>86.949254109999998</v>
      </c>
      <c r="R126" s="1">
        <v>-86.948490820000004</v>
      </c>
      <c r="S126" s="1">
        <v>0</v>
      </c>
      <c r="T126" s="1">
        <v>0</v>
      </c>
      <c r="U126" s="1">
        <v>28.393032810000001</v>
      </c>
      <c r="V126" s="1">
        <v>-26.559181670000001</v>
      </c>
      <c r="W126" s="1">
        <v>-21.999043759999999</v>
      </c>
      <c r="X126" s="1">
        <v>0</v>
      </c>
      <c r="Y126" s="1">
        <v>1.545557E-2</v>
      </c>
      <c r="Z126" s="3">
        <v>5.3227000000000005E-4</v>
      </c>
      <c r="AA126" s="1">
        <v>7.4336699999999999E-3</v>
      </c>
      <c r="AB126" s="1">
        <v>1.341403E-2</v>
      </c>
      <c r="AC126" s="1">
        <v>3.6835550000000002E-2</v>
      </c>
      <c r="AD126" s="1">
        <v>-614.43653730999995</v>
      </c>
      <c r="AE126" s="1">
        <v>0</v>
      </c>
    </row>
    <row r="127" spans="1:31" x14ac:dyDescent="0.25">
      <c r="A127" s="1">
        <v>0.55000000000000004</v>
      </c>
      <c r="B127" s="1">
        <v>0.36399999999999999</v>
      </c>
      <c r="C127" s="1">
        <v>4.5004499999999998</v>
      </c>
      <c r="D127" s="1">
        <v>300</v>
      </c>
      <c r="E127" s="1">
        <v>264.99</v>
      </c>
      <c r="F127" s="1">
        <v>35.01</v>
      </c>
      <c r="G127" s="1">
        <v>0.375</v>
      </c>
      <c r="H127" s="1">
        <v>0.375</v>
      </c>
      <c r="I127" s="1">
        <v>0.5</v>
      </c>
      <c r="J127" s="1">
        <v>24</v>
      </c>
      <c r="K127" s="1">
        <v>24</v>
      </c>
      <c r="L127" s="1">
        <v>0</v>
      </c>
      <c r="M127" s="1">
        <v>0</v>
      </c>
      <c r="N127">
        <v>0</v>
      </c>
      <c r="O127">
        <v>0.27</v>
      </c>
      <c r="P127">
        <v>0.27</v>
      </c>
      <c r="Q127" s="1">
        <v>17.169761569999999</v>
      </c>
      <c r="R127" s="1">
        <v>-17.169610840000001</v>
      </c>
      <c r="S127" s="1">
        <v>0</v>
      </c>
      <c r="T127" s="1">
        <v>0</v>
      </c>
      <c r="U127" s="1">
        <v>35.463534060000001</v>
      </c>
      <c r="V127" s="1">
        <v>2.3892677999999998</v>
      </c>
      <c r="W127" s="1">
        <v>3.5616480899999998</v>
      </c>
      <c r="X127" s="1">
        <v>0</v>
      </c>
      <c r="Y127" s="1">
        <v>1.1586999999999999E-3</v>
      </c>
      <c r="Z127" s="1">
        <v>5.7932999999999997E-4</v>
      </c>
      <c r="AA127" s="1">
        <v>1.7595099999999999E-3</v>
      </c>
      <c r="AB127" s="1">
        <v>6.2765E-4</v>
      </c>
      <c r="AC127" s="1">
        <v>4.1251999999999999E-3</v>
      </c>
      <c r="AD127" s="1">
        <v>288.25908134000002</v>
      </c>
      <c r="AE127" s="1">
        <v>0</v>
      </c>
    </row>
    <row r="128" spans="1:31" x14ac:dyDescent="0.25">
      <c r="A128" s="1">
        <v>0.55000000000000004</v>
      </c>
      <c r="B128" s="1">
        <v>0.36399999999999999</v>
      </c>
      <c r="C128" s="1">
        <v>4.5004499999999998</v>
      </c>
      <c r="D128" s="1">
        <v>300</v>
      </c>
      <c r="E128" s="1">
        <v>264.99</v>
      </c>
      <c r="F128" s="1">
        <v>35.01</v>
      </c>
      <c r="G128" s="1">
        <v>0.375</v>
      </c>
      <c r="H128" s="1">
        <v>0.375</v>
      </c>
      <c r="I128" s="1">
        <v>0.5</v>
      </c>
      <c r="J128" s="1">
        <v>44</v>
      </c>
      <c r="K128" s="1">
        <v>44</v>
      </c>
      <c r="L128" s="1">
        <v>0</v>
      </c>
      <c r="M128" s="1">
        <v>0</v>
      </c>
      <c r="N128">
        <v>0</v>
      </c>
      <c r="O128">
        <v>0.49490000000000001</v>
      </c>
      <c r="P128">
        <v>0.49490000000000001</v>
      </c>
      <c r="Q128" s="1">
        <v>33.414319990000003</v>
      </c>
      <c r="R128" s="1">
        <v>-33.414026659999998</v>
      </c>
      <c r="S128" s="1">
        <v>0</v>
      </c>
      <c r="T128" s="1">
        <v>0</v>
      </c>
      <c r="U128" s="1">
        <v>35.104371139999998</v>
      </c>
      <c r="V128" s="1">
        <v>1.75977769</v>
      </c>
      <c r="W128" s="1">
        <v>3.93863911</v>
      </c>
      <c r="X128" s="1">
        <v>0</v>
      </c>
      <c r="Y128" s="1">
        <v>3.4671599999999999E-3</v>
      </c>
      <c r="Z128" s="1">
        <v>5.7273000000000003E-4</v>
      </c>
      <c r="AA128" s="1">
        <v>3.2008599999999998E-3</v>
      </c>
      <c r="AB128" s="1">
        <v>2.2238700000000002E-3</v>
      </c>
      <c r="AC128" s="1">
        <v>9.46461E-3</v>
      </c>
      <c r="AD128" s="1">
        <v>196.60863222</v>
      </c>
      <c r="AE128" s="1">
        <v>0</v>
      </c>
    </row>
    <row r="129" spans="1:31" x14ac:dyDescent="0.25">
      <c r="A129" s="1">
        <v>0.55000000000000004</v>
      </c>
      <c r="B129" s="1">
        <v>0.36399999999999999</v>
      </c>
      <c r="C129" s="1">
        <v>4.5004499999999998</v>
      </c>
      <c r="D129" s="1">
        <v>300</v>
      </c>
      <c r="E129" s="1">
        <v>264.99</v>
      </c>
      <c r="F129" s="1">
        <v>35.01</v>
      </c>
      <c r="G129" s="1">
        <v>0.375</v>
      </c>
      <c r="H129" s="1">
        <v>0.375</v>
      </c>
      <c r="I129" s="1">
        <v>0.5</v>
      </c>
      <c r="J129" s="1">
        <v>64</v>
      </c>
      <c r="K129" s="1">
        <v>64</v>
      </c>
      <c r="L129" s="1">
        <v>0</v>
      </c>
      <c r="M129" s="1">
        <v>0</v>
      </c>
      <c r="N129">
        <v>0</v>
      </c>
      <c r="O129">
        <v>0.71989999999999998</v>
      </c>
      <c r="P129">
        <v>0.71989999999999998</v>
      </c>
      <c r="Q129" s="1">
        <v>51.410406209999998</v>
      </c>
      <c r="R129" s="1">
        <v>-51.409954900000002</v>
      </c>
      <c r="S129" s="1">
        <v>0</v>
      </c>
      <c r="T129" s="1">
        <v>0</v>
      </c>
      <c r="U129" s="1">
        <v>34.546374630000003</v>
      </c>
      <c r="V129" s="1">
        <v>-3.4565411099999999</v>
      </c>
      <c r="W129" s="1">
        <v>-0.63459076999999997</v>
      </c>
      <c r="X129" s="1">
        <v>0</v>
      </c>
      <c r="Y129" s="1">
        <v>7.2070800000000003E-3</v>
      </c>
      <c r="Z129" s="1">
        <v>5.9975999999999996E-4</v>
      </c>
      <c r="AA129" s="1">
        <v>4.93663E-3</v>
      </c>
      <c r="AB129" s="1">
        <v>4.9536800000000002E-3</v>
      </c>
      <c r="AC129" s="1">
        <v>1.7697149999999998E-2</v>
      </c>
      <c r="AD129" s="1">
        <v>-85.724119520000002</v>
      </c>
      <c r="AE129" s="1">
        <v>0</v>
      </c>
    </row>
    <row r="130" spans="1:31" x14ac:dyDescent="0.25">
      <c r="A130" s="1">
        <v>0.55000000000000004</v>
      </c>
      <c r="B130" s="1">
        <v>0.36399999999999999</v>
      </c>
      <c r="C130" s="1">
        <v>4.5004499999999998</v>
      </c>
      <c r="D130" s="1">
        <v>300</v>
      </c>
      <c r="E130" s="1">
        <v>264.99</v>
      </c>
      <c r="F130" s="1">
        <v>35.01</v>
      </c>
      <c r="G130" s="1">
        <v>0.375</v>
      </c>
      <c r="H130" s="1">
        <v>0.375</v>
      </c>
      <c r="I130" s="1">
        <v>0.5</v>
      </c>
      <c r="J130" s="1">
        <v>84</v>
      </c>
      <c r="K130" s="1">
        <v>84</v>
      </c>
      <c r="L130" s="1">
        <v>0</v>
      </c>
      <c r="M130" s="1">
        <v>0</v>
      </c>
      <c r="N130">
        <v>0</v>
      </c>
      <c r="O130">
        <v>0.94489999999999996</v>
      </c>
      <c r="P130">
        <v>0.94489999999999996</v>
      </c>
      <c r="Q130" s="1">
        <v>71.151682519999994</v>
      </c>
      <c r="R130" s="1">
        <v>-71.151057910000006</v>
      </c>
      <c r="S130" s="1">
        <v>0</v>
      </c>
      <c r="T130" s="1">
        <v>0</v>
      </c>
      <c r="U130" s="1">
        <v>33.773111190000002</v>
      </c>
      <c r="V130" s="1">
        <v>-15.71829595</v>
      </c>
      <c r="W130" s="1">
        <v>-12.51165316</v>
      </c>
      <c r="X130" s="1">
        <v>0</v>
      </c>
      <c r="Y130" s="1">
        <v>1.289823E-2</v>
      </c>
      <c r="Z130" s="1">
        <v>6.5034999999999995E-4</v>
      </c>
      <c r="AA130" s="1">
        <v>7.1601199999999999E-3</v>
      </c>
      <c r="AB130" s="1">
        <v>8.9701499999999997E-3</v>
      </c>
      <c r="AC130" s="1">
        <v>2.967885E-2</v>
      </c>
      <c r="AD130" s="1">
        <v>-535.77919951000001</v>
      </c>
      <c r="AE130" s="1">
        <v>0</v>
      </c>
    </row>
    <row r="131" spans="1:31" x14ac:dyDescent="0.25">
      <c r="A131" s="1">
        <v>0.55000000000000004</v>
      </c>
      <c r="B131" s="1">
        <v>0.36399999999999999</v>
      </c>
      <c r="C131" s="1">
        <v>4.5004499999999998</v>
      </c>
      <c r="D131" s="1">
        <v>300</v>
      </c>
      <c r="E131" s="1">
        <v>264.99</v>
      </c>
      <c r="F131" s="1">
        <v>35.01</v>
      </c>
      <c r="G131" s="1">
        <v>0.375</v>
      </c>
      <c r="H131" s="1">
        <v>0.375</v>
      </c>
      <c r="I131" s="1">
        <v>0.5</v>
      </c>
      <c r="J131" s="1">
        <v>104</v>
      </c>
      <c r="K131" s="1">
        <v>104</v>
      </c>
      <c r="L131" s="1">
        <v>0</v>
      </c>
      <c r="M131" s="1">
        <v>0</v>
      </c>
      <c r="N131">
        <v>0</v>
      </c>
      <c r="O131">
        <v>1.1698999999999999</v>
      </c>
      <c r="P131">
        <v>1.1698999999999999</v>
      </c>
      <c r="Q131" s="1">
        <v>92.633159640000002</v>
      </c>
      <c r="R131" s="1">
        <v>-92.632346459999994</v>
      </c>
      <c r="S131" s="1">
        <v>0</v>
      </c>
      <c r="T131" s="1">
        <v>0</v>
      </c>
      <c r="U131" s="1">
        <v>32.705590880000003</v>
      </c>
      <c r="V131" s="1">
        <v>-38.878608980000003</v>
      </c>
      <c r="W131" s="1">
        <v>-35.353924790000001</v>
      </c>
      <c r="X131" s="1">
        <v>0</v>
      </c>
      <c r="Y131" s="1">
        <v>2.1331369999999999E-2</v>
      </c>
      <c r="Z131" s="1">
        <v>7.1916999999999999E-4</v>
      </c>
      <c r="AA131" s="1">
        <v>1.0087530000000001E-2</v>
      </c>
      <c r="AB131" s="1">
        <v>1.4426980000000001E-2</v>
      </c>
      <c r="AC131" s="1">
        <v>4.6565040000000002E-2</v>
      </c>
      <c r="AD131" s="1">
        <v>-1092.87744484</v>
      </c>
      <c r="AE131" s="1">
        <v>0</v>
      </c>
    </row>
    <row r="132" spans="1:31" x14ac:dyDescent="0.25">
      <c r="A132" s="1">
        <v>0.55000000000000004</v>
      </c>
      <c r="B132" s="1">
        <v>0.36399999999999999</v>
      </c>
      <c r="C132" s="1">
        <v>4.5004499999999998</v>
      </c>
      <c r="D132" s="1">
        <v>300</v>
      </c>
      <c r="E132" s="1">
        <v>259.99</v>
      </c>
      <c r="F132" s="1">
        <v>40.01</v>
      </c>
      <c r="G132" s="1">
        <v>0.375</v>
      </c>
      <c r="H132" s="1">
        <v>0.375</v>
      </c>
      <c r="I132" s="1">
        <v>0.5</v>
      </c>
      <c r="J132" s="1">
        <v>24</v>
      </c>
      <c r="K132" s="1">
        <v>24</v>
      </c>
      <c r="L132" s="1">
        <v>0</v>
      </c>
      <c r="M132" s="1">
        <v>0</v>
      </c>
      <c r="N132">
        <v>0</v>
      </c>
      <c r="O132">
        <v>0.26950000000000002</v>
      </c>
      <c r="P132">
        <v>0.26950000000000002</v>
      </c>
      <c r="Q132" s="1">
        <v>18.68218414</v>
      </c>
      <c r="R132" s="1">
        <v>-18.682020139999999</v>
      </c>
      <c r="S132" s="1">
        <v>0</v>
      </c>
      <c r="T132" s="1">
        <v>0</v>
      </c>
      <c r="U132" s="1">
        <v>40.205968159999998</v>
      </c>
      <c r="V132" s="1">
        <v>1.3216238899999999</v>
      </c>
      <c r="W132" s="1">
        <v>2.3684039100000001</v>
      </c>
      <c r="X132" s="1">
        <v>0</v>
      </c>
      <c r="Y132" s="3">
        <v>1.47733E-3</v>
      </c>
      <c r="Z132" s="3">
        <v>7.3408000000000002E-4</v>
      </c>
      <c r="AA132" s="3">
        <v>2.2375799999999999E-3</v>
      </c>
      <c r="AB132" s="1">
        <v>6.8981999999999995E-4</v>
      </c>
      <c r="AC132" s="1">
        <v>5.1388099999999997E-3</v>
      </c>
      <c r="AD132" s="1">
        <v>267.19325599000001</v>
      </c>
      <c r="AE132" s="1">
        <v>0</v>
      </c>
    </row>
    <row r="133" spans="1:31" x14ac:dyDescent="0.25">
      <c r="A133" s="1">
        <v>0.55000000000000004</v>
      </c>
      <c r="B133" s="1">
        <v>0.36399999999999999</v>
      </c>
      <c r="C133" s="1">
        <v>4.5004499999999998</v>
      </c>
      <c r="D133" s="1">
        <v>300</v>
      </c>
      <c r="E133" s="1">
        <v>259.99</v>
      </c>
      <c r="F133" s="1">
        <v>40.01</v>
      </c>
      <c r="G133" s="1">
        <v>0.375</v>
      </c>
      <c r="H133" s="1">
        <v>0.375</v>
      </c>
      <c r="I133" s="1">
        <v>0.5</v>
      </c>
      <c r="J133" s="1">
        <v>44</v>
      </c>
      <c r="K133" s="1">
        <v>44</v>
      </c>
      <c r="L133" s="1">
        <v>0</v>
      </c>
      <c r="M133" s="1">
        <v>0</v>
      </c>
      <c r="N133">
        <v>0</v>
      </c>
      <c r="O133">
        <v>0.49409999999999998</v>
      </c>
      <c r="P133">
        <v>0.49409999999999998</v>
      </c>
      <c r="Q133" s="1">
        <v>36.186813669999999</v>
      </c>
      <c r="R133" s="1">
        <v>-36.186495999999998</v>
      </c>
      <c r="S133" s="1">
        <v>0</v>
      </c>
      <c r="T133" s="1">
        <v>0</v>
      </c>
      <c r="U133" s="1">
        <v>39.779545030000001</v>
      </c>
      <c r="V133" s="1">
        <v>-0.70816224000000005</v>
      </c>
      <c r="W133" s="1">
        <v>1.25374203</v>
      </c>
      <c r="X133" s="1">
        <v>0</v>
      </c>
      <c r="Y133" s="3">
        <v>4.5247799999999999E-3</v>
      </c>
      <c r="Z133" s="3">
        <v>7.3727000000000005E-4</v>
      </c>
      <c r="AA133" s="3">
        <v>4.13803E-3</v>
      </c>
      <c r="AB133" s="1">
        <v>2.4323499999999998E-3</v>
      </c>
      <c r="AC133" s="1">
        <v>1.183243E-2</v>
      </c>
      <c r="AD133" s="1">
        <v>115.48582602</v>
      </c>
      <c r="AE133" s="1">
        <v>0</v>
      </c>
    </row>
    <row r="134" spans="1:31" x14ac:dyDescent="0.25">
      <c r="A134" s="1">
        <v>0.55000000000000004</v>
      </c>
      <c r="B134" s="1">
        <v>0.36399999999999999</v>
      </c>
      <c r="C134" s="1">
        <v>4.5004499999999998</v>
      </c>
      <c r="D134" s="1">
        <v>300</v>
      </c>
      <c r="E134" s="1">
        <v>259.99</v>
      </c>
      <c r="F134" s="1">
        <v>40.01</v>
      </c>
      <c r="G134" s="1">
        <v>0.375</v>
      </c>
      <c r="H134" s="1">
        <v>0.375</v>
      </c>
      <c r="I134" s="1">
        <v>0.5</v>
      </c>
      <c r="J134" s="1">
        <v>64</v>
      </c>
      <c r="K134" s="1">
        <v>64</v>
      </c>
      <c r="L134" s="1">
        <v>0</v>
      </c>
      <c r="M134" s="1">
        <v>0</v>
      </c>
      <c r="N134">
        <v>0</v>
      </c>
      <c r="O134">
        <v>0.71870000000000001</v>
      </c>
      <c r="P134">
        <v>0.71870000000000001</v>
      </c>
      <c r="Q134" s="1">
        <v>55.443195680000002</v>
      </c>
      <c r="R134" s="1">
        <v>-55.442708969999998</v>
      </c>
      <c r="S134" s="1">
        <v>0</v>
      </c>
      <c r="T134" s="1">
        <v>0</v>
      </c>
      <c r="U134" s="1">
        <v>39.134278969999997</v>
      </c>
      <c r="V134" s="1">
        <v>-7.9510175600000004</v>
      </c>
      <c r="W134" s="1">
        <v>-5.5910813499999996</v>
      </c>
      <c r="X134" s="1">
        <v>0</v>
      </c>
      <c r="Y134" s="3">
        <v>9.5122399999999999E-3</v>
      </c>
      <c r="Z134" s="3">
        <v>7.7833999999999998E-4</v>
      </c>
      <c r="AA134" s="3">
        <v>6.4348799999999996E-3</v>
      </c>
      <c r="AB134" s="1">
        <v>5.3951499999999996E-3</v>
      </c>
      <c r="AC134" s="1">
        <v>2.2120609999999999E-2</v>
      </c>
      <c r="AD134" s="1">
        <v>-284.71588027000001</v>
      </c>
      <c r="AE134" s="1">
        <v>0</v>
      </c>
    </row>
    <row r="135" spans="1:31" x14ac:dyDescent="0.25">
      <c r="A135" s="1">
        <v>0.55000000000000004</v>
      </c>
      <c r="B135" s="1">
        <v>0.36399999999999999</v>
      </c>
      <c r="C135" s="1">
        <v>4.5004499999999998</v>
      </c>
      <c r="D135" s="1">
        <v>300</v>
      </c>
      <c r="E135" s="1">
        <v>259.99</v>
      </c>
      <c r="F135" s="1">
        <v>40.01</v>
      </c>
      <c r="G135" s="1">
        <v>0.375</v>
      </c>
      <c r="H135" s="1">
        <v>0.375</v>
      </c>
      <c r="I135" s="1">
        <v>0.5</v>
      </c>
      <c r="J135" s="1">
        <v>84</v>
      </c>
      <c r="K135" s="1">
        <v>84</v>
      </c>
      <c r="L135" s="1">
        <v>0</v>
      </c>
      <c r="M135" s="1">
        <v>0</v>
      </c>
      <c r="N135">
        <v>0</v>
      </c>
      <c r="O135">
        <v>0.94330000000000003</v>
      </c>
      <c r="P135">
        <v>0.94330000000000003</v>
      </c>
      <c r="Q135" s="1">
        <v>76.445210540000005</v>
      </c>
      <c r="R135" s="1">
        <v>-76.444539460000001</v>
      </c>
      <c r="S135" s="1">
        <v>0</v>
      </c>
      <c r="T135" s="1">
        <v>0</v>
      </c>
      <c r="U135" s="1">
        <v>38.248744199999997</v>
      </c>
      <c r="V135" s="1">
        <v>-23.137228700000001</v>
      </c>
      <c r="W135" s="1">
        <v>-20.82529405</v>
      </c>
      <c r="X135" s="1">
        <v>0</v>
      </c>
      <c r="Y135" s="3">
        <v>1.7112769999999999E-2</v>
      </c>
      <c r="Z135" s="3">
        <v>8.4696999999999995E-4</v>
      </c>
      <c r="AA135" s="3">
        <v>9.3648900000000007E-3</v>
      </c>
      <c r="AB135" s="1">
        <v>9.7328299999999996E-3</v>
      </c>
      <c r="AC135" s="1">
        <v>3.705746E-2</v>
      </c>
      <c r="AD135" s="1">
        <v>-914.62915119000002</v>
      </c>
      <c r="AE135" s="1">
        <v>0</v>
      </c>
    </row>
    <row r="136" spans="1:31" x14ac:dyDescent="0.25">
      <c r="A136" s="1">
        <v>0.55000000000000004</v>
      </c>
      <c r="B136" s="1">
        <v>0.36399999999999999</v>
      </c>
      <c r="C136" s="1">
        <v>4.5004499999999998</v>
      </c>
      <c r="D136" s="1">
        <v>300</v>
      </c>
      <c r="E136" s="1">
        <v>259.99</v>
      </c>
      <c r="F136" s="1">
        <v>40.01</v>
      </c>
      <c r="G136" s="1">
        <v>0.375</v>
      </c>
      <c r="H136" s="1">
        <v>0.375</v>
      </c>
      <c r="I136" s="1">
        <v>0.5</v>
      </c>
      <c r="J136" s="1">
        <v>104</v>
      </c>
      <c r="K136" s="1">
        <v>104</v>
      </c>
      <c r="L136" s="1">
        <v>0</v>
      </c>
      <c r="M136" s="1">
        <v>0</v>
      </c>
      <c r="N136">
        <v>0</v>
      </c>
      <c r="O136">
        <v>1.1678999999999999</v>
      </c>
      <c r="P136">
        <v>1.1678999999999999</v>
      </c>
      <c r="Q136" s="1">
        <v>99.187957060000002</v>
      </c>
      <c r="R136" s="1">
        <v>-99.18708633</v>
      </c>
      <c r="S136" s="1">
        <v>0</v>
      </c>
      <c r="T136" s="1">
        <v>0</v>
      </c>
      <c r="U136" s="1">
        <v>37.030519810000001</v>
      </c>
      <c r="V136" s="1">
        <v>-50.636575880000002</v>
      </c>
      <c r="W136" s="1">
        <v>-48.606883099999997</v>
      </c>
      <c r="X136" s="1">
        <v>0</v>
      </c>
      <c r="Y136" s="3">
        <v>2.8369459999999999E-2</v>
      </c>
      <c r="Z136" s="3">
        <v>9.3795E-4</v>
      </c>
      <c r="AA136" s="3">
        <v>1.3209540000000001E-2</v>
      </c>
      <c r="AB136" s="1">
        <v>1.560082E-2</v>
      </c>
      <c r="AC136" s="1">
        <v>5.8117769999999999E-2</v>
      </c>
      <c r="AD136" s="1">
        <v>-1696.22881637</v>
      </c>
      <c r="AE136" s="1">
        <v>0</v>
      </c>
    </row>
    <row r="137" spans="1:31" x14ac:dyDescent="0.25">
      <c r="A137" s="1">
        <v>0.55000000000000004</v>
      </c>
      <c r="B137" s="1">
        <v>0.36399999999999999</v>
      </c>
      <c r="C137" s="1">
        <v>4.5004499999999998</v>
      </c>
      <c r="D137" s="1">
        <v>300</v>
      </c>
      <c r="E137" s="1">
        <v>254.99</v>
      </c>
      <c r="F137" s="1">
        <v>45.01</v>
      </c>
      <c r="G137" s="1">
        <v>0.375</v>
      </c>
      <c r="H137" s="1">
        <v>0.375</v>
      </c>
      <c r="I137" s="1">
        <v>0.5</v>
      </c>
      <c r="J137" s="1">
        <v>24</v>
      </c>
      <c r="K137" s="1">
        <v>24</v>
      </c>
      <c r="L137" s="1">
        <v>0</v>
      </c>
      <c r="M137" s="1">
        <v>0</v>
      </c>
      <c r="N137">
        <v>0</v>
      </c>
      <c r="O137">
        <v>0.26910000000000001</v>
      </c>
      <c r="P137">
        <v>0.26910000000000001</v>
      </c>
      <c r="Q137" s="1">
        <v>20.429373949999999</v>
      </c>
      <c r="R137" s="1">
        <v>-20.42919461</v>
      </c>
      <c r="S137" s="1">
        <v>0</v>
      </c>
      <c r="T137" s="1">
        <v>0</v>
      </c>
      <c r="U137" s="1">
        <v>44.65067037</v>
      </c>
      <c r="V137" s="1">
        <v>-2.69181267</v>
      </c>
      <c r="W137" s="1">
        <v>1.25026009</v>
      </c>
      <c r="X137" s="1">
        <v>0</v>
      </c>
      <c r="Y137" s="3">
        <v>1.9011200000000001E-3</v>
      </c>
      <c r="Z137" s="3">
        <v>9.1923999999999999E-4</v>
      </c>
      <c r="AA137" s="3">
        <v>2.7832500000000001E-3</v>
      </c>
      <c r="AB137" s="1">
        <v>7.6181999999999997E-4</v>
      </c>
      <c r="AC137" s="1">
        <v>6.3654200000000001E-3</v>
      </c>
      <c r="AD137" s="1">
        <v>241.31492883000001</v>
      </c>
      <c r="AE137" s="1">
        <v>0</v>
      </c>
    </row>
    <row r="138" spans="1:31" x14ac:dyDescent="0.25">
      <c r="A138" s="1">
        <v>0.55000000000000004</v>
      </c>
      <c r="B138" s="1">
        <v>0.36399999999999999</v>
      </c>
      <c r="C138" s="1">
        <v>4.5004499999999998</v>
      </c>
      <c r="D138" s="1">
        <v>300</v>
      </c>
      <c r="E138" s="1">
        <v>254.99</v>
      </c>
      <c r="F138" s="1">
        <v>45.01</v>
      </c>
      <c r="G138" s="1">
        <v>0.375</v>
      </c>
      <c r="H138" s="1">
        <v>0.375</v>
      </c>
      <c r="I138" s="1">
        <v>0.5</v>
      </c>
      <c r="J138" s="1">
        <v>44</v>
      </c>
      <c r="K138" s="1">
        <v>44</v>
      </c>
      <c r="L138" s="1">
        <v>0</v>
      </c>
      <c r="M138" s="1">
        <v>0</v>
      </c>
      <c r="N138">
        <v>0</v>
      </c>
      <c r="O138">
        <v>0.49330000000000002</v>
      </c>
      <c r="P138">
        <v>0.49330000000000002</v>
      </c>
      <c r="Q138" s="1">
        <v>39.390048059999998</v>
      </c>
      <c r="R138" s="1">
        <v>-39.389702270000001</v>
      </c>
      <c r="S138" s="1">
        <v>0</v>
      </c>
      <c r="T138" s="1">
        <v>0</v>
      </c>
      <c r="U138" s="1">
        <v>44.121269949999999</v>
      </c>
      <c r="V138" s="1">
        <v>-8.0828037500000001</v>
      </c>
      <c r="W138" s="1">
        <v>-1.2818801</v>
      </c>
      <c r="X138" s="1">
        <v>0</v>
      </c>
      <c r="Y138" s="1">
        <v>5.8261099999999998E-3</v>
      </c>
      <c r="Z138" s="3">
        <v>9.4558999999999995E-4</v>
      </c>
      <c r="AA138" s="1">
        <v>5.2038199999999996E-3</v>
      </c>
      <c r="AB138" s="1">
        <v>2.6737699999999998E-3</v>
      </c>
      <c r="AC138" s="1">
        <v>1.4649290000000001E-2</v>
      </c>
      <c r="AD138" s="1">
        <v>21.910848699999999</v>
      </c>
      <c r="AE138" s="1">
        <v>0</v>
      </c>
    </row>
    <row r="139" spans="1:31" x14ac:dyDescent="0.25">
      <c r="A139" s="1">
        <v>0.55000000000000004</v>
      </c>
      <c r="B139" s="1">
        <v>0.36399999999999999</v>
      </c>
      <c r="C139" s="1">
        <v>4.5004499999999998</v>
      </c>
      <c r="D139" s="1">
        <v>300</v>
      </c>
      <c r="E139" s="1">
        <v>254.99</v>
      </c>
      <c r="F139" s="1">
        <v>45.01</v>
      </c>
      <c r="G139" s="1">
        <v>0.375</v>
      </c>
      <c r="H139" s="1">
        <v>0.375</v>
      </c>
      <c r="I139" s="1">
        <v>0.5</v>
      </c>
      <c r="J139" s="1">
        <v>64</v>
      </c>
      <c r="K139" s="1">
        <v>64</v>
      </c>
      <c r="L139" s="1">
        <v>0</v>
      </c>
      <c r="M139" s="1">
        <v>0</v>
      </c>
      <c r="N139">
        <v>0</v>
      </c>
      <c r="O139">
        <v>0.71760000000000002</v>
      </c>
      <c r="P139">
        <v>0.71760000000000002</v>
      </c>
      <c r="Q139" s="1">
        <v>60.103020479999998</v>
      </c>
      <c r="R139" s="1">
        <v>-60.102492859999998</v>
      </c>
      <c r="S139" s="1">
        <v>0</v>
      </c>
      <c r="T139" s="1">
        <v>0</v>
      </c>
      <c r="U139" s="1">
        <v>43.347227740000001</v>
      </c>
      <c r="V139" s="1">
        <v>-22.916582429999998</v>
      </c>
      <c r="W139" s="1">
        <v>-10.34040403</v>
      </c>
      <c r="X139" s="1">
        <v>0</v>
      </c>
      <c r="Y139" s="1">
        <v>1.236343E-2</v>
      </c>
      <c r="Z139" s="3">
        <v>1.0115300000000001E-3</v>
      </c>
      <c r="AA139" s="1">
        <v>8.17528E-3</v>
      </c>
      <c r="AB139" s="1">
        <v>5.9065999999999997E-3</v>
      </c>
      <c r="AC139" s="1">
        <v>2.745684E-2</v>
      </c>
      <c r="AD139" s="1">
        <v>-516.13555870000005</v>
      </c>
      <c r="AE139" s="1">
        <v>0</v>
      </c>
    </row>
    <row r="140" spans="1:31" x14ac:dyDescent="0.25">
      <c r="A140" s="1">
        <v>0.55000000000000004</v>
      </c>
      <c r="B140" s="1">
        <v>0.36399999999999999</v>
      </c>
      <c r="C140" s="1">
        <v>4.5004499999999998</v>
      </c>
      <c r="D140" s="1">
        <v>300</v>
      </c>
      <c r="E140" s="1">
        <v>254.99</v>
      </c>
      <c r="F140" s="1">
        <v>45.01</v>
      </c>
      <c r="G140" s="1">
        <v>0.375</v>
      </c>
      <c r="H140" s="1">
        <v>0.375</v>
      </c>
      <c r="I140" s="1">
        <v>0.5</v>
      </c>
      <c r="J140" s="1">
        <v>84</v>
      </c>
      <c r="K140" s="1">
        <v>84</v>
      </c>
      <c r="L140" s="1">
        <v>0</v>
      </c>
      <c r="M140" s="1">
        <v>0</v>
      </c>
      <c r="N140">
        <v>0</v>
      </c>
      <c r="O140">
        <v>0.94179999999999997</v>
      </c>
      <c r="P140">
        <v>0.94179999999999997</v>
      </c>
      <c r="Q140" s="1">
        <v>82.562417370000006</v>
      </c>
      <c r="R140" s="1">
        <v>-82.561692590000007</v>
      </c>
      <c r="S140" s="1">
        <v>0</v>
      </c>
      <c r="T140" s="1">
        <v>0</v>
      </c>
      <c r="U140" s="1">
        <v>42.341202889999998</v>
      </c>
      <c r="V140" s="1">
        <v>-44.396632179999997</v>
      </c>
      <c r="W140" s="1">
        <v>-28.900407139999999</v>
      </c>
      <c r="X140" s="1">
        <v>0</v>
      </c>
      <c r="Y140" s="1">
        <v>2.2246169999999999E-2</v>
      </c>
      <c r="Z140" s="3">
        <v>1.1073999999999999E-3</v>
      </c>
      <c r="AA140" s="1">
        <v>1.192811E-2</v>
      </c>
      <c r="AB140" s="1">
        <v>1.0616769999999999E-2</v>
      </c>
      <c r="AC140" s="1">
        <v>4.589845E-2</v>
      </c>
      <c r="AD140" s="1">
        <v>-1355.0940441400001</v>
      </c>
      <c r="AE140" s="1">
        <v>0</v>
      </c>
    </row>
    <row r="141" spans="1:31" x14ac:dyDescent="0.25">
      <c r="A141" s="1">
        <v>0.55000000000000004</v>
      </c>
      <c r="B141" s="1">
        <v>0.36399999999999999</v>
      </c>
      <c r="C141" s="1">
        <v>4.5004499999999998</v>
      </c>
      <c r="D141" s="1">
        <v>300</v>
      </c>
      <c r="E141" s="1">
        <v>254.99</v>
      </c>
      <c r="F141" s="1">
        <v>45.01</v>
      </c>
      <c r="G141" s="1">
        <v>0.375</v>
      </c>
      <c r="H141" s="1">
        <v>0.375</v>
      </c>
      <c r="I141" s="1">
        <v>0.5</v>
      </c>
      <c r="J141" s="1">
        <v>104</v>
      </c>
      <c r="K141" s="1">
        <v>104</v>
      </c>
      <c r="L141" s="1">
        <v>0</v>
      </c>
      <c r="M141" s="1">
        <v>0</v>
      </c>
      <c r="N141">
        <v>0</v>
      </c>
      <c r="O141">
        <v>1.1659999999999999</v>
      </c>
      <c r="P141">
        <v>1.1659999999999999</v>
      </c>
      <c r="Q141" s="1">
        <v>106.76345388</v>
      </c>
      <c r="R141" s="1">
        <v>-106.76251664999999</v>
      </c>
      <c r="S141" s="1">
        <v>0</v>
      </c>
      <c r="T141" s="1">
        <v>0</v>
      </c>
      <c r="U141" s="1">
        <v>40.969668329999998</v>
      </c>
      <c r="V141" s="1">
        <v>-79.254811259999997</v>
      </c>
      <c r="W141" s="1">
        <v>-61.629847789999999</v>
      </c>
      <c r="X141" s="1">
        <v>0</v>
      </c>
      <c r="Y141" s="1">
        <v>3.6862689999999997E-2</v>
      </c>
      <c r="Z141" s="3">
        <v>1.2296E-3</v>
      </c>
      <c r="AA141" s="1">
        <v>1.684337E-2</v>
      </c>
      <c r="AB141" s="1">
        <v>1.6961819999999999E-2</v>
      </c>
      <c r="AC141" s="1">
        <v>7.1897470000000005E-2</v>
      </c>
      <c r="AD141" s="1">
        <v>-2400.0279291000002</v>
      </c>
      <c r="AE141" s="1">
        <v>0</v>
      </c>
    </row>
    <row r="142" spans="1:31" x14ac:dyDescent="0.25">
      <c r="A142" s="1">
        <v>0.55000000000000004</v>
      </c>
      <c r="B142" s="1">
        <v>0.36399999999999999</v>
      </c>
      <c r="C142" s="1">
        <v>4.5004499999999998</v>
      </c>
      <c r="D142" s="1">
        <v>300</v>
      </c>
      <c r="E142" s="1">
        <v>299.99</v>
      </c>
      <c r="F142" s="1">
        <v>0.01</v>
      </c>
      <c r="G142" s="1">
        <v>0.3125</v>
      </c>
      <c r="H142" s="1">
        <v>0.3125</v>
      </c>
      <c r="I142" s="1">
        <v>0.5</v>
      </c>
      <c r="J142" s="1">
        <v>29</v>
      </c>
      <c r="K142" s="1">
        <v>29</v>
      </c>
      <c r="L142" s="1">
        <v>0</v>
      </c>
      <c r="M142" s="1">
        <v>0</v>
      </c>
      <c r="N142">
        <v>0</v>
      </c>
      <c r="O142">
        <v>0.27389999999999998</v>
      </c>
      <c r="P142">
        <v>0.27389999999999998</v>
      </c>
      <c r="Q142" s="1">
        <v>13.38180584</v>
      </c>
      <c r="R142" s="1">
        <v>-13.38163668</v>
      </c>
      <c r="S142" s="1">
        <v>0</v>
      </c>
      <c r="T142" s="1">
        <v>0</v>
      </c>
      <c r="U142" s="1">
        <v>2.2335205</v>
      </c>
      <c r="V142" s="1">
        <v>10.920952099999999</v>
      </c>
      <c r="W142" s="1">
        <v>11.24214847</v>
      </c>
      <c r="X142" s="1">
        <v>0</v>
      </c>
      <c r="Y142" s="3">
        <v>4.8560000000000003E-5</v>
      </c>
      <c r="Z142" s="3">
        <v>5.5600000000000001E-6</v>
      </c>
      <c r="AA142" s="3">
        <v>1.7839999999999999E-5</v>
      </c>
      <c r="AB142" s="1">
        <v>4.5670999999999998E-4</v>
      </c>
      <c r="AC142" s="1">
        <v>5.2866000000000002E-4</v>
      </c>
      <c r="AD142" s="1">
        <v>85.521873170000006</v>
      </c>
      <c r="AE142" s="1">
        <v>0</v>
      </c>
    </row>
    <row r="143" spans="1:31" x14ac:dyDescent="0.25">
      <c r="A143" s="1">
        <v>0.55000000000000004</v>
      </c>
      <c r="B143" s="1">
        <v>0.36399999999999999</v>
      </c>
      <c r="C143" s="1">
        <v>4.5004499999999998</v>
      </c>
      <c r="D143" s="1">
        <v>300</v>
      </c>
      <c r="E143" s="1">
        <v>299.99</v>
      </c>
      <c r="F143" s="1">
        <v>0.01</v>
      </c>
      <c r="G143" s="1">
        <v>0.3125</v>
      </c>
      <c r="H143" s="1">
        <v>0.3125</v>
      </c>
      <c r="I143" s="1">
        <v>0.5</v>
      </c>
      <c r="J143" s="1">
        <v>53</v>
      </c>
      <c r="K143" s="1">
        <v>53</v>
      </c>
      <c r="L143" s="1">
        <v>0</v>
      </c>
      <c r="M143" s="1">
        <v>0</v>
      </c>
      <c r="N143">
        <v>0</v>
      </c>
      <c r="O143">
        <v>0.50049999999999994</v>
      </c>
      <c r="P143">
        <v>0.50049999999999994</v>
      </c>
      <c r="Q143" s="1">
        <v>27.260777699999998</v>
      </c>
      <c r="R143" s="1">
        <v>-27.260433089999999</v>
      </c>
      <c r="S143" s="1">
        <v>0</v>
      </c>
      <c r="T143" s="1">
        <v>0</v>
      </c>
      <c r="U143" s="1">
        <v>2.2695143099999999</v>
      </c>
      <c r="V143" s="1">
        <v>20.371029579999998</v>
      </c>
      <c r="W143" s="1">
        <v>21.010684009999999</v>
      </c>
      <c r="X143" s="1">
        <v>0</v>
      </c>
      <c r="Y143" s="3">
        <v>4.9830000000000002E-5</v>
      </c>
      <c r="Z143" s="3">
        <v>2.1799999999999999E-6</v>
      </c>
      <c r="AA143" s="3">
        <v>1.2300000000000001E-5</v>
      </c>
      <c r="AB143" s="1">
        <v>1.69976E-3</v>
      </c>
      <c r="AC143" s="1">
        <v>1.76406E-3</v>
      </c>
      <c r="AD143" s="1">
        <v>118.52872178</v>
      </c>
      <c r="AE143" s="1">
        <v>0</v>
      </c>
    </row>
    <row r="144" spans="1:31" x14ac:dyDescent="0.25">
      <c r="A144" s="1">
        <v>0.55000000000000004</v>
      </c>
      <c r="B144" s="1">
        <v>0.36399999999999999</v>
      </c>
      <c r="C144" s="1">
        <v>4.5004499999999998</v>
      </c>
      <c r="D144" s="1">
        <v>300</v>
      </c>
      <c r="E144" s="1">
        <v>299.99</v>
      </c>
      <c r="F144" s="1">
        <v>0.01</v>
      </c>
      <c r="G144" s="1">
        <v>0.3125</v>
      </c>
      <c r="H144" s="1">
        <v>0.3125</v>
      </c>
      <c r="I144" s="1">
        <v>0.5</v>
      </c>
      <c r="J144" s="1">
        <v>77</v>
      </c>
      <c r="K144" s="1">
        <v>77</v>
      </c>
      <c r="L144" s="1">
        <v>0</v>
      </c>
      <c r="M144" s="1">
        <v>0</v>
      </c>
      <c r="N144">
        <v>0</v>
      </c>
      <c r="O144">
        <v>0.72719999999999996</v>
      </c>
      <c r="P144">
        <v>0.72719999999999996</v>
      </c>
      <c r="Q144" s="1">
        <v>43.661868779999999</v>
      </c>
      <c r="R144" s="1">
        <v>-43.661316849999999</v>
      </c>
      <c r="S144" s="1">
        <v>0</v>
      </c>
      <c r="T144" s="1">
        <v>0</v>
      </c>
      <c r="U144" s="1">
        <v>2.2654982499999998</v>
      </c>
      <c r="V144" s="1">
        <v>29.61129601</v>
      </c>
      <c r="W144" s="1">
        <v>30.68084198</v>
      </c>
      <c r="X144" s="1">
        <v>0</v>
      </c>
      <c r="Y144" s="3">
        <v>5.1E-5</v>
      </c>
      <c r="Z144" s="3">
        <v>1.3200000000000001E-6</v>
      </c>
      <c r="AA144" s="3">
        <v>1.031E-5</v>
      </c>
      <c r="AB144" s="1">
        <v>3.9517399999999996E-3</v>
      </c>
      <c r="AC144" s="1">
        <v>4.0143599999999998E-3</v>
      </c>
      <c r="AD144" s="1">
        <v>134.93994380000001</v>
      </c>
      <c r="AE144" s="1">
        <v>0</v>
      </c>
    </row>
    <row r="145" spans="1:31" x14ac:dyDescent="0.25">
      <c r="A145" s="1">
        <v>0.55000000000000004</v>
      </c>
      <c r="B145" s="1">
        <v>0.36399999999999999</v>
      </c>
      <c r="C145" s="1">
        <v>4.5004499999999998</v>
      </c>
      <c r="D145" s="1">
        <v>300</v>
      </c>
      <c r="E145" s="1">
        <v>299.99</v>
      </c>
      <c r="F145" s="1">
        <v>0.01</v>
      </c>
      <c r="G145" s="1">
        <v>0.3125</v>
      </c>
      <c r="H145" s="1">
        <v>0.3125</v>
      </c>
      <c r="I145" s="1">
        <v>0.5</v>
      </c>
      <c r="J145" s="1">
        <v>101</v>
      </c>
      <c r="K145" s="1">
        <v>101</v>
      </c>
      <c r="L145">
        <v>0</v>
      </c>
      <c r="M145" s="1">
        <v>0</v>
      </c>
      <c r="N145">
        <v>0</v>
      </c>
      <c r="O145">
        <v>0.95389999999999997</v>
      </c>
      <c r="P145">
        <v>0.95389999999999997</v>
      </c>
      <c r="Q145">
        <v>62.5748429</v>
      </c>
      <c r="R145">
        <v>-62.57405189</v>
      </c>
      <c r="S145" s="1">
        <v>0</v>
      </c>
      <c r="T145" s="1">
        <v>0</v>
      </c>
      <c r="U145" s="1">
        <v>2.2413920100000002</v>
      </c>
      <c r="V145" s="1">
        <v>38.44604253</v>
      </c>
      <c r="W145" s="1">
        <v>40.107122400000002</v>
      </c>
      <c r="X145" s="1">
        <v>0</v>
      </c>
      <c r="Y145" s="3">
        <v>5.4450000000000002E-5</v>
      </c>
      <c r="Z145" s="3">
        <v>1.04E-6</v>
      </c>
      <c r="AA145" s="3">
        <v>1.0550000000000001E-5</v>
      </c>
      <c r="AB145" s="1">
        <v>7.4218000000000001E-3</v>
      </c>
      <c r="AC145" s="1">
        <v>7.4878499999999999E-3</v>
      </c>
      <c r="AD145" s="1">
        <v>142.83031235000001</v>
      </c>
      <c r="AE145" s="1">
        <v>0</v>
      </c>
    </row>
    <row r="146" spans="1:31" x14ac:dyDescent="0.25">
      <c r="A146" s="1">
        <v>0.55000000000000004</v>
      </c>
      <c r="B146" s="1">
        <v>0.36399999999999999</v>
      </c>
      <c r="C146" s="1">
        <v>4.5004499999999998</v>
      </c>
      <c r="D146" s="1">
        <v>300</v>
      </c>
      <c r="E146" s="1">
        <v>299.99</v>
      </c>
      <c r="F146" s="1">
        <v>0.01</v>
      </c>
      <c r="G146" s="1">
        <v>0.3125</v>
      </c>
      <c r="H146" s="1">
        <v>0.3125</v>
      </c>
      <c r="I146" s="1">
        <v>0.5</v>
      </c>
      <c r="J146" s="1">
        <v>125</v>
      </c>
      <c r="K146" s="1">
        <v>125</v>
      </c>
      <c r="L146">
        <v>0</v>
      </c>
      <c r="M146" s="1">
        <v>0</v>
      </c>
      <c r="N146">
        <v>0</v>
      </c>
      <c r="O146">
        <v>1.1805000000000001</v>
      </c>
      <c r="P146">
        <v>1.1805000000000001</v>
      </c>
      <c r="Q146">
        <v>83.992855449999993</v>
      </c>
      <c r="R146">
        <v>-83.991793689999994</v>
      </c>
      <c r="S146" s="1">
        <v>0</v>
      </c>
      <c r="T146" s="1">
        <v>0</v>
      </c>
      <c r="U146" s="1">
        <v>2.1984000199999998</v>
      </c>
      <c r="V146" s="1">
        <v>46.652738249999999</v>
      </c>
      <c r="W146" s="1">
        <v>49.109296430000001</v>
      </c>
      <c r="X146" s="1">
        <v>0</v>
      </c>
      <c r="Y146" s="3">
        <v>6.0569999999999998E-5</v>
      </c>
      <c r="Z146" s="3">
        <v>9.2999999999999999E-7</v>
      </c>
      <c r="AA146" s="3">
        <v>1.208E-5</v>
      </c>
      <c r="AB146" s="1">
        <v>1.231847E-2</v>
      </c>
      <c r="AC146" s="1">
        <v>1.239205E-2</v>
      </c>
      <c r="AD146" s="1">
        <v>146.05578355</v>
      </c>
      <c r="AE146" s="1">
        <v>0</v>
      </c>
    </row>
    <row r="147" spans="1:31" x14ac:dyDescent="0.25">
      <c r="A147" s="1">
        <v>0.55000000000000004</v>
      </c>
      <c r="B147" s="1">
        <v>0.36399999999999999</v>
      </c>
      <c r="C147" s="1">
        <v>4.5004499999999998</v>
      </c>
      <c r="D147" s="1">
        <v>300</v>
      </c>
      <c r="E147" s="1">
        <v>294.99</v>
      </c>
      <c r="F147" s="1">
        <v>5.01</v>
      </c>
      <c r="G147" s="1">
        <v>0.3125</v>
      </c>
      <c r="H147" s="1">
        <v>0.3125</v>
      </c>
      <c r="I147" s="1">
        <v>0.5</v>
      </c>
      <c r="J147" s="1">
        <v>29</v>
      </c>
      <c r="K147" s="1">
        <v>29</v>
      </c>
      <c r="L147">
        <v>0</v>
      </c>
      <c r="M147" s="1">
        <v>0</v>
      </c>
      <c r="N147">
        <v>0</v>
      </c>
      <c r="O147">
        <v>0.2737</v>
      </c>
      <c r="P147">
        <v>0.2737</v>
      </c>
      <c r="Q147">
        <v>14.10390467</v>
      </c>
      <c r="R147">
        <v>-14.103726379999999</v>
      </c>
      <c r="S147" s="1">
        <v>0</v>
      </c>
      <c r="T147" s="1">
        <v>0</v>
      </c>
      <c r="U147" s="1">
        <v>7.1240206600000002</v>
      </c>
      <c r="V147" s="1">
        <v>10.525101210000001</v>
      </c>
      <c r="W147" s="1">
        <v>10.86135417</v>
      </c>
      <c r="X147" s="1">
        <v>0</v>
      </c>
      <c r="Y147" s="3">
        <v>9.7360000000000003E-5</v>
      </c>
      <c r="Z147" s="3">
        <v>2.675E-5</v>
      </c>
      <c r="AA147" s="3">
        <v>8.14E-5</v>
      </c>
      <c r="AB147" s="1">
        <v>4.8331999999999997E-4</v>
      </c>
      <c r="AC147" s="1">
        <v>6.8882999999999998E-4</v>
      </c>
      <c r="AD147" s="1">
        <v>118.72652257999999</v>
      </c>
      <c r="AE147" s="1">
        <v>0</v>
      </c>
    </row>
    <row r="148" spans="1:31" x14ac:dyDescent="0.25">
      <c r="A148" s="1">
        <v>0.55000000000000004</v>
      </c>
      <c r="B148" s="1">
        <v>0.36399999999999999</v>
      </c>
      <c r="C148" s="1">
        <v>4.5004499999999998</v>
      </c>
      <c r="D148" s="1">
        <v>300</v>
      </c>
      <c r="E148" s="1">
        <v>294.99</v>
      </c>
      <c r="F148" s="1">
        <v>5.01</v>
      </c>
      <c r="G148" s="1">
        <v>0.3125</v>
      </c>
      <c r="H148" s="1">
        <v>0.3125</v>
      </c>
      <c r="I148" s="1">
        <v>0.5</v>
      </c>
      <c r="J148" s="1">
        <v>53</v>
      </c>
      <c r="K148" s="1">
        <v>53</v>
      </c>
      <c r="L148">
        <v>0</v>
      </c>
      <c r="M148" s="1">
        <v>0</v>
      </c>
      <c r="N148">
        <v>0</v>
      </c>
      <c r="O148">
        <v>0.50019999999999998</v>
      </c>
      <c r="P148">
        <v>0.50019999999999998</v>
      </c>
      <c r="Q148">
        <v>28.577289010000001</v>
      </c>
      <c r="R148">
        <v>-28.57692776</v>
      </c>
      <c r="S148" s="1">
        <v>0</v>
      </c>
      <c r="T148" s="1">
        <v>0</v>
      </c>
      <c r="U148" s="1">
        <v>7.1161491100000003</v>
      </c>
      <c r="V148" s="1">
        <v>19.208948750000001</v>
      </c>
      <c r="W148" s="1">
        <v>20.08275574</v>
      </c>
      <c r="X148" s="1">
        <v>0</v>
      </c>
      <c r="Y148" s="1">
        <v>1.6599E-4</v>
      </c>
      <c r="Z148" s="3">
        <v>1.9870000000000001E-5</v>
      </c>
      <c r="AA148" s="1">
        <v>1.1069E-4</v>
      </c>
      <c r="AB148" s="1">
        <v>1.7911800000000001E-3</v>
      </c>
      <c r="AC148" s="1">
        <v>2.0877299999999999E-3</v>
      </c>
      <c r="AD148" s="1">
        <v>163.2777897</v>
      </c>
      <c r="AE148" s="1">
        <v>0</v>
      </c>
    </row>
    <row r="149" spans="1:31" x14ac:dyDescent="0.25">
      <c r="A149" s="1">
        <v>0.55000000000000004</v>
      </c>
      <c r="B149" s="1">
        <v>0.36399999999999999</v>
      </c>
      <c r="C149" s="1">
        <v>4.5004499999999998</v>
      </c>
      <c r="D149" s="1">
        <v>300</v>
      </c>
      <c r="E149" s="1">
        <v>294.99</v>
      </c>
      <c r="F149" s="1">
        <v>5.01</v>
      </c>
      <c r="G149" s="1">
        <v>0.3125</v>
      </c>
      <c r="H149" s="1">
        <v>0.3125</v>
      </c>
      <c r="I149" s="1">
        <v>0.5</v>
      </c>
      <c r="J149" s="1">
        <v>77</v>
      </c>
      <c r="K149" s="1">
        <v>77</v>
      </c>
      <c r="L149">
        <v>0</v>
      </c>
      <c r="M149" s="1">
        <v>0</v>
      </c>
      <c r="N149">
        <v>0</v>
      </c>
      <c r="O149">
        <v>0.72670000000000001</v>
      </c>
      <c r="P149">
        <v>0.72670000000000001</v>
      </c>
      <c r="Q149">
        <v>45.570264260000002</v>
      </c>
      <c r="R149">
        <v>-45.569688210000002</v>
      </c>
      <c r="S149" s="1">
        <v>0</v>
      </c>
      <c r="T149" s="1">
        <v>0</v>
      </c>
      <c r="U149" s="1">
        <v>7.03203391</v>
      </c>
      <c r="V149" s="1">
        <v>26.95123826</v>
      </c>
      <c r="W149" s="1">
        <v>28.461832829999999</v>
      </c>
      <c r="X149" s="1">
        <v>0</v>
      </c>
      <c r="Y149" s="1">
        <v>2.6504000000000002E-4</v>
      </c>
      <c r="Z149" s="3">
        <v>1.827E-5</v>
      </c>
      <c r="AA149" s="1">
        <v>1.5071E-4</v>
      </c>
      <c r="AB149" s="1">
        <v>4.14898E-3</v>
      </c>
      <c r="AC149" s="1">
        <v>4.5829900000000003E-3</v>
      </c>
      <c r="AD149" s="1">
        <v>181.61984762</v>
      </c>
      <c r="AE149" s="1">
        <v>0</v>
      </c>
    </row>
    <row r="150" spans="1:31" x14ac:dyDescent="0.25">
      <c r="A150" s="1">
        <v>0.55000000000000004</v>
      </c>
      <c r="B150" s="1">
        <v>0.36399999999999999</v>
      </c>
      <c r="C150" s="1">
        <v>4.5004499999999998</v>
      </c>
      <c r="D150" s="1">
        <v>300</v>
      </c>
      <c r="E150" s="1">
        <v>294.99</v>
      </c>
      <c r="F150" s="1">
        <v>5.01</v>
      </c>
      <c r="G150" s="1">
        <v>0.3125</v>
      </c>
      <c r="H150" s="1">
        <v>0.3125</v>
      </c>
      <c r="I150" s="1">
        <v>0.5</v>
      </c>
      <c r="J150" s="1">
        <v>101</v>
      </c>
      <c r="K150" s="1">
        <v>101</v>
      </c>
      <c r="L150">
        <v>0</v>
      </c>
      <c r="M150" s="1">
        <v>0</v>
      </c>
      <c r="N150">
        <v>0</v>
      </c>
      <c r="O150">
        <v>0.95320000000000005</v>
      </c>
      <c r="P150">
        <v>0.95320000000000005</v>
      </c>
      <c r="Q150">
        <v>65.072566890000004</v>
      </c>
      <c r="R150">
        <v>-65.07174431</v>
      </c>
      <c r="S150" s="1">
        <v>0</v>
      </c>
      <c r="T150" s="1">
        <v>0</v>
      </c>
      <c r="U150" s="1">
        <v>6.8896599600000004</v>
      </c>
      <c r="V150" s="1">
        <v>33.141828330000003</v>
      </c>
      <c r="W150" s="1">
        <v>35.437493320000002</v>
      </c>
      <c r="X150" s="1">
        <v>0</v>
      </c>
      <c r="Y150" s="1">
        <v>4.1211999999999998E-4</v>
      </c>
      <c r="Z150" s="3">
        <v>1.8459999999999999E-5</v>
      </c>
      <c r="AA150" s="1">
        <v>2.0678E-4</v>
      </c>
      <c r="AB150" s="1">
        <v>7.7672899999999996E-3</v>
      </c>
      <c r="AC150" s="1">
        <v>8.4046499999999996E-3</v>
      </c>
      <c r="AD150" s="1">
        <v>183.8689396</v>
      </c>
      <c r="AE150" s="1">
        <v>0</v>
      </c>
    </row>
    <row r="151" spans="1:31" x14ac:dyDescent="0.25">
      <c r="A151" s="1">
        <v>0.55000000000000004</v>
      </c>
      <c r="B151" s="1">
        <v>0.36399999999999999</v>
      </c>
      <c r="C151" s="1">
        <v>4.5004499999999998</v>
      </c>
      <c r="D151" s="1">
        <v>300</v>
      </c>
      <c r="E151" s="1">
        <v>294.99</v>
      </c>
      <c r="F151" s="1">
        <v>5.01</v>
      </c>
      <c r="G151" s="1">
        <v>0.3125</v>
      </c>
      <c r="H151" s="1">
        <v>0.3125</v>
      </c>
      <c r="I151" s="1">
        <v>0.5</v>
      </c>
      <c r="J151" s="1">
        <v>125</v>
      </c>
      <c r="K151" s="1">
        <v>125</v>
      </c>
      <c r="L151">
        <v>0</v>
      </c>
      <c r="M151" s="1">
        <v>0</v>
      </c>
      <c r="N151">
        <v>0</v>
      </c>
      <c r="O151">
        <v>1.1797</v>
      </c>
      <c r="P151">
        <v>1.1797</v>
      </c>
      <c r="Q151">
        <v>87.077214330000004</v>
      </c>
      <c r="R151">
        <v>-87.076113590000006</v>
      </c>
      <c r="S151" s="1">
        <v>0</v>
      </c>
      <c r="T151" s="1">
        <v>0</v>
      </c>
      <c r="U151" s="1">
        <v>6.6745989000000003</v>
      </c>
      <c r="V151" s="1">
        <v>36.874521059999999</v>
      </c>
      <c r="W151" s="1">
        <v>40.153093370000001</v>
      </c>
      <c r="X151" s="1">
        <v>0</v>
      </c>
      <c r="Y151" s="1">
        <v>6.2763999999999995E-4</v>
      </c>
      <c r="Z151" s="3">
        <v>1.9340000000000001E-5</v>
      </c>
      <c r="AA151" s="1">
        <v>2.8392000000000001E-4</v>
      </c>
      <c r="AB151" s="1">
        <v>1.285596E-2</v>
      </c>
      <c r="AC151" s="1">
        <v>1.378686E-2</v>
      </c>
      <c r="AD151" s="1">
        <v>176.65850603999999</v>
      </c>
      <c r="AE151" s="1">
        <v>0</v>
      </c>
    </row>
    <row r="152" spans="1:31" x14ac:dyDescent="0.25">
      <c r="A152" s="1">
        <v>0.55000000000000004</v>
      </c>
      <c r="B152" s="1">
        <v>0.36399999999999999</v>
      </c>
      <c r="C152" s="1">
        <v>4.5004499999999998</v>
      </c>
      <c r="D152" s="1">
        <v>300</v>
      </c>
      <c r="E152" s="1">
        <v>289.99</v>
      </c>
      <c r="F152" s="1">
        <v>10.01</v>
      </c>
      <c r="G152" s="1">
        <v>0.3125</v>
      </c>
      <c r="H152" s="1">
        <v>0.3125</v>
      </c>
      <c r="I152" s="1">
        <v>0.5</v>
      </c>
      <c r="J152" s="1">
        <v>29</v>
      </c>
      <c r="K152" s="1">
        <v>29</v>
      </c>
      <c r="L152">
        <v>0</v>
      </c>
      <c r="M152" s="1">
        <v>0</v>
      </c>
      <c r="N152">
        <v>0</v>
      </c>
      <c r="O152">
        <v>0.27350000000000002</v>
      </c>
      <c r="P152">
        <v>0.27350000000000002</v>
      </c>
      <c r="Q152">
        <v>14.918515190000001</v>
      </c>
      <c r="R152">
        <v>-14.918326609999999</v>
      </c>
      <c r="S152" s="1">
        <v>0</v>
      </c>
      <c r="T152" s="1">
        <v>0</v>
      </c>
      <c r="U152" s="1">
        <v>12.014377639999999</v>
      </c>
      <c r="V152" s="1">
        <v>10.0383288</v>
      </c>
      <c r="W152" s="1">
        <v>10.4426784</v>
      </c>
      <c r="X152" s="1">
        <v>0</v>
      </c>
      <c r="Y152" s="1">
        <v>1.9218999999999999E-4</v>
      </c>
      <c r="Z152" s="3">
        <v>6.8510000000000006E-5</v>
      </c>
      <c r="AA152" s="1">
        <v>2.0697000000000001E-4</v>
      </c>
      <c r="AB152" s="1">
        <v>5.1402000000000002E-4</v>
      </c>
      <c r="AC152" s="1">
        <v>9.8168999999999991E-4</v>
      </c>
      <c r="AD152" s="1">
        <v>153.10881139</v>
      </c>
      <c r="AE152" s="1">
        <v>0</v>
      </c>
    </row>
    <row r="153" spans="1:31" x14ac:dyDescent="0.25">
      <c r="A153" s="1">
        <v>0.55000000000000004</v>
      </c>
      <c r="B153" s="1">
        <v>0.36399999999999999</v>
      </c>
      <c r="C153" s="1">
        <v>4.5004499999999998</v>
      </c>
      <c r="D153" s="1">
        <v>300</v>
      </c>
      <c r="E153" s="1">
        <v>289.99</v>
      </c>
      <c r="F153" s="1">
        <v>10.01</v>
      </c>
      <c r="G153" s="1">
        <v>0.3125</v>
      </c>
      <c r="H153" s="1">
        <v>0.3125</v>
      </c>
      <c r="I153" s="1">
        <v>0.5</v>
      </c>
      <c r="J153" s="1">
        <v>53</v>
      </c>
      <c r="K153" s="1">
        <v>53</v>
      </c>
      <c r="L153">
        <v>0</v>
      </c>
      <c r="M153" s="1">
        <v>0</v>
      </c>
      <c r="N153">
        <v>0</v>
      </c>
      <c r="O153">
        <v>0.49980000000000002</v>
      </c>
      <c r="P153">
        <v>0.49980000000000002</v>
      </c>
      <c r="Q153">
        <v>30.063250929999999</v>
      </c>
      <c r="R153">
        <v>-30.0628709</v>
      </c>
      <c r="S153" s="1">
        <v>0</v>
      </c>
      <c r="T153" s="1">
        <v>0</v>
      </c>
      <c r="U153" s="1">
        <v>11.95462738</v>
      </c>
      <c r="V153" s="1">
        <v>17.839213059999999</v>
      </c>
      <c r="W153" s="1">
        <v>18.982722800000001</v>
      </c>
      <c r="X153" s="1">
        <v>0</v>
      </c>
      <c r="Y153" s="1">
        <v>4.1344999999999999E-4</v>
      </c>
      <c r="Z153" s="3">
        <v>5.7590000000000003E-5</v>
      </c>
      <c r="AA153" s="1">
        <v>3.1943E-4</v>
      </c>
      <c r="AB153" s="1">
        <v>1.89628E-3</v>
      </c>
      <c r="AC153" s="1">
        <v>2.6867499999999999E-3</v>
      </c>
      <c r="AD153" s="1">
        <v>202.71488563</v>
      </c>
      <c r="AE153" s="1">
        <v>0</v>
      </c>
    </row>
    <row r="154" spans="1:31" x14ac:dyDescent="0.25">
      <c r="A154" s="1">
        <v>0.55000000000000004</v>
      </c>
      <c r="B154" s="1">
        <v>0.36399999999999999</v>
      </c>
      <c r="C154" s="1">
        <v>4.5004499999999998</v>
      </c>
      <c r="D154" s="1">
        <v>300</v>
      </c>
      <c r="E154" s="1">
        <v>289.99</v>
      </c>
      <c r="F154" s="1">
        <v>10.01</v>
      </c>
      <c r="G154" s="1">
        <v>0.3125</v>
      </c>
      <c r="H154" s="1">
        <v>0.3125</v>
      </c>
      <c r="I154" s="1">
        <v>0.5</v>
      </c>
      <c r="J154" s="1">
        <v>77</v>
      </c>
      <c r="K154" s="1">
        <v>77</v>
      </c>
      <c r="L154">
        <v>0</v>
      </c>
      <c r="M154" s="1">
        <v>0</v>
      </c>
      <c r="N154">
        <v>0</v>
      </c>
      <c r="O154">
        <v>0.72609999999999997</v>
      </c>
      <c r="P154">
        <v>0.72609999999999997</v>
      </c>
      <c r="Q154">
        <v>47.725436080000001</v>
      </c>
      <c r="R154">
        <v>-47.724832790000001</v>
      </c>
      <c r="S154" s="1">
        <v>0</v>
      </c>
      <c r="T154" s="1">
        <v>0</v>
      </c>
      <c r="U154" s="1">
        <v>11.782249009999999</v>
      </c>
      <c r="V154" s="1">
        <v>23.929924620000001</v>
      </c>
      <c r="W154" s="1">
        <v>25.887017270000001</v>
      </c>
      <c r="X154" s="1">
        <v>0</v>
      </c>
      <c r="Y154" s="1">
        <v>7.5343999999999997E-4</v>
      </c>
      <c r="Z154" s="3">
        <v>5.6530000000000003E-5</v>
      </c>
      <c r="AA154" s="1">
        <v>4.6608000000000001E-4</v>
      </c>
      <c r="AB154" s="1">
        <v>4.3745199999999998E-3</v>
      </c>
      <c r="AC154" s="1">
        <v>5.6505699999999997E-3</v>
      </c>
      <c r="AD154" s="1">
        <v>211.40592852</v>
      </c>
      <c r="AE154" s="1">
        <v>0</v>
      </c>
    </row>
    <row r="155" spans="1:31" x14ac:dyDescent="0.25">
      <c r="A155" s="1">
        <v>0.55000000000000004</v>
      </c>
      <c r="B155" s="1">
        <v>0.36399999999999999</v>
      </c>
      <c r="C155" s="1">
        <v>4.5004499999999998</v>
      </c>
      <c r="D155" s="1">
        <v>300</v>
      </c>
      <c r="E155" s="1">
        <v>289.99</v>
      </c>
      <c r="F155" s="1">
        <v>10.01</v>
      </c>
      <c r="G155" s="1">
        <v>0.3125</v>
      </c>
      <c r="H155" s="1">
        <v>0.3125</v>
      </c>
      <c r="I155" s="1">
        <v>0.5</v>
      </c>
      <c r="J155" s="1">
        <v>101</v>
      </c>
      <c r="K155" s="1">
        <v>101</v>
      </c>
      <c r="L155">
        <v>0</v>
      </c>
      <c r="M155" s="1">
        <v>0</v>
      </c>
      <c r="N155">
        <v>0</v>
      </c>
      <c r="O155">
        <v>0.95240000000000002</v>
      </c>
      <c r="P155">
        <v>0.95240000000000002</v>
      </c>
      <c r="Q155">
        <v>67.894808010000006</v>
      </c>
      <c r="R155">
        <v>-67.893949759999998</v>
      </c>
      <c r="S155" s="1">
        <v>0</v>
      </c>
      <c r="T155" s="1">
        <v>0</v>
      </c>
      <c r="U155" s="1">
        <v>11.51776184</v>
      </c>
      <c r="V155" s="1">
        <v>27.35132694</v>
      </c>
      <c r="W155" s="1">
        <v>30.25745092</v>
      </c>
      <c r="X155" s="1">
        <v>0</v>
      </c>
      <c r="Y155" s="1">
        <v>1.26268E-3</v>
      </c>
      <c r="Z155" s="3">
        <v>5.906E-5</v>
      </c>
      <c r="AA155" s="1">
        <v>6.6266000000000003E-4</v>
      </c>
      <c r="AB155" s="1">
        <v>8.1605299999999992E-3</v>
      </c>
      <c r="AC155" s="1">
        <v>1.014492E-2</v>
      </c>
      <c r="AD155" s="1">
        <v>193.38133563</v>
      </c>
      <c r="AE155" s="1">
        <v>0</v>
      </c>
    </row>
    <row r="156" spans="1:31" x14ac:dyDescent="0.25">
      <c r="A156" s="1">
        <v>0.55000000000000004</v>
      </c>
      <c r="B156" s="1">
        <v>0.36399999999999999</v>
      </c>
      <c r="C156" s="1">
        <v>4.5004499999999998</v>
      </c>
      <c r="D156" s="1">
        <v>300</v>
      </c>
      <c r="E156" s="1">
        <v>289.99</v>
      </c>
      <c r="F156" s="1">
        <v>10.01</v>
      </c>
      <c r="G156" s="1">
        <v>0.3125</v>
      </c>
      <c r="H156" s="1">
        <v>0.3125</v>
      </c>
      <c r="I156" s="1">
        <v>0.5</v>
      </c>
      <c r="J156" s="1">
        <v>125</v>
      </c>
      <c r="K156" s="1">
        <v>125</v>
      </c>
      <c r="L156">
        <v>0</v>
      </c>
      <c r="M156" s="1">
        <v>0</v>
      </c>
      <c r="N156">
        <v>0</v>
      </c>
      <c r="O156">
        <v>1.1787000000000001</v>
      </c>
      <c r="P156">
        <v>1.1787000000000001</v>
      </c>
      <c r="Q156">
        <v>90.564260059999995</v>
      </c>
      <c r="R156">
        <v>-90.563115240000002</v>
      </c>
      <c r="S156" s="1">
        <v>0</v>
      </c>
      <c r="T156" s="1">
        <v>0</v>
      </c>
      <c r="U156" s="1">
        <v>11.13285104</v>
      </c>
      <c r="V156" s="1">
        <v>26.584804290000001</v>
      </c>
      <c r="W156" s="1">
        <v>30.64670469</v>
      </c>
      <c r="X156" s="1">
        <v>0</v>
      </c>
      <c r="Y156" s="1">
        <v>2.00928E-3</v>
      </c>
      <c r="Z156" s="3">
        <v>6.3E-5</v>
      </c>
      <c r="AA156" s="1">
        <v>9.2774999999999997E-4</v>
      </c>
      <c r="AB156" s="1">
        <v>1.346555E-2</v>
      </c>
      <c r="AC156" s="1">
        <v>1.646558E-2</v>
      </c>
      <c r="AD156" s="1">
        <v>160.19635030000001</v>
      </c>
      <c r="AE156" s="1">
        <v>0</v>
      </c>
    </row>
    <row r="157" spans="1:31" x14ac:dyDescent="0.25">
      <c r="A157" s="1">
        <v>0.55000000000000004</v>
      </c>
      <c r="B157" s="1">
        <v>0.36399999999999999</v>
      </c>
      <c r="C157" s="1">
        <v>4.5004499999999998</v>
      </c>
      <c r="D157" s="1">
        <v>300</v>
      </c>
      <c r="E157" s="1">
        <v>284.99</v>
      </c>
      <c r="F157" s="1">
        <v>15.01</v>
      </c>
      <c r="G157" s="1">
        <v>0.3125</v>
      </c>
      <c r="H157" s="1">
        <v>0.3125</v>
      </c>
      <c r="I157" s="1">
        <v>0.5</v>
      </c>
      <c r="J157" s="1">
        <v>29</v>
      </c>
      <c r="K157" s="1">
        <v>29</v>
      </c>
      <c r="L157">
        <v>0</v>
      </c>
      <c r="M157" s="1">
        <v>0</v>
      </c>
      <c r="N157">
        <v>0</v>
      </c>
      <c r="O157">
        <v>0.2732</v>
      </c>
      <c r="P157">
        <v>0.2732</v>
      </c>
      <c r="Q157">
        <v>15.842192710000001</v>
      </c>
      <c r="R157">
        <v>-15.841992449999999</v>
      </c>
      <c r="S157" s="1">
        <v>0</v>
      </c>
      <c r="T157" s="1">
        <v>0</v>
      </c>
      <c r="U157" s="1">
        <v>16.850913899999998</v>
      </c>
      <c r="V157" s="1">
        <v>9.0178948299999995</v>
      </c>
      <c r="W157" s="1">
        <v>9.7004563800000003</v>
      </c>
      <c r="X157" s="1">
        <v>0</v>
      </c>
      <c r="Y157" s="3">
        <v>3.1852999999999997E-4</v>
      </c>
      <c r="Z157" s="3">
        <v>1.2664999999999999E-4</v>
      </c>
      <c r="AA157" s="3">
        <v>3.7732999999999999E-4</v>
      </c>
      <c r="AB157" s="1">
        <v>5.5283000000000003E-4</v>
      </c>
      <c r="AC157" s="1">
        <v>1.3753299999999999E-3</v>
      </c>
      <c r="AD157" s="1">
        <v>202.09535077999999</v>
      </c>
      <c r="AE157" s="1">
        <v>0</v>
      </c>
    </row>
    <row r="158" spans="1:31" x14ac:dyDescent="0.25">
      <c r="A158" s="1">
        <v>0.55000000000000004</v>
      </c>
      <c r="B158" s="1">
        <v>0.36399999999999999</v>
      </c>
      <c r="C158" s="1">
        <v>4.5004499999999998</v>
      </c>
      <c r="D158" s="1">
        <v>300</v>
      </c>
      <c r="E158" s="1">
        <v>284.99</v>
      </c>
      <c r="F158" s="1">
        <v>15.01</v>
      </c>
      <c r="G158" s="1">
        <v>0.3125</v>
      </c>
      <c r="H158" s="1">
        <v>0.3125</v>
      </c>
      <c r="I158" s="1">
        <v>0.5</v>
      </c>
      <c r="J158" s="1">
        <v>53</v>
      </c>
      <c r="K158" s="1">
        <v>53</v>
      </c>
      <c r="L158">
        <v>0</v>
      </c>
      <c r="M158" s="1">
        <v>0</v>
      </c>
      <c r="N158">
        <v>0</v>
      </c>
      <c r="O158">
        <v>0.49930000000000002</v>
      </c>
      <c r="P158">
        <v>0.49930000000000002</v>
      </c>
      <c r="Q158">
        <v>31.748937869999999</v>
      </c>
      <c r="R158">
        <v>-31.74853654</v>
      </c>
      <c r="S158" s="1">
        <v>0</v>
      </c>
      <c r="T158" s="1">
        <v>0</v>
      </c>
      <c r="U158" s="1">
        <v>16.715510479999999</v>
      </c>
      <c r="V158" s="1">
        <v>15.383750300000001</v>
      </c>
      <c r="W158" s="1">
        <v>16.992397400000002</v>
      </c>
      <c r="X158" s="1">
        <v>0</v>
      </c>
      <c r="Y158" s="3">
        <v>7.8403999999999995E-4</v>
      </c>
      <c r="Z158" s="3">
        <v>1.1548E-4</v>
      </c>
      <c r="AA158" s="3">
        <v>6.2832999999999997E-4</v>
      </c>
      <c r="AB158" s="1">
        <v>2.02366E-3</v>
      </c>
      <c r="AC158" s="1">
        <v>3.5515099999999999E-3</v>
      </c>
      <c r="AD158" s="1">
        <v>238.17464598000001</v>
      </c>
      <c r="AE158" s="1">
        <v>0</v>
      </c>
    </row>
    <row r="159" spans="1:31" x14ac:dyDescent="0.25">
      <c r="A159" s="1">
        <v>0.55000000000000004</v>
      </c>
      <c r="B159" s="1">
        <v>0.36399999999999999</v>
      </c>
      <c r="C159" s="1">
        <v>4.5004499999999998</v>
      </c>
      <c r="D159" s="1">
        <v>300</v>
      </c>
      <c r="E159" s="1">
        <v>284.99</v>
      </c>
      <c r="F159" s="1">
        <v>15.01</v>
      </c>
      <c r="G159" s="1">
        <v>0.3125</v>
      </c>
      <c r="H159" s="1">
        <v>0.3125</v>
      </c>
      <c r="I159" s="1">
        <v>0.5</v>
      </c>
      <c r="J159" s="1">
        <v>77</v>
      </c>
      <c r="K159" s="1">
        <v>77</v>
      </c>
      <c r="L159">
        <v>0</v>
      </c>
      <c r="M159" s="1">
        <v>0</v>
      </c>
      <c r="N159">
        <v>0</v>
      </c>
      <c r="O159">
        <v>0.72550000000000003</v>
      </c>
      <c r="P159">
        <v>0.72550000000000003</v>
      </c>
      <c r="Q159">
        <v>50.171396850000001</v>
      </c>
      <c r="R159">
        <v>-50.170762629999999</v>
      </c>
      <c r="S159" s="1">
        <v>0</v>
      </c>
      <c r="T159" s="1">
        <v>0</v>
      </c>
      <c r="U159" s="1">
        <v>16.449192409999998</v>
      </c>
      <c r="V159" s="1">
        <v>19.318109750000001</v>
      </c>
      <c r="W159" s="1">
        <v>21.887634890000001</v>
      </c>
      <c r="X159" s="1">
        <v>0</v>
      </c>
      <c r="Y159" s="3">
        <v>1.53173E-3</v>
      </c>
      <c r="Z159" s="3">
        <v>1.1822E-4</v>
      </c>
      <c r="AA159" s="3">
        <v>9.5292E-4</v>
      </c>
      <c r="AB159" s="1">
        <v>4.6408200000000004E-3</v>
      </c>
      <c r="AC159" s="1">
        <v>7.2436899999999997E-3</v>
      </c>
      <c r="AD159" s="1">
        <v>216.53943257</v>
      </c>
      <c r="AE159" s="1">
        <v>0</v>
      </c>
    </row>
    <row r="160" spans="1:31" x14ac:dyDescent="0.25">
      <c r="A160" s="1">
        <v>0.55000000000000004</v>
      </c>
      <c r="B160" s="1">
        <v>0.36399999999999999</v>
      </c>
      <c r="C160" s="1">
        <v>4.5004499999999998</v>
      </c>
      <c r="D160" s="1">
        <v>300</v>
      </c>
      <c r="E160" s="1">
        <v>284.99</v>
      </c>
      <c r="F160" s="1">
        <v>15.01</v>
      </c>
      <c r="G160" s="1">
        <v>0.3125</v>
      </c>
      <c r="H160" s="1">
        <v>0.3125</v>
      </c>
      <c r="I160" s="1">
        <v>0.5</v>
      </c>
      <c r="J160" s="1">
        <v>101</v>
      </c>
      <c r="K160" s="1">
        <v>101</v>
      </c>
      <c r="L160">
        <v>0</v>
      </c>
      <c r="M160" s="1">
        <v>0</v>
      </c>
      <c r="N160">
        <v>0</v>
      </c>
      <c r="O160">
        <v>0.9516</v>
      </c>
      <c r="P160">
        <v>0.9516</v>
      </c>
      <c r="Q160">
        <v>71.099340400000003</v>
      </c>
      <c r="R160">
        <v>-71.098441629999996</v>
      </c>
      <c r="S160" s="1">
        <v>0</v>
      </c>
      <c r="T160" s="1">
        <v>0</v>
      </c>
      <c r="U160" s="1">
        <v>16.068070469999999</v>
      </c>
      <c r="V160" s="1">
        <v>19.603998529999998</v>
      </c>
      <c r="W160" s="1">
        <v>23.269555759999999</v>
      </c>
      <c r="X160" s="1">
        <v>0</v>
      </c>
      <c r="Y160" s="3">
        <v>2.66198E-3</v>
      </c>
      <c r="Z160" s="3">
        <v>1.2595999999999999E-4</v>
      </c>
      <c r="AA160" s="3">
        <v>1.37974E-3</v>
      </c>
      <c r="AB160" s="1">
        <v>8.6172799999999997E-3</v>
      </c>
      <c r="AC160" s="1">
        <v>1.278495E-2</v>
      </c>
      <c r="AD160" s="1">
        <v>158.25330696</v>
      </c>
      <c r="AE160" s="1">
        <v>0</v>
      </c>
    </row>
    <row r="161" spans="1:31" x14ac:dyDescent="0.25">
      <c r="A161" s="1">
        <v>0.55000000000000004</v>
      </c>
      <c r="B161" s="1">
        <v>0.36399999999999999</v>
      </c>
      <c r="C161" s="1">
        <v>4.5004499999999998</v>
      </c>
      <c r="D161" s="1">
        <v>300</v>
      </c>
      <c r="E161" s="1">
        <v>284.99</v>
      </c>
      <c r="F161" s="1">
        <v>15.01</v>
      </c>
      <c r="G161" s="1">
        <v>0.3125</v>
      </c>
      <c r="H161" s="1">
        <v>0.3125</v>
      </c>
      <c r="I161" s="1">
        <v>0.5</v>
      </c>
      <c r="J161" s="1">
        <v>125</v>
      </c>
      <c r="K161" s="1">
        <v>125</v>
      </c>
      <c r="L161">
        <v>0</v>
      </c>
      <c r="M161" s="1">
        <v>0</v>
      </c>
      <c r="N161">
        <v>0</v>
      </c>
      <c r="O161">
        <v>1.1777</v>
      </c>
      <c r="P161">
        <v>1.1777</v>
      </c>
      <c r="Q161">
        <v>94.525555510000004</v>
      </c>
      <c r="R161">
        <v>-94.524360610000002</v>
      </c>
      <c r="S161" s="1">
        <v>0</v>
      </c>
      <c r="T161" s="1">
        <v>0</v>
      </c>
      <c r="U161" s="1">
        <v>15.526623109999999</v>
      </c>
      <c r="V161" s="1">
        <v>14.219578759999999</v>
      </c>
      <c r="W161" s="1">
        <v>19.218523080000001</v>
      </c>
      <c r="X161" s="1">
        <v>0</v>
      </c>
      <c r="Y161" s="3">
        <v>4.3213499999999998E-3</v>
      </c>
      <c r="Z161" s="3">
        <v>1.3543999999999999E-4</v>
      </c>
      <c r="AA161" s="3">
        <v>1.94929E-3</v>
      </c>
      <c r="AB161" s="1">
        <v>1.416573E-2</v>
      </c>
      <c r="AC161" s="1">
        <v>2.0571809999999999E-2</v>
      </c>
      <c r="AD161" s="1">
        <v>80.572263370000002</v>
      </c>
      <c r="AE161" s="1">
        <v>0</v>
      </c>
    </row>
    <row r="162" spans="1:31" x14ac:dyDescent="0.25">
      <c r="A162" s="1">
        <v>0.55000000000000004</v>
      </c>
      <c r="B162" s="1">
        <v>0.36399999999999999</v>
      </c>
      <c r="C162" s="1">
        <v>4.5004499999999998</v>
      </c>
      <c r="D162" s="1">
        <v>300</v>
      </c>
      <c r="E162" s="1">
        <v>279.99</v>
      </c>
      <c r="F162" s="1">
        <v>20.010000000000002</v>
      </c>
      <c r="G162" s="1">
        <v>0.3125</v>
      </c>
      <c r="H162" s="1">
        <v>0.3125</v>
      </c>
      <c r="I162" s="1">
        <v>0.5</v>
      </c>
      <c r="J162" s="1">
        <v>29</v>
      </c>
      <c r="K162" s="1">
        <v>29</v>
      </c>
      <c r="L162">
        <v>0</v>
      </c>
      <c r="M162" s="1">
        <v>0</v>
      </c>
      <c r="N162">
        <v>0</v>
      </c>
      <c r="O162">
        <v>0.27300000000000002</v>
      </c>
      <c r="P162">
        <v>0.27300000000000002</v>
      </c>
      <c r="Q162">
        <v>16.89410616</v>
      </c>
      <c r="R162">
        <v>-16.893892600000001</v>
      </c>
      <c r="S162" s="1">
        <v>0</v>
      </c>
      <c r="T162" s="1">
        <v>0</v>
      </c>
      <c r="U162" s="1">
        <v>21.493997199999999</v>
      </c>
      <c r="V162" s="1">
        <v>7.2423146799999998</v>
      </c>
      <c r="W162" s="1">
        <v>8.0918428799999997</v>
      </c>
      <c r="X162" s="1">
        <v>0</v>
      </c>
      <c r="Y162" s="3">
        <v>5.1497000000000001E-4</v>
      </c>
      <c r="Z162" s="3">
        <v>2.1711000000000001E-4</v>
      </c>
      <c r="AA162" s="3">
        <v>6.5112999999999998E-4</v>
      </c>
      <c r="AB162" s="1">
        <v>5.9964999999999997E-4</v>
      </c>
      <c r="AC162" s="1">
        <v>1.9828599999999999E-3</v>
      </c>
      <c r="AD162" s="1">
        <v>234.23435359000001</v>
      </c>
      <c r="AE162" s="1">
        <v>0</v>
      </c>
    </row>
    <row r="163" spans="1:31" x14ac:dyDescent="0.25">
      <c r="A163" s="1">
        <v>0.55000000000000004</v>
      </c>
      <c r="B163" s="1">
        <v>0.36399999999999999</v>
      </c>
      <c r="C163" s="1">
        <v>4.5004499999999998</v>
      </c>
      <c r="D163" s="1">
        <v>300</v>
      </c>
      <c r="E163" s="1">
        <v>279.99</v>
      </c>
      <c r="F163" s="1">
        <v>20.010000000000002</v>
      </c>
      <c r="G163" s="1">
        <v>0.3125</v>
      </c>
      <c r="H163" s="1">
        <v>0.3125</v>
      </c>
      <c r="I163" s="1">
        <v>0.5</v>
      </c>
      <c r="J163" s="1">
        <v>53</v>
      </c>
      <c r="K163" s="1">
        <v>53</v>
      </c>
      <c r="L163">
        <v>0</v>
      </c>
      <c r="M163" s="1">
        <v>0</v>
      </c>
      <c r="N163">
        <v>0</v>
      </c>
      <c r="O163">
        <v>0.499</v>
      </c>
      <c r="P163">
        <v>0.499</v>
      </c>
      <c r="Q163">
        <v>33.669399089999999</v>
      </c>
      <c r="R163">
        <v>-33.668973479999998</v>
      </c>
      <c r="S163" s="1">
        <v>0</v>
      </c>
      <c r="T163" s="1">
        <v>0</v>
      </c>
      <c r="U163" s="1">
        <v>21.31256969</v>
      </c>
      <c r="V163" s="1">
        <v>11.79337992</v>
      </c>
      <c r="W163" s="1">
        <v>13.689334669999999</v>
      </c>
      <c r="X163" s="1">
        <v>0</v>
      </c>
      <c r="Y163" s="1">
        <v>1.3490100000000001E-3</v>
      </c>
      <c r="Z163" s="3">
        <v>2.0015000000000001E-4</v>
      </c>
      <c r="AA163" s="1">
        <v>1.09775E-3</v>
      </c>
      <c r="AB163" s="1">
        <v>2.17307E-3</v>
      </c>
      <c r="AC163" s="1">
        <v>4.8199699999999998E-3</v>
      </c>
      <c r="AD163" s="1">
        <v>243.36809066999999</v>
      </c>
      <c r="AE163" s="1">
        <v>0</v>
      </c>
    </row>
    <row r="164" spans="1:31" x14ac:dyDescent="0.25">
      <c r="A164" s="1">
        <v>0.55000000000000004</v>
      </c>
      <c r="B164" s="1">
        <v>0.36399999999999999</v>
      </c>
      <c r="C164" s="1">
        <v>4.5004499999999998</v>
      </c>
      <c r="D164" s="1">
        <v>300</v>
      </c>
      <c r="E164" s="1">
        <v>279.99</v>
      </c>
      <c r="F164" s="1">
        <v>20.010000000000002</v>
      </c>
      <c r="G164" s="1">
        <v>0.3125</v>
      </c>
      <c r="H164" s="1">
        <v>0.3125</v>
      </c>
      <c r="I164" s="1">
        <v>0.5</v>
      </c>
      <c r="J164" s="1">
        <v>77</v>
      </c>
      <c r="K164" s="1">
        <v>77</v>
      </c>
      <c r="L164">
        <v>0</v>
      </c>
      <c r="M164" s="1">
        <v>0</v>
      </c>
      <c r="N164">
        <v>0</v>
      </c>
      <c r="O164">
        <v>0.72489999999999999</v>
      </c>
      <c r="P164">
        <v>0.72489999999999999</v>
      </c>
      <c r="Q164">
        <v>52.959092939999998</v>
      </c>
      <c r="R164">
        <v>-52.958423490000001</v>
      </c>
      <c r="S164" s="1">
        <v>0</v>
      </c>
      <c r="T164" s="1">
        <v>0</v>
      </c>
      <c r="U164" s="1">
        <v>20.972893859999999</v>
      </c>
      <c r="V164" s="1">
        <v>13.294620399999999</v>
      </c>
      <c r="W164" s="1">
        <v>16.222014739999999</v>
      </c>
      <c r="X164" s="1">
        <v>0</v>
      </c>
      <c r="Y164" s="1">
        <v>2.6714600000000001E-3</v>
      </c>
      <c r="Z164" s="3">
        <v>2.0403000000000001E-4</v>
      </c>
      <c r="AA164" s="1">
        <v>1.65456E-3</v>
      </c>
      <c r="AB164" s="1">
        <v>4.9500899999999999E-3</v>
      </c>
      <c r="AC164" s="1">
        <v>9.4801299999999998E-3</v>
      </c>
      <c r="AD164" s="1">
        <v>177.08193724</v>
      </c>
      <c r="AE164" s="1">
        <v>0</v>
      </c>
    </row>
    <row r="165" spans="1:31" x14ac:dyDescent="0.25">
      <c r="A165" s="1">
        <v>0.55000000000000004</v>
      </c>
      <c r="B165" s="1">
        <v>0.36399999999999999</v>
      </c>
      <c r="C165" s="1">
        <v>4.5004499999999998</v>
      </c>
      <c r="D165" s="1">
        <v>300</v>
      </c>
      <c r="E165" s="1">
        <v>279.99</v>
      </c>
      <c r="F165" s="1">
        <v>20.010000000000002</v>
      </c>
      <c r="G165" s="1">
        <v>0.3125</v>
      </c>
      <c r="H165" s="1">
        <v>0.3125</v>
      </c>
      <c r="I165" s="1">
        <v>0.5</v>
      </c>
      <c r="J165" s="1">
        <v>101</v>
      </c>
      <c r="K165" s="1">
        <v>101</v>
      </c>
      <c r="L165">
        <v>0</v>
      </c>
      <c r="M165" s="1">
        <v>0</v>
      </c>
      <c r="N165">
        <v>0</v>
      </c>
      <c r="O165">
        <v>0.95089999999999997</v>
      </c>
      <c r="P165">
        <v>0.95089999999999997</v>
      </c>
      <c r="Q165">
        <v>74.753028659999998</v>
      </c>
      <c r="R165">
        <v>-74.7520837</v>
      </c>
      <c r="S165" s="1">
        <v>0</v>
      </c>
      <c r="T165" s="1">
        <v>0</v>
      </c>
      <c r="U165" s="1">
        <v>20.486426000000002</v>
      </c>
      <c r="V165" s="1">
        <v>10.143122160000001</v>
      </c>
      <c r="W165" s="1">
        <v>14.218622099999999</v>
      </c>
      <c r="X165" s="1">
        <v>0</v>
      </c>
      <c r="Y165" s="1">
        <v>4.6699200000000001E-3</v>
      </c>
      <c r="Z165" s="3">
        <v>2.1720999999999999E-4</v>
      </c>
      <c r="AA165" s="1">
        <v>2.38303E-3</v>
      </c>
      <c r="AB165" s="1">
        <v>9.1451599999999994E-3</v>
      </c>
      <c r="AC165" s="1">
        <v>1.6415320000000001E-2</v>
      </c>
      <c r="AD165" s="1">
        <v>57.520939609999999</v>
      </c>
      <c r="AE165" s="1">
        <v>0</v>
      </c>
    </row>
    <row r="166" spans="1:31" x14ac:dyDescent="0.25">
      <c r="A166" s="1">
        <v>0.55000000000000004</v>
      </c>
      <c r="B166" s="1">
        <v>0.36399999999999999</v>
      </c>
      <c r="C166" s="1">
        <v>4.5004499999999998</v>
      </c>
      <c r="D166" s="1">
        <v>300</v>
      </c>
      <c r="E166" s="1">
        <v>279.99</v>
      </c>
      <c r="F166" s="1">
        <v>20.010000000000002</v>
      </c>
      <c r="G166" s="1">
        <v>0.3125</v>
      </c>
      <c r="H166" s="1">
        <v>0.3125</v>
      </c>
      <c r="I166" s="1">
        <v>0.5</v>
      </c>
      <c r="J166" s="1">
        <v>125</v>
      </c>
      <c r="K166" s="1">
        <v>125</v>
      </c>
      <c r="L166">
        <v>0</v>
      </c>
      <c r="M166" s="1">
        <v>0</v>
      </c>
      <c r="N166">
        <v>0</v>
      </c>
      <c r="O166">
        <v>1.1768000000000001</v>
      </c>
      <c r="P166">
        <v>1.1768000000000001</v>
      </c>
      <c r="Q166">
        <v>99.043909119999995</v>
      </c>
      <c r="R166">
        <v>-99.042657109999993</v>
      </c>
      <c r="S166" s="1">
        <v>0</v>
      </c>
      <c r="T166" s="1">
        <v>0</v>
      </c>
      <c r="U166" s="1">
        <v>19.805486590000001</v>
      </c>
      <c r="V166" s="1">
        <v>-0.13954996</v>
      </c>
      <c r="W166" s="1">
        <v>5.3637837599999996</v>
      </c>
      <c r="X166" s="1">
        <v>0</v>
      </c>
      <c r="Y166" s="1">
        <v>7.60189E-3</v>
      </c>
      <c r="Z166" s="3">
        <v>2.3421999999999999E-4</v>
      </c>
      <c r="AA166" s="1">
        <v>3.3475900000000001E-3</v>
      </c>
      <c r="AB166" s="1">
        <v>1.497194E-2</v>
      </c>
      <c r="AC166" s="1">
        <v>2.6155640000000001E-2</v>
      </c>
      <c r="AD166" s="1">
        <v>-89.895442650000007</v>
      </c>
      <c r="AE166" s="1">
        <v>0</v>
      </c>
    </row>
    <row r="167" spans="1:31" x14ac:dyDescent="0.25">
      <c r="A167" s="1">
        <v>0.55000000000000004</v>
      </c>
      <c r="B167" s="1">
        <v>0.36399999999999999</v>
      </c>
      <c r="C167" s="1">
        <v>4.5004499999999998</v>
      </c>
      <c r="D167" s="1">
        <v>300</v>
      </c>
      <c r="E167" s="1">
        <v>274.99</v>
      </c>
      <c r="F167" s="1">
        <v>25.01</v>
      </c>
      <c r="G167" s="1">
        <v>0.3125</v>
      </c>
      <c r="H167" s="1">
        <v>0.3125</v>
      </c>
      <c r="I167" s="1">
        <v>0.5</v>
      </c>
      <c r="J167" s="1">
        <v>29</v>
      </c>
      <c r="K167" s="1">
        <v>29</v>
      </c>
      <c r="L167">
        <v>0</v>
      </c>
      <c r="M167" s="1">
        <v>0</v>
      </c>
      <c r="N167">
        <v>0</v>
      </c>
      <c r="O167">
        <v>0.2727</v>
      </c>
      <c r="P167">
        <v>0.2727</v>
      </c>
      <c r="Q167">
        <v>18.09648936</v>
      </c>
      <c r="R167">
        <v>-18.096260600000001</v>
      </c>
      <c r="S167" s="1">
        <v>0</v>
      </c>
      <c r="T167" s="1">
        <v>0</v>
      </c>
      <c r="U167" s="1">
        <v>26.109665029999999</v>
      </c>
      <c r="V167" s="1">
        <v>5.4758472300000003</v>
      </c>
      <c r="W167" s="1">
        <v>6.3334891200000003</v>
      </c>
      <c r="X167" s="1">
        <v>0</v>
      </c>
      <c r="Y167" s="1">
        <v>7.6977999999999997E-4</v>
      </c>
      <c r="Z167" s="1">
        <v>3.3042999999999999E-4</v>
      </c>
      <c r="AA167" s="1">
        <v>9.9887000000000001E-4</v>
      </c>
      <c r="AB167" s="1">
        <v>6.5068999999999999E-4</v>
      </c>
      <c r="AC167" s="1">
        <v>2.7497699999999999E-3</v>
      </c>
      <c r="AD167" s="1">
        <v>237.19747898</v>
      </c>
      <c r="AE167" s="1">
        <v>0</v>
      </c>
    </row>
    <row r="168" spans="1:31" x14ac:dyDescent="0.25">
      <c r="A168" s="1">
        <v>0.55000000000000004</v>
      </c>
      <c r="B168" s="1">
        <v>0.36399999999999999</v>
      </c>
      <c r="C168" s="1">
        <v>4.5004499999999998</v>
      </c>
      <c r="D168" s="1">
        <v>300</v>
      </c>
      <c r="E168" s="1">
        <v>274.99</v>
      </c>
      <c r="F168" s="1">
        <v>25.01</v>
      </c>
      <c r="G168" s="1">
        <v>0.3125</v>
      </c>
      <c r="H168" s="1">
        <v>0.3125</v>
      </c>
      <c r="I168" s="1">
        <v>0.5</v>
      </c>
      <c r="J168" s="1">
        <v>53</v>
      </c>
      <c r="K168" s="1">
        <v>53</v>
      </c>
      <c r="L168">
        <v>0</v>
      </c>
      <c r="M168" s="1">
        <v>0</v>
      </c>
      <c r="N168">
        <v>0</v>
      </c>
      <c r="O168">
        <v>0.49840000000000001</v>
      </c>
      <c r="P168">
        <v>0.49840000000000001</v>
      </c>
      <c r="Q168">
        <v>35.865283820000002</v>
      </c>
      <c r="R168">
        <v>-35.864830449999999</v>
      </c>
      <c r="S168" s="1">
        <v>0</v>
      </c>
      <c r="T168" s="1">
        <v>0</v>
      </c>
      <c r="U168" s="1">
        <v>25.877220170000001</v>
      </c>
      <c r="V168" s="1">
        <v>8.1496742799999993</v>
      </c>
      <c r="W168" s="1">
        <v>10.125542210000001</v>
      </c>
      <c r="X168" s="1">
        <v>0</v>
      </c>
      <c r="Y168" s="1">
        <v>2.0941699999999998E-3</v>
      </c>
      <c r="Z168" s="1">
        <v>3.0732999999999997E-4</v>
      </c>
      <c r="AA168" s="1">
        <v>1.70338E-3</v>
      </c>
      <c r="AB168" s="1">
        <v>2.3408700000000001E-3</v>
      </c>
      <c r="AC168" s="1">
        <v>6.44576E-3</v>
      </c>
      <c r="AD168" s="1">
        <v>216.03786306000001</v>
      </c>
      <c r="AE168" s="1">
        <v>0</v>
      </c>
    </row>
    <row r="169" spans="1:31" x14ac:dyDescent="0.25">
      <c r="A169" s="1">
        <v>0.55000000000000004</v>
      </c>
      <c r="B169" s="1">
        <v>0.36399999999999999</v>
      </c>
      <c r="C169" s="1">
        <v>4.5004499999999998</v>
      </c>
      <c r="D169" s="1">
        <v>300</v>
      </c>
      <c r="E169" s="1">
        <v>274.99</v>
      </c>
      <c r="F169" s="1">
        <v>25.01</v>
      </c>
      <c r="G169" s="1">
        <v>0.3125</v>
      </c>
      <c r="H169" s="1">
        <v>0.3125</v>
      </c>
      <c r="I169" s="1">
        <v>0.5</v>
      </c>
      <c r="J169" s="1">
        <v>77</v>
      </c>
      <c r="K169" s="1">
        <v>77</v>
      </c>
      <c r="L169">
        <v>0</v>
      </c>
      <c r="M169" s="1">
        <v>0</v>
      </c>
      <c r="N169">
        <v>0</v>
      </c>
      <c r="O169">
        <v>0.72399999999999998</v>
      </c>
      <c r="P169">
        <v>0.72399999999999998</v>
      </c>
      <c r="Q169">
        <v>56.147603369999999</v>
      </c>
      <c r="R169">
        <v>-56.146893599999999</v>
      </c>
      <c r="S169" s="1">
        <v>0</v>
      </c>
      <c r="T169" s="1">
        <v>0</v>
      </c>
      <c r="U169" s="1">
        <v>25.461796369999998</v>
      </c>
      <c r="V169" s="1">
        <v>7.1636370400000002</v>
      </c>
      <c r="W169" s="1">
        <v>10.172765030000001</v>
      </c>
      <c r="X169" s="1">
        <v>0</v>
      </c>
      <c r="Y169" s="1">
        <v>4.1771100000000004E-3</v>
      </c>
      <c r="Z169" s="1">
        <v>3.1233999999999998E-4</v>
      </c>
      <c r="AA169" s="1">
        <v>2.55996E-3</v>
      </c>
      <c r="AB169" s="1">
        <v>5.3013299999999999E-3</v>
      </c>
      <c r="AC169" s="1">
        <v>1.2350740000000001E-2</v>
      </c>
      <c r="AD169" s="1">
        <v>91.705114449999996</v>
      </c>
      <c r="AE169" s="1">
        <v>0</v>
      </c>
    </row>
    <row r="170" spans="1:31" x14ac:dyDescent="0.25">
      <c r="A170" s="1">
        <v>0.55000000000000004</v>
      </c>
      <c r="B170" s="1">
        <v>0.36399999999999999</v>
      </c>
      <c r="C170" s="1">
        <v>4.5004499999999998</v>
      </c>
      <c r="D170" s="1">
        <v>300</v>
      </c>
      <c r="E170" s="1">
        <v>274.99</v>
      </c>
      <c r="F170" s="1">
        <v>25.01</v>
      </c>
      <c r="G170" s="1">
        <v>0.3125</v>
      </c>
      <c r="H170" s="1">
        <v>0.3125</v>
      </c>
      <c r="I170" s="1">
        <v>0.5</v>
      </c>
      <c r="J170" s="1">
        <v>101</v>
      </c>
      <c r="K170" s="1">
        <v>101</v>
      </c>
      <c r="L170">
        <v>0</v>
      </c>
      <c r="M170" s="1">
        <v>0</v>
      </c>
      <c r="N170">
        <v>0</v>
      </c>
      <c r="O170">
        <v>0.94969999999999999</v>
      </c>
      <c r="P170">
        <v>0.94969999999999999</v>
      </c>
      <c r="Q170">
        <v>78.933400109999994</v>
      </c>
      <c r="R170">
        <v>-78.932402310000001</v>
      </c>
      <c r="S170" s="1">
        <v>0</v>
      </c>
      <c r="T170" s="1">
        <v>0</v>
      </c>
      <c r="U170" s="1">
        <v>24.868772329999999</v>
      </c>
      <c r="V170" s="1">
        <v>0.55005086999999997</v>
      </c>
      <c r="W170" s="1">
        <v>4.6504170399999998</v>
      </c>
      <c r="X170" s="1">
        <v>0</v>
      </c>
      <c r="Y170" s="1">
        <v>7.3107900000000002E-3</v>
      </c>
      <c r="Z170" s="1">
        <v>3.3138999999999998E-4</v>
      </c>
      <c r="AA170" s="1">
        <v>3.6689600000000002E-3</v>
      </c>
      <c r="AB170" s="1">
        <v>9.7477199999999996E-3</v>
      </c>
      <c r="AC170" s="1">
        <v>2.105885E-2</v>
      </c>
      <c r="AD170" s="1">
        <v>-113.72741928000001</v>
      </c>
      <c r="AE170" s="1">
        <v>0</v>
      </c>
    </row>
    <row r="171" spans="1:31" x14ac:dyDescent="0.25">
      <c r="A171" s="1">
        <v>0.55000000000000004</v>
      </c>
      <c r="B171" s="1">
        <v>0.36399999999999999</v>
      </c>
      <c r="C171" s="1">
        <v>4.5004499999999998</v>
      </c>
      <c r="D171" s="1">
        <v>300</v>
      </c>
      <c r="E171" s="1">
        <v>274.99</v>
      </c>
      <c r="F171" s="1">
        <v>25.01</v>
      </c>
      <c r="G171" s="1">
        <v>0.3125</v>
      </c>
      <c r="H171" s="1">
        <v>0.3125</v>
      </c>
      <c r="I171" s="1">
        <v>0.5</v>
      </c>
      <c r="J171" s="1">
        <v>125</v>
      </c>
      <c r="K171" s="1">
        <v>125</v>
      </c>
      <c r="L171">
        <v>0</v>
      </c>
      <c r="M171" s="1">
        <v>0</v>
      </c>
      <c r="N171">
        <v>0</v>
      </c>
      <c r="O171">
        <v>1.1754</v>
      </c>
      <c r="P171">
        <v>1.1754</v>
      </c>
      <c r="Q171">
        <v>104.21532001999999</v>
      </c>
      <c r="R171">
        <v>-104.21400263</v>
      </c>
      <c r="S171" s="1">
        <v>0</v>
      </c>
      <c r="T171" s="1">
        <v>0</v>
      </c>
      <c r="U171" s="1">
        <v>24.044209380000002</v>
      </c>
      <c r="V171" s="1">
        <v>-14.664484529999999</v>
      </c>
      <c r="W171" s="1">
        <v>-9.2229559900000009</v>
      </c>
      <c r="X171" s="1">
        <v>0</v>
      </c>
      <c r="Y171" s="1">
        <v>1.189256E-2</v>
      </c>
      <c r="Z171" s="1">
        <v>3.5691E-4</v>
      </c>
      <c r="AA171" s="1">
        <v>5.1254999999999998E-3</v>
      </c>
      <c r="AB171" s="1">
        <v>1.5895429999999999E-2</v>
      </c>
      <c r="AC171" s="1">
        <v>3.3270389999999997E-2</v>
      </c>
      <c r="AD171" s="1">
        <v>-364.45902991000003</v>
      </c>
      <c r="AE171" s="1">
        <v>0</v>
      </c>
    </row>
    <row r="172" spans="1:31" x14ac:dyDescent="0.25">
      <c r="A172" s="1">
        <v>0.55000000000000004</v>
      </c>
      <c r="B172" s="1">
        <v>0.36399999999999999</v>
      </c>
      <c r="C172" s="1">
        <v>4.5004499999999998</v>
      </c>
      <c r="D172" s="1">
        <v>300</v>
      </c>
      <c r="E172" s="1">
        <v>269.99</v>
      </c>
      <c r="F172" s="1">
        <v>30.01</v>
      </c>
      <c r="G172" s="1">
        <v>0.3125</v>
      </c>
      <c r="H172" s="1">
        <v>0.3125</v>
      </c>
      <c r="I172" s="1">
        <v>0.5</v>
      </c>
      <c r="J172" s="1">
        <v>29</v>
      </c>
      <c r="K172" s="1">
        <v>29</v>
      </c>
      <c r="L172">
        <v>0</v>
      </c>
      <c r="M172" s="1">
        <v>0</v>
      </c>
      <c r="N172">
        <v>0</v>
      </c>
      <c r="O172">
        <v>0.27229999999999999</v>
      </c>
      <c r="P172">
        <v>0.27229999999999999</v>
      </c>
      <c r="Q172">
        <v>19.475205670000001</v>
      </c>
      <c r="R172">
        <v>-19.474959479999999</v>
      </c>
      <c r="S172" s="1">
        <v>0</v>
      </c>
      <c r="T172" s="1">
        <v>0</v>
      </c>
      <c r="U172" s="1">
        <v>30.764560889999998</v>
      </c>
      <c r="V172" s="1">
        <v>3.9655231899999999</v>
      </c>
      <c r="W172" s="1">
        <v>4.7367842099999997</v>
      </c>
      <c r="X172" s="1">
        <v>0</v>
      </c>
      <c r="Y172" s="1">
        <v>1.0614400000000001E-3</v>
      </c>
      <c r="Z172" s="1">
        <v>4.5574999999999999E-4</v>
      </c>
      <c r="AA172" s="1">
        <v>1.38671E-3</v>
      </c>
      <c r="AB172" s="1">
        <v>7.0801000000000002E-4</v>
      </c>
      <c r="AC172" s="1">
        <v>3.6119099999999999E-3</v>
      </c>
      <c r="AD172" s="1">
        <v>227.45443528000001</v>
      </c>
      <c r="AE172" s="1">
        <v>0</v>
      </c>
    </row>
    <row r="173" spans="1:31" x14ac:dyDescent="0.25">
      <c r="A173" s="1">
        <v>0.55000000000000004</v>
      </c>
      <c r="B173" s="1">
        <v>0.36399999999999999</v>
      </c>
      <c r="C173" s="1">
        <v>4.5004499999999998</v>
      </c>
      <c r="D173" s="1">
        <v>300</v>
      </c>
      <c r="E173" s="1">
        <v>269.99</v>
      </c>
      <c r="F173" s="1">
        <v>30.01</v>
      </c>
      <c r="G173" s="1">
        <v>0.3125</v>
      </c>
      <c r="H173" s="1">
        <v>0.3125</v>
      </c>
      <c r="I173" s="1">
        <v>0.5</v>
      </c>
      <c r="J173" s="1">
        <v>53</v>
      </c>
      <c r="K173" s="1">
        <v>53</v>
      </c>
      <c r="L173">
        <v>0</v>
      </c>
      <c r="M173" s="1">
        <v>0</v>
      </c>
      <c r="N173">
        <v>0</v>
      </c>
      <c r="O173">
        <v>0.49759999999999999</v>
      </c>
      <c r="P173">
        <v>0.49759999999999999</v>
      </c>
      <c r="Q173">
        <v>38.38387367</v>
      </c>
      <c r="R173">
        <v>-38.383388459999999</v>
      </c>
      <c r="S173" s="1">
        <v>0</v>
      </c>
      <c r="T173" s="1">
        <v>0</v>
      </c>
      <c r="U173" s="1">
        <v>30.46649571</v>
      </c>
      <c r="V173" s="1">
        <v>4.8543845399999999</v>
      </c>
      <c r="W173" s="1">
        <v>6.75293834</v>
      </c>
      <c r="X173" s="1">
        <v>0</v>
      </c>
      <c r="Y173" s="1">
        <v>2.9891700000000002E-3</v>
      </c>
      <c r="Z173" s="1">
        <v>4.3178999999999998E-4</v>
      </c>
      <c r="AA173" s="1">
        <v>2.4139500000000002E-3</v>
      </c>
      <c r="AB173" s="1">
        <v>2.5312099999999999E-3</v>
      </c>
      <c r="AC173" s="1">
        <v>8.3661299999999994E-3</v>
      </c>
      <c r="AD173" s="1">
        <v>165.31395655</v>
      </c>
      <c r="AE173" s="1">
        <v>0</v>
      </c>
    </row>
    <row r="174" spans="1:31" x14ac:dyDescent="0.25">
      <c r="A174" s="1">
        <v>0.55000000000000004</v>
      </c>
      <c r="B174" s="1">
        <v>0.36399999999999999</v>
      </c>
      <c r="C174" s="1">
        <v>4.5004499999999998</v>
      </c>
      <c r="D174" s="1">
        <v>300</v>
      </c>
      <c r="E174" s="1">
        <v>269.99</v>
      </c>
      <c r="F174" s="1">
        <v>30.01</v>
      </c>
      <c r="G174" s="1">
        <v>0.3125</v>
      </c>
      <c r="H174" s="1">
        <v>0.3125</v>
      </c>
      <c r="I174" s="1">
        <v>0.5</v>
      </c>
      <c r="J174" s="1">
        <v>77</v>
      </c>
      <c r="K174" s="1">
        <v>77</v>
      </c>
      <c r="L174">
        <v>0</v>
      </c>
      <c r="M174" s="1">
        <v>0</v>
      </c>
      <c r="N174">
        <v>0</v>
      </c>
      <c r="O174">
        <v>0.72299999999999998</v>
      </c>
      <c r="P174">
        <v>0.72299999999999998</v>
      </c>
      <c r="Q174">
        <v>59.805640150000002</v>
      </c>
      <c r="R174">
        <v>-59.804884139999999</v>
      </c>
      <c r="S174" s="1">
        <v>0</v>
      </c>
      <c r="T174" s="1">
        <v>0</v>
      </c>
      <c r="U174" s="1">
        <v>29.965251869999999</v>
      </c>
      <c r="V174" s="1">
        <v>1.43145118</v>
      </c>
      <c r="W174" s="1">
        <v>4.2816803099999996</v>
      </c>
      <c r="X174" s="1">
        <v>0</v>
      </c>
      <c r="Y174" s="1">
        <v>6.0333799999999996E-3</v>
      </c>
      <c r="Z174" s="1">
        <v>4.4120999999999999E-4</v>
      </c>
      <c r="AA174" s="1">
        <v>3.6497000000000001E-3</v>
      </c>
      <c r="AB174" s="1">
        <v>5.7022399999999999E-3</v>
      </c>
      <c r="AC174" s="1">
        <v>1.5826529999999998E-2</v>
      </c>
      <c r="AD174" s="1">
        <v>-37.362562509999997</v>
      </c>
      <c r="AE174" s="1">
        <v>0</v>
      </c>
    </row>
    <row r="175" spans="1:31" x14ac:dyDescent="0.25">
      <c r="A175" s="1">
        <v>0.55000000000000004</v>
      </c>
      <c r="B175" s="1">
        <v>0.36399999999999999</v>
      </c>
      <c r="C175" s="1">
        <v>4.5004499999999998</v>
      </c>
      <c r="D175" s="1">
        <v>300</v>
      </c>
      <c r="E175" s="1">
        <v>269.99</v>
      </c>
      <c r="F175" s="1">
        <v>30.01</v>
      </c>
      <c r="G175" s="1">
        <v>0.3125</v>
      </c>
      <c r="H175" s="1">
        <v>0.3125</v>
      </c>
      <c r="I175" s="1">
        <v>0.5</v>
      </c>
      <c r="J175" s="1">
        <v>101</v>
      </c>
      <c r="K175" s="1">
        <v>101</v>
      </c>
      <c r="L175">
        <v>0</v>
      </c>
      <c r="M175" s="1">
        <v>0</v>
      </c>
      <c r="N175">
        <v>0</v>
      </c>
      <c r="O175">
        <v>0.94830000000000003</v>
      </c>
      <c r="P175">
        <v>0.94830000000000003</v>
      </c>
      <c r="Q175">
        <v>83.730613000000005</v>
      </c>
      <c r="R175">
        <v>-83.729554559999997</v>
      </c>
      <c r="S175" s="1">
        <v>0</v>
      </c>
      <c r="T175" s="1">
        <v>0</v>
      </c>
      <c r="U175" s="1">
        <v>29.260290220000002</v>
      </c>
      <c r="V175" s="1">
        <v>-8.5769760599999998</v>
      </c>
      <c r="W175" s="1">
        <v>-4.8193948400000002</v>
      </c>
      <c r="X175" s="1">
        <v>0</v>
      </c>
      <c r="Y175" s="1">
        <v>1.05992E-2</v>
      </c>
      <c r="Z175" s="1">
        <v>4.6843999999999998E-4</v>
      </c>
      <c r="AA175" s="1">
        <v>5.2306999999999996E-3</v>
      </c>
      <c r="AB175" s="1">
        <v>1.043814E-2</v>
      </c>
      <c r="AC175" s="1">
        <v>2.673648E-2</v>
      </c>
      <c r="AD175" s="1">
        <v>-360.06335485</v>
      </c>
      <c r="AE175" s="1">
        <v>0</v>
      </c>
    </row>
    <row r="176" spans="1:31" x14ac:dyDescent="0.25">
      <c r="A176" s="1">
        <v>0.55000000000000004</v>
      </c>
      <c r="B176" s="1">
        <v>0.36399999999999999</v>
      </c>
      <c r="C176" s="1">
        <v>4.5004499999999998</v>
      </c>
      <c r="D176" s="1">
        <v>300</v>
      </c>
      <c r="E176" s="1">
        <v>269.99</v>
      </c>
      <c r="F176" s="1">
        <v>30.01</v>
      </c>
      <c r="G176" s="1">
        <v>0.3125</v>
      </c>
      <c r="H176" s="1">
        <v>0.3125</v>
      </c>
      <c r="I176" s="1">
        <v>0.5</v>
      </c>
      <c r="J176" s="1">
        <v>125</v>
      </c>
      <c r="K176" s="1">
        <v>125</v>
      </c>
      <c r="L176">
        <v>0</v>
      </c>
      <c r="M176" s="1">
        <v>0</v>
      </c>
      <c r="N176">
        <v>0</v>
      </c>
      <c r="O176">
        <v>1.1737</v>
      </c>
      <c r="P176">
        <v>1.1737</v>
      </c>
      <c r="Q176">
        <v>110.1514135</v>
      </c>
      <c r="R176">
        <v>-110.15002108</v>
      </c>
      <c r="S176" s="1">
        <v>0</v>
      </c>
      <c r="T176" s="1">
        <v>0</v>
      </c>
      <c r="U176" s="1">
        <v>28.286715950000001</v>
      </c>
      <c r="V176" s="1">
        <v>-28.638689320000001</v>
      </c>
      <c r="W176" s="1">
        <v>-23.820940780000001</v>
      </c>
      <c r="X176" s="1">
        <v>0</v>
      </c>
      <c r="Y176" s="1">
        <v>1.7251610000000001E-2</v>
      </c>
      <c r="Z176" s="1">
        <v>5.0449000000000002E-4</v>
      </c>
      <c r="AA176" s="1">
        <v>7.2913500000000003E-3</v>
      </c>
      <c r="AB176" s="1">
        <v>1.6956240000000001E-2</v>
      </c>
      <c r="AC176" s="1">
        <v>4.2003690000000003E-2</v>
      </c>
      <c r="AD176" s="1">
        <v>-754.27773784999999</v>
      </c>
      <c r="AE176" s="1">
        <v>0</v>
      </c>
    </row>
    <row r="177" spans="1:31" x14ac:dyDescent="0.25">
      <c r="A177" s="1">
        <v>0.55000000000000004</v>
      </c>
      <c r="B177" s="1">
        <v>0.36399999999999999</v>
      </c>
      <c r="C177" s="1">
        <v>4.5004499999999998</v>
      </c>
      <c r="D177" s="1">
        <v>300</v>
      </c>
      <c r="E177" s="1">
        <v>264.99</v>
      </c>
      <c r="F177" s="1">
        <v>35.01</v>
      </c>
      <c r="G177" s="1">
        <v>0.3125</v>
      </c>
      <c r="H177" s="1">
        <v>0.3125</v>
      </c>
      <c r="I177" s="1">
        <v>0.5</v>
      </c>
      <c r="J177" s="1">
        <v>29</v>
      </c>
      <c r="K177" s="1">
        <v>29</v>
      </c>
      <c r="L177">
        <v>0</v>
      </c>
      <c r="M177" s="1">
        <v>0</v>
      </c>
      <c r="N177">
        <v>0</v>
      </c>
      <c r="O177">
        <v>0.27179999999999999</v>
      </c>
      <c r="P177">
        <v>0.27179999999999999</v>
      </c>
      <c r="Q177">
        <v>21.060453729999999</v>
      </c>
      <c r="R177">
        <v>-21.060187509999999</v>
      </c>
      <c r="S177" s="1">
        <v>0</v>
      </c>
      <c r="T177" s="1">
        <v>0</v>
      </c>
      <c r="U177" s="1">
        <v>35.455511690000002</v>
      </c>
      <c r="V177" s="1">
        <v>2.6694899099999998</v>
      </c>
      <c r="W177" s="1">
        <v>3.2896613700000001</v>
      </c>
      <c r="X177" s="1">
        <v>0</v>
      </c>
      <c r="Y177" s="1">
        <v>1.3913E-3</v>
      </c>
      <c r="Z177" s="1">
        <v>5.9374000000000004E-4</v>
      </c>
      <c r="AA177" s="1">
        <v>1.8161799999999999E-3</v>
      </c>
      <c r="AB177" s="1">
        <v>7.7351000000000004E-4</v>
      </c>
      <c r="AC177" s="1">
        <v>4.5747299999999999E-3</v>
      </c>
      <c r="AD177" s="1">
        <v>209.57833198</v>
      </c>
      <c r="AE177" s="1">
        <v>0</v>
      </c>
    </row>
    <row r="178" spans="1:31" x14ac:dyDescent="0.25">
      <c r="A178" s="1">
        <v>0.55000000000000004</v>
      </c>
      <c r="B178" s="1">
        <v>0.36399999999999999</v>
      </c>
      <c r="C178" s="1">
        <v>4.5004499999999998</v>
      </c>
      <c r="D178" s="1">
        <v>300</v>
      </c>
      <c r="E178" s="1">
        <v>264.99</v>
      </c>
      <c r="F178" s="1">
        <v>35.01</v>
      </c>
      <c r="G178" s="1">
        <v>0.3125</v>
      </c>
      <c r="H178" s="1">
        <v>0.3125</v>
      </c>
      <c r="I178" s="1">
        <v>0.5</v>
      </c>
      <c r="J178" s="1">
        <v>53</v>
      </c>
      <c r="K178" s="1">
        <v>53</v>
      </c>
      <c r="L178">
        <v>0</v>
      </c>
      <c r="M178" s="1">
        <v>0</v>
      </c>
      <c r="N178">
        <v>0</v>
      </c>
      <c r="O178">
        <v>0.49680000000000002</v>
      </c>
      <c r="P178">
        <v>0.49680000000000002</v>
      </c>
      <c r="Q178">
        <v>41.280373230000002</v>
      </c>
      <c r="R178">
        <v>-41.279851409999999</v>
      </c>
      <c r="S178" s="1">
        <v>0</v>
      </c>
      <c r="T178" s="1">
        <v>0</v>
      </c>
      <c r="U178" s="1">
        <v>35.086110509999997</v>
      </c>
      <c r="V178" s="1">
        <v>1.9097328600000001</v>
      </c>
      <c r="W178" s="1">
        <v>3.6095481500000002</v>
      </c>
      <c r="X178" s="1">
        <v>0</v>
      </c>
      <c r="Y178" s="1">
        <v>4.0382100000000004E-3</v>
      </c>
      <c r="Z178" s="1">
        <v>5.7381000000000001E-4</v>
      </c>
      <c r="AA178" s="1">
        <v>3.2298800000000001E-3</v>
      </c>
      <c r="AB178" s="1">
        <v>2.7494199999999998E-3</v>
      </c>
      <c r="AC178" s="1">
        <v>1.059132E-2</v>
      </c>
      <c r="AD178" s="1">
        <v>94.520383749999993</v>
      </c>
      <c r="AE178" s="1">
        <v>0</v>
      </c>
    </row>
    <row r="179" spans="1:31" x14ac:dyDescent="0.25">
      <c r="A179" s="1">
        <v>0.55000000000000004</v>
      </c>
      <c r="B179" s="1">
        <v>0.36399999999999999</v>
      </c>
      <c r="C179" s="1">
        <v>4.5004499999999998</v>
      </c>
      <c r="D179" s="1">
        <v>300</v>
      </c>
      <c r="E179" s="1">
        <v>264.99</v>
      </c>
      <c r="F179" s="1">
        <v>35.01</v>
      </c>
      <c r="G179" s="1">
        <v>0.3125</v>
      </c>
      <c r="H179" s="1">
        <v>0.3125</v>
      </c>
      <c r="I179" s="1">
        <v>0.5</v>
      </c>
      <c r="J179" s="1">
        <v>77</v>
      </c>
      <c r="K179" s="1">
        <v>77</v>
      </c>
      <c r="L179">
        <v>0</v>
      </c>
      <c r="M179" s="1">
        <v>0</v>
      </c>
      <c r="N179">
        <v>0</v>
      </c>
      <c r="O179">
        <v>0.7218</v>
      </c>
      <c r="P179">
        <v>0.7218</v>
      </c>
      <c r="Q179">
        <v>64.013424180000001</v>
      </c>
      <c r="R179">
        <v>-64.012614990000003</v>
      </c>
      <c r="S179" s="1">
        <v>0</v>
      </c>
      <c r="T179" s="1">
        <v>0</v>
      </c>
      <c r="U179" s="1">
        <v>34.493274280000001</v>
      </c>
      <c r="V179" s="1">
        <v>-3.8397838900000001</v>
      </c>
      <c r="W179" s="1">
        <v>-1.35798587</v>
      </c>
      <c r="X179" s="1">
        <v>0</v>
      </c>
      <c r="Y179" s="1">
        <v>8.2571199999999997E-3</v>
      </c>
      <c r="Z179" s="1">
        <v>5.9133000000000005E-4</v>
      </c>
      <c r="AA179" s="1">
        <v>4.9273800000000003E-3</v>
      </c>
      <c r="AB179" s="1">
        <v>6.1631500000000001E-3</v>
      </c>
      <c r="AC179" s="1">
        <v>1.993899E-2</v>
      </c>
      <c r="AD179" s="1">
        <v>-209.44429556</v>
      </c>
      <c r="AE179" s="1">
        <v>0</v>
      </c>
    </row>
    <row r="180" spans="1:31" x14ac:dyDescent="0.25">
      <c r="A180" s="1">
        <v>0.55000000000000004</v>
      </c>
      <c r="B180" s="1">
        <v>0.36399999999999999</v>
      </c>
      <c r="C180" s="1">
        <v>4.5004499999999998</v>
      </c>
      <c r="D180" s="1">
        <v>300</v>
      </c>
      <c r="E180" s="1">
        <v>264.99</v>
      </c>
      <c r="F180" s="1">
        <v>35.01</v>
      </c>
      <c r="G180" s="1">
        <v>0.3125</v>
      </c>
      <c r="H180" s="1">
        <v>0.3125</v>
      </c>
      <c r="I180" s="1">
        <v>0.5</v>
      </c>
      <c r="J180" s="1">
        <v>101</v>
      </c>
      <c r="K180" s="1">
        <v>101</v>
      </c>
      <c r="L180">
        <v>0</v>
      </c>
      <c r="M180" s="1">
        <v>0</v>
      </c>
      <c r="N180">
        <v>0</v>
      </c>
      <c r="O180">
        <v>0.94679999999999997</v>
      </c>
      <c r="P180">
        <v>0.94679999999999997</v>
      </c>
      <c r="Q180">
        <v>89.249917679999996</v>
      </c>
      <c r="R180">
        <v>-89.248789470000006</v>
      </c>
      <c r="S180" s="1">
        <v>0</v>
      </c>
      <c r="T180" s="1">
        <v>0</v>
      </c>
      <c r="U180" s="1">
        <v>33.671424080000001</v>
      </c>
      <c r="V180" s="1">
        <v>-17.133168319999999</v>
      </c>
      <c r="W180" s="1">
        <v>-14.06591383</v>
      </c>
      <c r="X180" s="1">
        <v>0</v>
      </c>
      <c r="Y180" s="1">
        <v>1.4580950000000001E-2</v>
      </c>
      <c r="Z180" s="1">
        <v>6.2969999999999996E-4</v>
      </c>
      <c r="AA180" s="1">
        <v>7.0808700000000004E-3</v>
      </c>
      <c r="AB180" s="1">
        <v>1.123353E-2</v>
      </c>
      <c r="AC180" s="1">
        <v>3.3525060000000002E-2</v>
      </c>
      <c r="AD180" s="1">
        <v>-684.62013733000003</v>
      </c>
      <c r="AE180" s="1">
        <v>0</v>
      </c>
    </row>
    <row r="181" spans="1:31" x14ac:dyDescent="0.25">
      <c r="A181" s="1">
        <v>0.55000000000000004</v>
      </c>
      <c r="B181" s="1">
        <v>0.36399999999999999</v>
      </c>
      <c r="C181" s="1">
        <v>4.5004499999999998</v>
      </c>
      <c r="D181" s="1">
        <v>300</v>
      </c>
      <c r="E181" s="1">
        <v>264.99</v>
      </c>
      <c r="F181" s="1">
        <v>35.01</v>
      </c>
      <c r="G181" s="1">
        <v>0.3125</v>
      </c>
      <c r="H181" s="1">
        <v>0.3125</v>
      </c>
      <c r="I181" s="1">
        <v>0.5</v>
      </c>
      <c r="J181" s="1">
        <v>125</v>
      </c>
      <c r="K181" s="1">
        <v>125</v>
      </c>
      <c r="L181">
        <v>0</v>
      </c>
      <c r="M181" s="1">
        <v>0</v>
      </c>
      <c r="N181">
        <v>0</v>
      </c>
      <c r="O181">
        <v>1.1717</v>
      </c>
      <c r="P181">
        <v>1.1717</v>
      </c>
      <c r="Q181">
        <v>116.98248735999999</v>
      </c>
      <c r="R181">
        <v>-116.98100859</v>
      </c>
      <c r="S181" s="1">
        <v>0</v>
      </c>
      <c r="T181" s="1">
        <v>0</v>
      </c>
      <c r="U181" s="1">
        <v>32.5429563</v>
      </c>
      <c r="V181" s="1">
        <v>-41.946256900000002</v>
      </c>
      <c r="W181" s="1">
        <v>-38.286755999999997</v>
      </c>
      <c r="X181" s="1">
        <v>0</v>
      </c>
      <c r="Y181" s="1">
        <v>2.3774989999999999E-2</v>
      </c>
      <c r="Z181" s="1">
        <v>6.7887000000000004E-4</v>
      </c>
      <c r="AA181" s="1">
        <v>9.8715399999999998E-3</v>
      </c>
      <c r="AB181" s="1">
        <v>1.817999E-2</v>
      </c>
      <c r="AC181" s="1">
        <v>5.2505389999999999E-2</v>
      </c>
      <c r="AD181" s="1">
        <v>-1267.02503542</v>
      </c>
      <c r="AE181" s="1">
        <v>0</v>
      </c>
    </row>
    <row r="182" spans="1:31" x14ac:dyDescent="0.25">
      <c r="A182" s="1">
        <v>0.55000000000000004</v>
      </c>
      <c r="B182" s="1">
        <v>0.36399999999999999</v>
      </c>
      <c r="C182" s="1">
        <v>4.5004499999999998</v>
      </c>
      <c r="D182" s="1">
        <v>300</v>
      </c>
      <c r="E182" s="1">
        <v>259.99</v>
      </c>
      <c r="F182" s="1">
        <v>40.01</v>
      </c>
      <c r="G182" s="1">
        <v>0.3125</v>
      </c>
      <c r="H182" s="1">
        <v>0.3125</v>
      </c>
      <c r="I182" s="1">
        <v>0.5</v>
      </c>
      <c r="J182" s="1">
        <v>29</v>
      </c>
      <c r="K182" s="1">
        <v>29</v>
      </c>
      <c r="L182">
        <v>0</v>
      </c>
      <c r="M182" s="1">
        <v>0</v>
      </c>
      <c r="N182">
        <v>0</v>
      </c>
      <c r="O182">
        <v>0.27139999999999997</v>
      </c>
      <c r="P182">
        <v>0.27139999999999997</v>
      </c>
      <c r="Q182">
        <v>22.887650690000001</v>
      </c>
      <c r="R182">
        <v>-22.887361370000001</v>
      </c>
      <c r="S182" s="1">
        <v>0</v>
      </c>
      <c r="T182" s="1">
        <v>0</v>
      </c>
      <c r="U182" s="1">
        <v>40.172103380000003</v>
      </c>
      <c r="V182" s="1">
        <v>1.5216145000000001</v>
      </c>
      <c r="W182" s="1">
        <v>1.9443919599999999</v>
      </c>
      <c r="X182" s="1">
        <v>0</v>
      </c>
      <c r="Y182" s="1">
        <v>1.76749E-3</v>
      </c>
      <c r="Z182" s="1">
        <v>7.4790000000000002E-4</v>
      </c>
      <c r="AA182" s="1">
        <v>2.2980000000000001E-3</v>
      </c>
      <c r="AB182" s="1">
        <v>8.4909000000000004E-4</v>
      </c>
      <c r="AC182" s="1">
        <v>5.6624900000000001E-3</v>
      </c>
      <c r="AD182" s="1">
        <v>185.25000765999999</v>
      </c>
      <c r="AE182" s="1">
        <v>0</v>
      </c>
    </row>
    <row r="183" spans="1:31" x14ac:dyDescent="0.25">
      <c r="A183" s="1">
        <v>0.55000000000000004</v>
      </c>
      <c r="B183" s="1">
        <v>0.36399999999999999</v>
      </c>
      <c r="C183" s="1">
        <v>4.5004499999999998</v>
      </c>
      <c r="D183" s="1">
        <v>300</v>
      </c>
      <c r="E183" s="1">
        <v>259.99</v>
      </c>
      <c r="F183" s="1">
        <v>40.01</v>
      </c>
      <c r="G183" s="1">
        <v>0.3125</v>
      </c>
      <c r="H183" s="1">
        <v>0.3125</v>
      </c>
      <c r="I183" s="1">
        <v>0.5</v>
      </c>
      <c r="J183" s="1">
        <v>53</v>
      </c>
      <c r="K183" s="1">
        <v>53</v>
      </c>
      <c r="L183">
        <v>0</v>
      </c>
      <c r="M183" s="1">
        <v>0</v>
      </c>
      <c r="N183">
        <v>0</v>
      </c>
      <c r="O183">
        <v>0.496</v>
      </c>
      <c r="P183">
        <v>0.496</v>
      </c>
      <c r="Q183">
        <v>44.619525060000001</v>
      </c>
      <c r="R183">
        <v>-44.618961030000001</v>
      </c>
      <c r="S183" s="1">
        <v>0</v>
      </c>
      <c r="T183" s="1">
        <v>0</v>
      </c>
      <c r="U183" s="1">
        <v>39.730233929999997</v>
      </c>
      <c r="V183" s="1">
        <v>-0.76662452999999997</v>
      </c>
      <c r="W183" s="1">
        <v>0.63877134000000002</v>
      </c>
      <c r="X183" s="1">
        <v>0</v>
      </c>
      <c r="Y183" s="1">
        <v>5.2604799999999997E-3</v>
      </c>
      <c r="Z183" s="1">
        <v>7.3574000000000003E-4</v>
      </c>
      <c r="AA183" s="1">
        <v>4.1640899999999996E-3</v>
      </c>
      <c r="AB183" s="1">
        <v>3.0014600000000001E-3</v>
      </c>
      <c r="AC183" s="1">
        <v>1.316177E-2</v>
      </c>
      <c r="AD183" s="1">
        <v>5.3242920099999997</v>
      </c>
      <c r="AE183" s="1">
        <v>0</v>
      </c>
    </row>
    <row r="184" spans="1:31" x14ac:dyDescent="0.25">
      <c r="A184" s="1">
        <v>0.55000000000000004</v>
      </c>
      <c r="B184" s="1">
        <v>0.36399999999999999</v>
      </c>
      <c r="C184" s="1">
        <v>4.5004499999999998</v>
      </c>
      <c r="D184" s="1">
        <v>300</v>
      </c>
      <c r="E184" s="1">
        <v>259.99</v>
      </c>
      <c r="F184" s="1">
        <v>40.01</v>
      </c>
      <c r="G184" s="1">
        <v>0.3125</v>
      </c>
      <c r="H184" s="1">
        <v>0.3125</v>
      </c>
      <c r="I184" s="1">
        <v>0.5</v>
      </c>
      <c r="J184" s="1">
        <v>77</v>
      </c>
      <c r="K184" s="1">
        <v>77</v>
      </c>
      <c r="L184">
        <v>0</v>
      </c>
      <c r="M184" s="1">
        <v>0</v>
      </c>
      <c r="N184">
        <v>0</v>
      </c>
      <c r="O184">
        <v>0.72060000000000002</v>
      </c>
      <c r="P184">
        <v>0.72060000000000002</v>
      </c>
      <c r="Q184">
        <v>68.865032839999998</v>
      </c>
      <c r="R184">
        <v>-68.864162309999998</v>
      </c>
      <c r="S184" s="1">
        <v>0</v>
      </c>
      <c r="T184" s="1">
        <v>0</v>
      </c>
      <c r="U184" s="1">
        <v>39.043155990000002</v>
      </c>
      <c r="V184" s="1">
        <v>-8.7282106299999995</v>
      </c>
      <c r="W184" s="1">
        <v>-6.7958219299999998</v>
      </c>
      <c r="X184" s="1">
        <v>0</v>
      </c>
      <c r="Y184" s="1">
        <v>1.088485E-2</v>
      </c>
      <c r="Z184" s="1">
        <v>7.6473000000000003E-4</v>
      </c>
      <c r="AA184" s="1">
        <v>6.4093900000000001E-3</v>
      </c>
      <c r="AB184" s="1">
        <v>6.6961399999999997E-3</v>
      </c>
      <c r="AC184" s="1">
        <v>2.475511E-2</v>
      </c>
      <c r="AD184" s="1">
        <v>-423.55238809000002</v>
      </c>
      <c r="AE184" s="1">
        <v>0</v>
      </c>
    </row>
    <row r="185" spans="1:31" x14ac:dyDescent="0.25">
      <c r="A185" s="1">
        <v>0.55000000000000004</v>
      </c>
      <c r="B185" s="1">
        <v>0.36399999999999999</v>
      </c>
      <c r="C185" s="1">
        <v>4.5004499999999998</v>
      </c>
      <c r="D185" s="1">
        <v>300</v>
      </c>
      <c r="E185" s="1">
        <v>259.99</v>
      </c>
      <c r="F185" s="1">
        <v>40.01</v>
      </c>
      <c r="G185" s="1">
        <v>0.3125</v>
      </c>
      <c r="H185" s="1">
        <v>0.3125</v>
      </c>
      <c r="I185" s="1">
        <v>0.5</v>
      </c>
      <c r="J185" s="1">
        <v>101</v>
      </c>
      <c r="K185" s="1">
        <v>101</v>
      </c>
      <c r="L185">
        <v>0</v>
      </c>
      <c r="M185" s="1">
        <v>0</v>
      </c>
      <c r="N185">
        <v>0</v>
      </c>
      <c r="O185">
        <v>0.94520000000000004</v>
      </c>
      <c r="P185">
        <v>0.94520000000000004</v>
      </c>
      <c r="Q185">
        <v>95.614737160000004</v>
      </c>
      <c r="R185">
        <v>-95.613528500000001</v>
      </c>
      <c r="S185" s="1">
        <v>0</v>
      </c>
      <c r="T185" s="1">
        <v>0</v>
      </c>
      <c r="U185" s="1">
        <v>38.100714830000001</v>
      </c>
      <c r="V185" s="1">
        <v>-25.19734579</v>
      </c>
      <c r="W185" s="1">
        <v>-23.133410919999999</v>
      </c>
      <c r="X185" s="1">
        <v>0</v>
      </c>
      <c r="Y185" s="1">
        <v>1.932447E-2</v>
      </c>
      <c r="Z185" s="1">
        <v>8.1733999999999995E-4</v>
      </c>
      <c r="AA185" s="1">
        <v>9.2435399999999997E-3</v>
      </c>
      <c r="AB185" s="1">
        <v>1.2154170000000001E-2</v>
      </c>
      <c r="AC185" s="1">
        <v>4.1539520000000003E-2</v>
      </c>
      <c r="AD185" s="1">
        <v>-1087.8901992999999</v>
      </c>
      <c r="AE185" s="1">
        <v>0</v>
      </c>
    </row>
    <row r="186" spans="1:31" x14ac:dyDescent="0.25">
      <c r="A186" s="1">
        <v>0.55000000000000004</v>
      </c>
      <c r="B186" s="1">
        <v>0.36399999999999999</v>
      </c>
      <c r="C186" s="1">
        <v>4.5004499999999998</v>
      </c>
      <c r="D186" s="1">
        <v>300</v>
      </c>
      <c r="E186" s="1">
        <v>259.99</v>
      </c>
      <c r="F186" s="1">
        <v>40.01</v>
      </c>
      <c r="G186" s="1">
        <v>0.3125</v>
      </c>
      <c r="H186" s="1">
        <v>0.3125</v>
      </c>
      <c r="I186" s="1">
        <v>0.5</v>
      </c>
      <c r="J186" s="1">
        <v>125</v>
      </c>
      <c r="K186" s="1">
        <v>125</v>
      </c>
      <c r="L186">
        <v>0</v>
      </c>
      <c r="M186" s="1">
        <v>0</v>
      </c>
      <c r="N186">
        <v>0</v>
      </c>
      <c r="O186">
        <v>1.1698</v>
      </c>
      <c r="P186">
        <v>1.1698</v>
      </c>
      <c r="Q186">
        <v>124.86132542999999</v>
      </c>
      <c r="R186">
        <v>-124.85974706</v>
      </c>
      <c r="S186" s="1">
        <v>0</v>
      </c>
      <c r="T186" s="1">
        <v>0</v>
      </c>
      <c r="U186" s="1">
        <v>36.811821940000002</v>
      </c>
      <c r="V186" s="1">
        <v>-54.681533530000003</v>
      </c>
      <c r="W186" s="1">
        <v>-52.657154939999998</v>
      </c>
      <c r="X186" s="1">
        <v>0</v>
      </c>
      <c r="Y186" s="1">
        <v>3.1584880000000003E-2</v>
      </c>
      <c r="Z186" s="1">
        <v>8.8243999999999996E-4</v>
      </c>
      <c r="AA186" s="1">
        <v>1.290237E-2</v>
      </c>
      <c r="AB186" s="1">
        <v>1.9597340000000001E-2</v>
      </c>
      <c r="AC186" s="1">
        <v>6.496702E-2</v>
      </c>
      <c r="AD186" s="1">
        <v>-1905.3304619099999</v>
      </c>
      <c r="AE186" s="1">
        <v>0</v>
      </c>
    </row>
    <row r="187" spans="1:31" x14ac:dyDescent="0.25">
      <c r="A187" s="1">
        <v>0.55000000000000004</v>
      </c>
      <c r="B187" s="1">
        <v>0.36399999999999999</v>
      </c>
      <c r="C187" s="1">
        <v>4.5004499999999998</v>
      </c>
      <c r="D187" s="1">
        <v>300</v>
      </c>
      <c r="E187" s="1">
        <v>254.99</v>
      </c>
      <c r="F187" s="1">
        <v>45.01</v>
      </c>
      <c r="G187" s="1">
        <v>0.3125</v>
      </c>
      <c r="H187" s="1">
        <v>0.3125</v>
      </c>
      <c r="I187" s="1">
        <v>0.5</v>
      </c>
      <c r="J187" s="1">
        <v>29</v>
      </c>
      <c r="K187" s="1">
        <v>29</v>
      </c>
      <c r="L187">
        <v>0</v>
      </c>
      <c r="M187" s="1">
        <v>0</v>
      </c>
      <c r="N187">
        <v>0</v>
      </c>
      <c r="O187">
        <v>0.27100000000000002</v>
      </c>
      <c r="P187">
        <v>0.27100000000000002</v>
      </c>
      <c r="Q187">
        <v>24.998540800000001</v>
      </c>
      <c r="R187">
        <v>-24.998224789999998</v>
      </c>
      <c r="S187" s="1">
        <v>0</v>
      </c>
      <c r="T187" s="1">
        <v>0</v>
      </c>
      <c r="U187" s="1">
        <v>44.586983789999998</v>
      </c>
      <c r="V187" s="1">
        <v>-2.5430879100000001</v>
      </c>
      <c r="W187" s="1">
        <v>0.68470847000000001</v>
      </c>
      <c r="X187" s="1">
        <v>0</v>
      </c>
      <c r="Y187" s="1">
        <v>2.2537299999999998E-3</v>
      </c>
      <c r="Z187" s="1">
        <v>9.3103000000000001E-4</v>
      </c>
      <c r="AA187" s="1">
        <v>2.8437900000000001E-3</v>
      </c>
      <c r="AB187" s="1">
        <v>9.3658999999999995E-4</v>
      </c>
      <c r="AC187" s="1">
        <v>6.9651399999999999E-3</v>
      </c>
      <c r="AD187" s="1">
        <v>157.99741123000001</v>
      </c>
      <c r="AE187" s="1">
        <v>0</v>
      </c>
    </row>
    <row r="188" spans="1:31" x14ac:dyDescent="0.25">
      <c r="A188" s="1">
        <v>0.55000000000000004</v>
      </c>
      <c r="B188" s="1">
        <v>0.36399999999999999</v>
      </c>
      <c r="C188" s="1">
        <v>4.5004499999999998</v>
      </c>
      <c r="D188" s="1">
        <v>300</v>
      </c>
      <c r="E188" s="1">
        <v>254.99</v>
      </c>
      <c r="F188" s="1">
        <v>45.01</v>
      </c>
      <c r="G188" s="1">
        <v>0.3125</v>
      </c>
      <c r="H188" s="1">
        <v>0.3125</v>
      </c>
      <c r="I188" s="1">
        <v>0.5</v>
      </c>
      <c r="J188" s="1">
        <v>53</v>
      </c>
      <c r="K188" s="1">
        <v>53</v>
      </c>
      <c r="L188">
        <v>0</v>
      </c>
      <c r="M188" s="1">
        <v>0</v>
      </c>
      <c r="N188">
        <v>0</v>
      </c>
      <c r="O188">
        <v>0.49519999999999997</v>
      </c>
      <c r="P188">
        <v>0.49519999999999997</v>
      </c>
      <c r="Q188">
        <v>48.477636959999998</v>
      </c>
      <c r="R188">
        <v>-48.477024149999998</v>
      </c>
      <c r="S188" s="1">
        <v>0</v>
      </c>
      <c r="T188" s="1">
        <v>0</v>
      </c>
      <c r="U188" s="1">
        <v>44.017131720000002</v>
      </c>
      <c r="V188" s="1">
        <v>-10.14785195</v>
      </c>
      <c r="W188" s="1">
        <v>-2.1706025000000002</v>
      </c>
      <c r="X188" s="1">
        <v>0</v>
      </c>
      <c r="Y188" s="1">
        <v>6.7872399999999999E-3</v>
      </c>
      <c r="Z188" s="1">
        <v>9.3875999999999996E-4</v>
      </c>
      <c r="AA188" s="1">
        <v>5.2417100000000001E-3</v>
      </c>
      <c r="AB188" s="1">
        <v>3.29328E-3</v>
      </c>
      <c r="AC188" s="1">
        <v>1.6260989999999999E-2</v>
      </c>
      <c r="AD188" s="1">
        <v>-95.33718571</v>
      </c>
      <c r="AE188" s="1">
        <v>0</v>
      </c>
    </row>
    <row r="189" spans="1:31" x14ac:dyDescent="0.25">
      <c r="A189" s="1">
        <v>0.55000000000000004</v>
      </c>
      <c r="B189" s="1">
        <v>0.36399999999999999</v>
      </c>
      <c r="C189" s="1">
        <v>4.5004499999999998</v>
      </c>
      <c r="D189" s="1">
        <v>300</v>
      </c>
      <c r="E189" s="1">
        <v>254.99</v>
      </c>
      <c r="F189" s="1">
        <v>45.01</v>
      </c>
      <c r="G189" s="1">
        <v>0.3125</v>
      </c>
      <c r="H189" s="1">
        <v>0.3125</v>
      </c>
      <c r="I189" s="1">
        <v>0.5</v>
      </c>
      <c r="J189" s="1">
        <v>77</v>
      </c>
      <c r="K189" s="1">
        <v>77</v>
      </c>
      <c r="L189">
        <v>0</v>
      </c>
      <c r="M189" s="1">
        <v>0</v>
      </c>
      <c r="N189">
        <v>0</v>
      </c>
      <c r="O189">
        <v>0.71940000000000004</v>
      </c>
      <c r="P189">
        <v>0.71940000000000004</v>
      </c>
      <c r="Q189">
        <v>74.471346789999998</v>
      </c>
      <c r="R189">
        <v>-74.470405400000004</v>
      </c>
      <c r="S189" s="1">
        <v>0</v>
      </c>
      <c r="T189" s="1">
        <v>0</v>
      </c>
      <c r="U189" s="1">
        <v>43.09727659</v>
      </c>
      <c r="V189" s="1">
        <v>-27.05953577</v>
      </c>
      <c r="W189" s="1">
        <v>-12.01671183</v>
      </c>
      <c r="X189" s="1">
        <v>0</v>
      </c>
      <c r="Y189" s="1">
        <v>1.415916E-2</v>
      </c>
      <c r="Z189" s="1">
        <v>9.9974999999999999E-4</v>
      </c>
      <c r="AA189" s="1">
        <v>8.1460100000000004E-3</v>
      </c>
      <c r="AB189" s="1">
        <v>7.3134999999999997E-3</v>
      </c>
      <c r="AC189" s="1">
        <v>3.061842E-2</v>
      </c>
      <c r="AD189" s="1">
        <v>-667.44958751000001</v>
      </c>
      <c r="AE189" s="1">
        <v>0</v>
      </c>
    </row>
    <row r="190" spans="1:31" x14ac:dyDescent="0.25">
      <c r="A190" s="1">
        <v>0.55000000000000004</v>
      </c>
      <c r="B190" s="1">
        <v>0.36399999999999999</v>
      </c>
      <c r="C190" s="1">
        <v>4.5004499999999998</v>
      </c>
      <c r="D190" s="1">
        <v>300</v>
      </c>
      <c r="E190" s="1">
        <v>254.99</v>
      </c>
      <c r="F190" s="1">
        <v>45.01</v>
      </c>
      <c r="G190" s="1">
        <v>0.3125</v>
      </c>
      <c r="H190" s="1">
        <v>0.3125</v>
      </c>
      <c r="I190" s="1">
        <v>0.5</v>
      </c>
      <c r="J190" s="1">
        <v>101</v>
      </c>
      <c r="K190" s="1">
        <v>101</v>
      </c>
      <c r="L190">
        <v>0</v>
      </c>
      <c r="M190" s="1">
        <v>0</v>
      </c>
      <c r="N190">
        <v>0</v>
      </c>
      <c r="O190">
        <v>0.94369999999999998</v>
      </c>
      <c r="P190">
        <v>0.94369999999999998</v>
      </c>
      <c r="Q190">
        <v>102.97053443</v>
      </c>
      <c r="R190">
        <v>-102.96923278</v>
      </c>
      <c r="S190" s="1">
        <v>0</v>
      </c>
      <c r="T190" s="1">
        <v>0</v>
      </c>
      <c r="U190" s="1">
        <v>42.138853070000003</v>
      </c>
      <c r="V190" s="1">
        <v>-46.93343952</v>
      </c>
      <c r="W190" s="1">
        <v>-31.96103798</v>
      </c>
      <c r="X190" s="1">
        <v>0</v>
      </c>
      <c r="Y190" s="1">
        <v>2.5069000000000001E-2</v>
      </c>
      <c r="Z190" s="1">
        <v>1.0668699999999999E-3</v>
      </c>
      <c r="AA190" s="1">
        <v>1.175464E-2</v>
      </c>
      <c r="AB190" s="1">
        <v>1.322096E-2</v>
      </c>
      <c r="AC190" s="1">
        <v>5.1111469999999999E-2</v>
      </c>
      <c r="AD190" s="1">
        <v>-1551.4103457399999</v>
      </c>
      <c r="AE190" s="1">
        <v>0</v>
      </c>
    </row>
    <row r="191" spans="1:31" x14ac:dyDescent="0.25">
      <c r="A191" s="1">
        <v>0.55000000000000004</v>
      </c>
      <c r="B191" s="1">
        <v>0.36399999999999999</v>
      </c>
      <c r="C191" s="1">
        <v>4.5004499999999998</v>
      </c>
      <c r="D191" s="1">
        <v>300</v>
      </c>
      <c r="E191" s="1">
        <v>254.99</v>
      </c>
      <c r="F191" s="1">
        <v>45.01</v>
      </c>
      <c r="G191" s="1">
        <v>0.3125</v>
      </c>
      <c r="H191" s="1">
        <v>0.3125</v>
      </c>
      <c r="I191" s="1">
        <v>0.5</v>
      </c>
      <c r="J191" s="1">
        <v>125</v>
      </c>
      <c r="K191" s="1">
        <v>125</v>
      </c>
      <c r="L191">
        <v>0</v>
      </c>
      <c r="M191" s="1">
        <v>0</v>
      </c>
      <c r="N191">
        <v>0</v>
      </c>
      <c r="O191">
        <v>1.1678999999999999</v>
      </c>
      <c r="P191">
        <v>1.1678999999999999</v>
      </c>
      <c r="Q191">
        <v>133.96798559999999</v>
      </c>
      <c r="R191">
        <v>-133.96629211000001</v>
      </c>
      <c r="S191" s="1">
        <v>0</v>
      </c>
      <c r="T191" s="1">
        <v>0</v>
      </c>
      <c r="U191" s="1">
        <v>40.714653200000001</v>
      </c>
      <c r="V191" s="1">
        <v>-83.380691310000003</v>
      </c>
      <c r="W191" s="1">
        <v>-66.821214100000006</v>
      </c>
      <c r="X191" s="1">
        <v>0</v>
      </c>
      <c r="Y191" s="1">
        <v>4.0972069999999999E-2</v>
      </c>
      <c r="Z191" s="1">
        <v>1.1515799999999999E-3</v>
      </c>
      <c r="AA191" s="1">
        <v>1.6426039999999999E-2</v>
      </c>
      <c r="AB191" s="1">
        <v>2.1240229999999999E-2</v>
      </c>
      <c r="AC191" s="1">
        <v>7.978992E-2</v>
      </c>
      <c r="AD191" s="1">
        <v>-2645.3385640500001</v>
      </c>
      <c r="AE191" s="1">
        <v>0</v>
      </c>
    </row>
    <row r="192" spans="1:31" x14ac:dyDescent="0.25">
      <c r="A192" s="1">
        <v>0.55000000000000004</v>
      </c>
      <c r="B192" s="1">
        <v>0.36399999999999999</v>
      </c>
      <c r="C192" s="1">
        <v>4.5004499999999998</v>
      </c>
      <c r="D192" s="1">
        <v>300</v>
      </c>
      <c r="E192" s="1">
        <v>299.99</v>
      </c>
      <c r="F192" s="1">
        <v>0.01</v>
      </c>
      <c r="G192" s="1">
        <v>0.25</v>
      </c>
      <c r="H192" s="1">
        <v>0.25</v>
      </c>
      <c r="I192" s="1">
        <v>0.5</v>
      </c>
      <c r="J192" s="1">
        <v>37</v>
      </c>
      <c r="K192" s="1">
        <v>37</v>
      </c>
      <c r="L192">
        <v>0</v>
      </c>
      <c r="M192" s="1">
        <v>0</v>
      </c>
      <c r="N192">
        <v>0</v>
      </c>
      <c r="O192">
        <v>0.27950000000000003</v>
      </c>
      <c r="P192">
        <v>0.27950000000000003</v>
      </c>
      <c r="Q192">
        <v>17.730182490000001</v>
      </c>
      <c r="R192">
        <v>-17.730182490000001</v>
      </c>
      <c r="S192" s="1">
        <v>0</v>
      </c>
      <c r="T192" s="1">
        <v>0</v>
      </c>
      <c r="U192" s="1">
        <v>2.3766533500000002</v>
      </c>
      <c r="V192" s="1">
        <v>11.7623523</v>
      </c>
      <c r="W192" s="1">
        <v>12.092352999999999</v>
      </c>
      <c r="X192" s="1">
        <v>0</v>
      </c>
      <c r="Y192" s="3">
        <v>5.4129999999999998E-5</v>
      </c>
      <c r="Z192" s="3">
        <v>5.8200000000000002E-6</v>
      </c>
      <c r="AA192" s="3">
        <v>1.9210000000000001E-5</v>
      </c>
      <c r="AB192" s="1">
        <v>6.1499000000000005E-4</v>
      </c>
      <c r="AC192" s="1">
        <v>6.9415000000000004E-4</v>
      </c>
      <c r="AD192" s="1">
        <v>78.696632269999995</v>
      </c>
      <c r="AE192" s="1">
        <v>0</v>
      </c>
    </row>
    <row r="193" spans="1:31" x14ac:dyDescent="0.25">
      <c r="A193" s="1">
        <v>0.55000000000000004</v>
      </c>
      <c r="B193" s="1">
        <v>0.36399999999999999</v>
      </c>
      <c r="C193" s="1">
        <v>4.5004499999999998</v>
      </c>
      <c r="D193" s="1">
        <v>300</v>
      </c>
      <c r="E193" s="1">
        <v>299.99</v>
      </c>
      <c r="F193" s="1">
        <v>0.01</v>
      </c>
      <c r="G193" s="1">
        <v>0.25</v>
      </c>
      <c r="H193" s="1">
        <v>0.25</v>
      </c>
      <c r="I193" s="1">
        <v>0.5</v>
      </c>
      <c r="J193" s="1">
        <v>66.75</v>
      </c>
      <c r="K193" s="1">
        <v>66.75</v>
      </c>
      <c r="L193">
        <v>0</v>
      </c>
      <c r="M193" s="1">
        <v>0</v>
      </c>
      <c r="N193">
        <v>0</v>
      </c>
      <c r="O193">
        <v>0.50429999999999997</v>
      </c>
      <c r="P193">
        <v>0.50429999999999997</v>
      </c>
      <c r="Q193">
        <v>36.353745500000002</v>
      </c>
      <c r="R193">
        <v>-36.353745500000002</v>
      </c>
      <c r="S193" s="1">
        <v>0</v>
      </c>
      <c r="T193" s="1">
        <v>0</v>
      </c>
      <c r="U193" s="1">
        <v>2.4147433999999999</v>
      </c>
      <c r="V193" s="1">
        <v>21.620754819999998</v>
      </c>
      <c r="W193" s="1">
        <v>22.3294633</v>
      </c>
      <c r="X193" s="1">
        <v>0</v>
      </c>
      <c r="Y193" s="3">
        <v>5.6740000000000002E-5</v>
      </c>
      <c r="Z193" s="3">
        <v>2.3700000000000002E-6</v>
      </c>
      <c r="AA193" s="3">
        <v>1.3570000000000001E-5</v>
      </c>
      <c r="AB193" s="1">
        <v>2.2737299999999998E-3</v>
      </c>
      <c r="AC193" s="1">
        <v>2.3464100000000002E-3</v>
      </c>
      <c r="AD193" s="1">
        <v>108.38933636</v>
      </c>
      <c r="AE193" s="1">
        <v>0</v>
      </c>
    </row>
    <row r="194" spans="1:31" x14ac:dyDescent="0.25">
      <c r="A194" s="1">
        <v>0.55000000000000004</v>
      </c>
      <c r="B194" s="1">
        <v>0.36399999999999999</v>
      </c>
      <c r="C194" s="1">
        <v>4.5004499999999998</v>
      </c>
      <c r="D194" s="1">
        <v>300</v>
      </c>
      <c r="E194" s="1">
        <v>299.99</v>
      </c>
      <c r="F194" s="1">
        <v>0.01</v>
      </c>
      <c r="G194" s="1">
        <v>0.25</v>
      </c>
      <c r="H194" s="1">
        <v>0.25</v>
      </c>
      <c r="I194" s="1">
        <v>0.5</v>
      </c>
      <c r="J194" s="1">
        <v>96.5</v>
      </c>
      <c r="K194" s="1">
        <v>96.5</v>
      </c>
      <c r="L194">
        <v>0</v>
      </c>
      <c r="M194" s="1">
        <v>0</v>
      </c>
      <c r="N194">
        <v>0</v>
      </c>
      <c r="O194">
        <v>0.72909999999999997</v>
      </c>
      <c r="P194">
        <v>0.72909999999999997</v>
      </c>
      <c r="Q194">
        <v>58.843707330000001</v>
      </c>
      <c r="R194">
        <v>-58.843707330000001</v>
      </c>
      <c r="S194" s="1">
        <v>0</v>
      </c>
      <c r="T194" s="1">
        <v>0</v>
      </c>
      <c r="U194" s="1">
        <v>2.40853166</v>
      </c>
      <c r="V194" s="1">
        <v>31.197510380000001</v>
      </c>
      <c r="W194" s="1">
        <v>32.45802741</v>
      </c>
      <c r="X194" s="1">
        <v>0</v>
      </c>
      <c r="Y194" s="3">
        <v>5.906E-5</v>
      </c>
      <c r="Z194" s="3">
        <v>1.4699999999999999E-6</v>
      </c>
      <c r="AA194" s="3">
        <v>1.1559999999999999E-5</v>
      </c>
      <c r="AB194" s="1">
        <v>5.3157600000000001E-3</v>
      </c>
      <c r="AC194" s="1">
        <v>5.3878499999999996E-3</v>
      </c>
      <c r="AD194" s="1">
        <v>123.47076377</v>
      </c>
      <c r="AE194" s="1">
        <v>0</v>
      </c>
    </row>
    <row r="195" spans="1:31" x14ac:dyDescent="0.25">
      <c r="A195" s="1">
        <v>0.55000000000000004</v>
      </c>
      <c r="B195" s="1">
        <v>0.36399999999999999</v>
      </c>
      <c r="C195" s="1">
        <v>4.5004499999999998</v>
      </c>
      <c r="D195" s="1">
        <v>300</v>
      </c>
      <c r="E195" s="1">
        <v>299.99</v>
      </c>
      <c r="F195" s="1">
        <v>0.01</v>
      </c>
      <c r="G195" s="1">
        <v>0.25</v>
      </c>
      <c r="H195" s="1">
        <v>0.25</v>
      </c>
      <c r="I195" s="1">
        <v>0.5</v>
      </c>
      <c r="J195" s="1">
        <v>126.25</v>
      </c>
      <c r="K195" s="1">
        <v>126.25</v>
      </c>
      <c r="L195">
        <v>0</v>
      </c>
      <c r="M195" s="1">
        <v>0</v>
      </c>
      <c r="N195">
        <v>0</v>
      </c>
      <c r="O195">
        <v>0.95389999999999997</v>
      </c>
      <c r="P195">
        <v>0.95389999999999997</v>
      </c>
      <c r="Q195">
        <v>85.18647756</v>
      </c>
      <c r="R195">
        <v>-85.18647756</v>
      </c>
      <c r="S195" s="1">
        <v>0</v>
      </c>
      <c r="T195" s="1">
        <v>0</v>
      </c>
      <c r="U195" s="1">
        <v>2.3794826200000001</v>
      </c>
      <c r="V195" s="1">
        <v>40.274557780000002</v>
      </c>
      <c r="W195" s="1">
        <v>42.323425030000003</v>
      </c>
      <c r="X195" s="1">
        <v>0</v>
      </c>
      <c r="Y195" s="3">
        <v>6.3700000000000003E-5</v>
      </c>
      <c r="Z195" s="3">
        <v>1.1599999999999999E-6</v>
      </c>
      <c r="AA195" s="3">
        <v>1.173E-5</v>
      </c>
      <c r="AB195" s="1">
        <v>1.005851E-2</v>
      </c>
      <c r="AC195" s="1">
        <v>1.0135109999999999E-2</v>
      </c>
      <c r="AD195" s="1">
        <v>130.81041797</v>
      </c>
      <c r="AE195" s="1">
        <v>0</v>
      </c>
    </row>
    <row r="196" spans="1:31" x14ac:dyDescent="0.25">
      <c r="A196" s="1">
        <v>0.55000000000000004</v>
      </c>
      <c r="B196" s="1">
        <v>0.36399999999999999</v>
      </c>
      <c r="C196" s="1">
        <v>4.5004499999999998</v>
      </c>
      <c r="D196" s="1">
        <v>300</v>
      </c>
      <c r="E196" s="1">
        <v>299.99</v>
      </c>
      <c r="F196" s="1">
        <v>0.01</v>
      </c>
      <c r="G196" s="1">
        <v>0.25</v>
      </c>
      <c r="H196" s="1">
        <v>0.25</v>
      </c>
      <c r="I196" s="1">
        <v>0.5</v>
      </c>
      <c r="J196" s="1">
        <v>156</v>
      </c>
      <c r="K196" s="1">
        <v>156</v>
      </c>
      <c r="L196">
        <v>0</v>
      </c>
      <c r="M196" s="1">
        <v>0</v>
      </c>
      <c r="N196">
        <v>0</v>
      </c>
      <c r="O196">
        <v>1.1786000000000001</v>
      </c>
      <c r="P196">
        <v>1.1786000000000001</v>
      </c>
      <c r="Q196">
        <v>115.37377376000001</v>
      </c>
      <c r="R196">
        <v>-115.37377376000001</v>
      </c>
      <c r="S196" s="1">
        <v>0</v>
      </c>
      <c r="T196" s="1">
        <v>0</v>
      </c>
      <c r="U196" s="1">
        <v>2.3282723000000001</v>
      </c>
      <c r="V196" s="1">
        <v>48.588390109999999</v>
      </c>
      <c r="W196" s="1">
        <v>51.719086310000002</v>
      </c>
      <c r="X196" s="1">
        <v>0</v>
      </c>
      <c r="Y196" s="3">
        <v>7.1039999999999997E-5</v>
      </c>
      <c r="Z196" s="3">
        <v>1.0100000000000001E-6</v>
      </c>
      <c r="AA196" s="3">
        <v>1.3190000000000001E-5</v>
      </c>
      <c r="AB196" s="1">
        <v>1.681875E-2</v>
      </c>
      <c r="AC196" s="1">
        <v>1.6903990000000001E-2</v>
      </c>
      <c r="AD196" s="1">
        <v>133.75873498000001</v>
      </c>
      <c r="AE196" s="1">
        <v>0</v>
      </c>
    </row>
    <row r="197" spans="1:31" x14ac:dyDescent="0.25">
      <c r="A197" s="1">
        <v>0.55000000000000004</v>
      </c>
      <c r="B197" s="1">
        <v>0.36399999999999999</v>
      </c>
      <c r="C197" s="1">
        <v>4.5004499999999998</v>
      </c>
      <c r="D197" s="1">
        <v>300</v>
      </c>
      <c r="E197" s="1">
        <v>294.99</v>
      </c>
      <c r="F197" s="1">
        <v>5.01</v>
      </c>
      <c r="G197" s="1">
        <v>0.25</v>
      </c>
      <c r="H197" s="1">
        <v>0.25</v>
      </c>
      <c r="I197" s="1">
        <v>0.5</v>
      </c>
      <c r="J197" s="1">
        <v>37</v>
      </c>
      <c r="K197" s="1">
        <v>37</v>
      </c>
      <c r="L197">
        <v>0</v>
      </c>
      <c r="M197" s="1">
        <v>0</v>
      </c>
      <c r="N197">
        <v>0</v>
      </c>
      <c r="O197">
        <v>0.27929999999999999</v>
      </c>
      <c r="P197">
        <v>0.27929999999999999</v>
      </c>
      <c r="Q197">
        <v>18.651066050000001</v>
      </c>
      <c r="R197">
        <v>-18.651066050000001</v>
      </c>
      <c r="S197" s="1">
        <v>0</v>
      </c>
      <c r="T197" s="1">
        <v>0</v>
      </c>
      <c r="U197" s="1">
        <v>7.2565608800000003</v>
      </c>
      <c r="V197" s="1">
        <v>11.361317250000001</v>
      </c>
      <c r="W197" s="1">
        <v>11.626785030000001</v>
      </c>
      <c r="X197" s="1">
        <v>0</v>
      </c>
      <c r="Y197" s="1">
        <v>1.1341999999999999E-4</v>
      </c>
      <c r="Z197" s="3">
        <v>2.7310000000000001E-5</v>
      </c>
      <c r="AA197" s="3">
        <v>8.4610000000000005E-5</v>
      </c>
      <c r="AB197" s="1">
        <v>6.4961999999999995E-4</v>
      </c>
      <c r="AC197" s="1">
        <v>8.7496000000000004E-4</v>
      </c>
      <c r="AD197" s="1">
        <v>104.40954544</v>
      </c>
      <c r="AE197" s="1">
        <v>0</v>
      </c>
    </row>
    <row r="198" spans="1:31" x14ac:dyDescent="0.25">
      <c r="A198" s="1">
        <v>0.55000000000000004</v>
      </c>
      <c r="B198" s="1">
        <v>0.36399999999999999</v>
      </c>
      <c r="C198" s="1">
        <v>4.5004499999999998</v>
      </c>
      <c r="D198" s="1">
        <v>300</v>
      </c>
      <c r="E198" s="1">
        <v>294.99</v>
      </c>
      <c r="F198" s="1">
        <v>5.01</v>
      </c>
      <c r="G198" s="1">
        <v>0.25</v>
      </c>
      <c r="H198" s="1">
        <v>0.25</v>
      </c>
      <c r="I198" s="1">
        <v>0.5</v>
      </c>
      <c r="J198" s="1">
        <v>66.75</v>
      </c>
      <c r="K198" s="1">
        <v>66.75</v>
      </c>
      <c r="L198">
        <v>0</v>
      </c>
      <c r="M198" s="1">
        <v>0</v>
      </c>
      <c r="N198">
        <v>0</v>
      </c>
      <c r="O198">
        <v>0.504</v>
      </c>
      <c r="P198">
        <v>0.504</v>
      </c>
      <c r="Q198">
        <v>38.010237859999997</v>
      </c>
      <c r="R198">
        <v>-38.010237859999997</v>
      </c>
      <c r="S198" s="1">
        <v>0</v>
      </c>
      <c r="T198" s="1">
        <v>0</v>
      </c>
      <c r="U198" s="1">
        <v>7.2475236499999998</v>
      </c>
      <c r="V198" s="1">
        <v>20.39682342</v>
      </c>
      <c r="W198" s="1">
        <v>21.26527772</v>
      </c>
      <c r="X198" s="1">
        <v>0</v>
      </c>
      <c r="Y198" s="1">
        <v>1.9514000000000001E-4</v>
      </c>
      <c r="Z198" s="3">
        <v>2.0290000000000001E-5</v>
      </c>
      <c r="AA198" s="1">
        <v>1.1395000000000001E-4</v>
      </c>
      <c r="AB198" s="1">
        <v>2.38988E-3</v>
      </c>
      <c r="AC198" s="1">
        <v>2.7192599999999998E-3</v>
      </c>
      <c r="AD198" s="1">
        <v>141.33559901999999</v>
      </c>
      <c r="AE198" s="1">
        <v>0</v>
      </c>
    </row>
    <row r="199" spans="1:31" x14ac:dyDescent="0.25">
      <c r="A199" s="1">
        <v>0.55000000000000004</v>
      </c>
      <c r="B199" s="1">
        <v>0.36399999999999999</v>
      </c>
      <c r="C199" s="1">
        <v>4.5004499999999998</v>
      </c>
      <c r="D199" s="1">
        <v>300</v>
      </c>
      <c r="E199" s="1">
        <v>294.99</v>
      </c>
      <c r="F199" s="1">
        <v>5.01</v>
      </c>
      <c r="G199" s="1">
        <v>0.25</v>
      </c>
      <c r="H199" s="1">
        <v>0.25</v>
      </c>
      <c r="I199" s="1">
        <v>0.5</v>
      </c>
      <c r="J199" s="1">
        <v>96.5</v>
      </c>
      <c r="K199" s="1">
        <v>96.5</v>
      </c>
      <c r="L199">
        <v>0</v>
      </c>
      <c r="M199" s="1">
        <v>0</v>
      </c>
      <c r="N199">
        <v>0</v>
      </c>
      <c r="O199">
        <v>0.72860000000000003</v>
      </c>
      <c r="P199">
        <v>0.72860000000000003</v>
      </c>
      <c r="Q199">
        <v>61.231781150000003</v>
      </c>
      <c r="R199">
        <v>-61.231781150000003</v>
      </c>
      <c r="S199" s="1">
        <v>0</v>
      </c>
      <c r="T199" s="1">
        <v>0</v>
      </c>
      <c r="U199" s="1">
        <v>7.1552381900000004</v>
      </c>
      <c r="V199" s="1">
        <v>28.365352550000001</v>
      </c>
      <c r="W199" s="1">
        <v>30.002697179999998</v>
      </c>
      <c r="X199" s="1">
        <v>0</v>
      </c>
      <c r="Y199" s="1">
        <v>3.1056999999999998E-4</v>
      </c>
      <c r="Z199" s="3">
        <v>1.8459999999999999E-5</v>
      </c>
      <c r="AA199" s="1">
        <v>1.5375999999999999E-4</v>
      </c>
      <c r="AB199" s="1">
        <v>5.5644500000000003E-3</v>
      </c>
      <c r="AC199" s="1">
        <v>6.0472299999999998E-3</v>
      </c>
      <c r="AD199" s="1">
        <v>155.09833087000001</v>
      </c>
      <c r="AE199" s="1">
        <v>0</v>
      </c>
    </row>
    <row r="200" spans="1:31" x14ac:dyDescent="0.25">
      <c r="A200" s="1">
        <v>0.55000000000000004</v>
      </c>
      <c r="B200" s="1">
        <v>0.36399999999999999</v>
      </c>
      <c r="C200" s="1">
        <v>4.5004499999999998</v>
      </c>
      <c r="D200" s="1">
        <v>300</v>
      </c>
      <c r="E200" s="1">
        <v>294.99</v>
      </c>
      <c r="F200" s="1">
        <v>5.01</v>
      </c>
      <c r="G200" s="1">
        <v>0.25</v>
      </c>
      <c r="H200" s="1">
        <v>0.25</v>
      </c>
      <c r="I200" s="1">
        <v>0.5</v>
      </c>
      <c r="J200" s="1">
        <v>126.25</v>
      </c>
      <c r="K200" s="1">
        <v>126.25</v>
      </c>
      <c r="L200">
        <v>0</v>
      </c>
      <c r="M200" s="1">
        <v>0</v>
      </c>
      <c r="N200">
        <v>0</v>
      </c>
      <c r="O200">
        <v>0.95320000000000005</v>
      </c>
      <c r="P200">
        <v>0.95320000000000005</v>
      </c>
      <c r="Q200">
        <v>88.301852859999997</v>
      </c>
      <c r="R200">
        <v>-88.301852859999997</v>
      </c>
      <c r="S200" s="1">
        <v>0</v>
      </c>
      <c r="T200" s="1">
        <v>0</v>
      </c>
      <c r="U200" s="1">
        <v>6.9999186599999996</v>
      </c>
      <c r="V200" s="1">
        <v>34.621041439999999</v>
      </c>
      <c r="W200" s="1">
        <v>37.254966060000001</v>
      </c>
      <c r="X200" s="1">
        <v>0</v>
      </c>
      <c r="Y200" s="1">
        <v>4.7758000000000002E-4</v>
      </c>
      <c r="Z200" s="3">
        <v>1.8260000000000001E-5</v>
      </c>
      <c r="AA200" s="1">
        <v>2.0838000000000001E-4</v>
      </c>
      <c r="AB200" s="1">
        <v>1.049289E-2</v>
      </c>
      <c r="AC200" s="1">
        <v>1.119712E-2</v>
      </c>
      <c r="AD200" s="1">
        <v>154.39101303999999</v>
      </c>
      <c r="AE200" s="1">
        <v>0</v>
      </c>
    </row>
    <row r="201" spans="1:31" x14ac:dyDescent="0.25">
      <c r="A201" s="1">
        <v>0.55000000000000004</v>
      </c>
      <c r="B201" s="1">
        <v>0.36399999999999999</v>
      </c>
      <c r="C201" s="1">
        <v>4.5004499999999998</v>
      </c>
      <c r="D201" s="1">
        <v>300</v>
      </c>
      <c r="E201" s="1">
        <v>294.99</v>
      </c>
      <c r="F201" s="1">
        <v>5.01</v>
      </c>
      <c r="G201" s="1">
        <v>0.25</v>
      </c>
      <c r="H201" s="1">
        <v>0.25</v>
      </c>
      <c r="I201" s="1">
        <v>0.5</v>
      </c>
      <c r="J201" s="1">
        <v>156</v>
      </c>
      <c r="K201" s="1">
        <v>156</v>
      </c>
      <c r="L201">
        <v>0</v>
      </c>
      <c r="M201" s="1">
        <v>0</v>
      </c>
      <c r="N201">
        <v>0</v>
      </c>
      <c r="O201">
        <v>1.1778</v>
      </c>
      <c r="P201">
        <v>1.1778</v>
      </c>
      <c r="Q201">
        <v>119.21183384</v>
      </c>
      <c r="R201">
        <v>-119.21183384</v>
      </c>
      <c r="S201" s="1">
        <v>0</v>
      </c>
      <c r="T201" s="1">
        <v>0</v>
      </c>
      <c r="U201" s="1">
        <v>6.7662691600000002</v>
      </c>
      <c r="V201" s="1">
        <v>38.196760769999997</v>
      </c>
      <c r="W201" s="1">
        <v>42.117783060000001</v>
      </c>
      <c r="X201" s="1">
        <v>0</v>
      </c>
      <c r="Y201" s="1">
        <v>7.1496000000000005E-4</v>
      </c>
      <c r="Z201" s="3">
        <v>1.8450000000000001E-5</v>
      </c>
      <c r="AA201" s="1">
        <v>2.8159000000000002E-4</v>
      </c>
      <c r="AB201" s="1">
        <v>1.749392E-2</v>
      </c>
      <c r="AC201" s="1">
        <v>1.850893E-2</v>
      </c>
      <c r="AD201" s="1">
        <v>145.09324229000001</v>
      </c>
      <c r="AE201" s="1">
        <v>0</v>
      </c>
    </row>
    <row r="202" spans="1:31" x14ac:dyDescent="0.25">
      <c r="A202" s="1">
        <v>0.55000000000000004</v>
      </c>
      <c r="B202" s="1">
        <v>0.36399999999999999</v>
      </c>
      <c r="C202" s="1">
        <v>4.5004499999999998</v>
      </c>
      <c r="D202" s="1">
        <v>300</v>
      </c>
      <c r="E202" s="1">
        <v>289.99</v>
      </c>
      <c r="F202" s="1">
        <v>10.01</v>
      </c>
      <c r="G202" s="1">
        <v>0.25</v>
      </c>
      <c r="H202" s="1">
        <v>0.25</v>
      </c>
      <c r="I202" s="1">
        <v>0.5</v>
      </c>
      <c r="J202" s="1">
        <v>37</v>
      </c>
      <c r="K202" s="1">
        <v>37</v>
      </c>
      <c r="L202">
        <v>0</v>
      </c>
      <c r="M202" s="1">
        <v>0</v>
      </c>
      <c r="N202">
        <v>0</v>
      </c>
      <c r="O202">
        <v>0.27910000000000001</v>
      </c>
      <c r="P202">
        <v>0.27910000000000001</v>
      </c>
      <c r="Q202">
        <v>19.690113140000001</v>
      </c>
      <c r="R202">
        <v>-19.690113140000001</v>
      </c>
      <c r="S202" s="1">
        <v>0</v>
      </c>
      <c r="T202" s="1">
        <v>0</v>
      </c>
      <c r="U202" s="1">
        <v>12.137222380000001</v>
      </c>
      <c r="V202" s="1">
        <v>10.86619348</v>
      </c>
      <c r="W202" s="1">
        <v>11.122859030000001</v>
      </c>
      <c r="X202" s="1">
        <v>0</v>
      </c>
      <c r="Y202" s="1">
        <v>2.3079E-4</v>
      </c>
      <c r="Z202" s="3">
        <v>6.9869999999999993E-5</v>
      </c>
      <c r="AA202" s="1">
        <v>2.1441E-4</v>
      </c>
      <c r="AB202" s="1">
        <v>6.8952E-4</v>
      </c>
      <c r="AC202" s="1">
        <v>1.2045999999999999E-3</v>
      </c>
      <c r="AD202" s="1">
        <v>131.74605019000001</v>
      </c>
      <c r="AE202" s="1">
        <v>0</v>
      </c>
    </row>
    <row r="203" spans="1:31" x14ac:dyDescent="0.25">
      <c r="A203" s="1">
        <v>0.55000000000000004</v>
      </c>
      <c r="B203" s="1">
        <v>0.36399999999999999</v>
      </c>
      <c r="C203" s="1">
        <v>4.5004499999999998</v>
      </c>
      <c r="D203" s="1">
        <v>300</v>
      </c>
      <c r="E203" s="1">
        <v>289.99</v>
      </c>
      <c r="F203" s="1">
        <v>10.01</v>
      </c>
      <c r="G203" s="1">
        <v>0.25</v>
      </c>
      <c r="H203" s="1">
        <v>0.25</v>
      </c>
      <c r="I203" s="1">
        <v>0.5</v>
      </c>
      <c r="J203" s="1">
        <v>66.75</v>
      </c>
      <c r="K203" s="1">
        <v>66.75</v>
      </c>
      <c r="L203">
        <v>0</v>
      </c>
      <c r="M203" s="1">
        <v>0</v>
      </c>
      <c r="N203">
        <v>0</v>
      </c>
      <c r="O203">
        <v>0.50349999999999995</v>
      </c>
      <c r="P203">
        <v>0.50349999999999995</v>
      </c>
      <c r="Q203">
        <v>39.88051505</v>
      </c>
      <c r="R203">
        <v>-39.88051505</v>
      </c>
      <c r="S203" s="1">
        <v>0</v>
      </c>
      <c r="T203" s="1">
        <v>0</v>
      </c>
      <c r="U203" s="1">
        <v>12.07246054</v>
      </c>
      <c r="V203" s="1">
        <v>18.959269379999999</v>
      </c>
      <c r="W203" s="1">
        <v>20.02979843</v>
      </c>
      <c r="X203" s="1">
        <v>0</v>
      </c>
      <c r="Y203" s="1">
        <v>4.9217E-4</v>
      </c>
      <c r="Z203" s="3">
        <v>5.838E-5</v>
      </c>
      <c r="AA203" s="1">
        <v>3.2619000000000002E-4</v>
      </c>
      <c r="AB203" s="1">
        <v>2.5232800000000001E-3</v>
      </c>
      <c r="AC203" s="1">
        <v>3.4000300000000001E-3</v>
      </c>
      <c r="AD203" s="1">
        <v>171.07418347000001</v>
      </c>
      <c r="AE203" s="1">
        <v>0</v>
      </c>
    </row>
    <row r="204" spans="1:31" x14ac:dyDescent="0.25">
      <c r="A204" s="1">
        <v>0.55000000000000004</v>
      </c>
      <c r="B204" s="1">
        <v>0.36399999999999999</v>
      </c>
      <c r="C204" s="1">
        <v>4.5004499999999998</v>
      </c>
      <c r="D204" s="1">
        <v>300</v>
      </c>
      <c r="E204" s="1">
        <v>289.99</v>
      </c>
      <c r="F204" s="1">
        <v>10.01</v>
      </c>
      <c r="G204" s="1">
        <v>0.25</v>
      </c>
      <c r="H204" s="1">
        <v>0.25</v>
      </c>
      <c r="I204" s="1">
        <v>0.5</v>
      </c>
      <c r="J204" s="1">
        <v>96.5</v>
      </c>
      <c r="K204" s="1">
        <v>96.5</v>
      </c>
      <c r="L204">
        <v>0</v>
      </c>
      <c r="M204" s="1">
        <v>0</v>
      </c>
      <c r="N204">
        <v>0</v>
      </c>
      <c r="O204">
        <v>0.72799999999999998</v>
      </c>
      <c r="P204">
        <v>0.72799999999999998</v>
      </c>
      <c r="Q204">
        <v>63.929879890000002</v>
      </c>
      <c r="R204">
        <v>-63.929879890000002</v>
      </c>
      <c r="S204" s="1">
        <v>0</v>
      </c>
      <c r="T204" s="1">
        <v>0</v>
      </c>
      <c r="U204" s="1">
        <v>11.88538801</v>
      </c>
      <c r="V204" s="1">
        <v>25.163913520000001</v>
      </c>
      <c r="W204" s="1">
        <v>27.197948709999999</v>
      </c>
      <c r="X204" s="1">
        <v>0</v>
      </c>
      <c r="Y204" s="1">
        <v>8.8415E-4</v>
      </c>
      <c r="Z204" s="3">
        <v>5.6419999999999999E-5</v>
      </c>
      <c r="AA204" s="1">
        <v>4.7028E-4</v>
      </c>
      <c r="AB204" s="1">
        <v>5.8486199999999997E-3</v>
      </c>
      <c r="AC204" s="1">
        <v>7.2594699999999996E-3</v>
      </c>
      <c r="AD204" s="1">
        <v>174.14555168000001</v>
      </c>
      <c r="AE204" s="1">
        <v>0</v>
      </c>
    </row>
    <row r="205" spans="1:31" x14ac:dyDescent="0.25">
      <c r="A205" s="1">
        <v>0.55000000000000004</v>
      </c>
      <c r="B205" s="1">
        <v>0.36399999999999999</v>
      </c>
      <c r="C205" s="1">
        <v>4.5004499999999998</v>
      </c>
      <c r="D205" s="1">
        <v>300</v>
      </c>
      <c r="E205" s="1">
        <v>289.99</v>
      </c>
      <c r="F205" s="1">
        <v>10.01</v>
      </c>
      <c r="G205" s="1">
        <v>0.25</v>
      </c>
      <c r="H205" s="1">
        <v>0.25</v>
      </c>
      <c r="I205" s="1">
        <v>0.5</v>
      </c>
      <c r="J205" s="1">
        <v>126.25</v>
      </c>
      <c r="K205" s="1">
        <v>126.25</v>
      </c>
      <c r="L205">
        <v>0</v>
      </c>
      <c r="M205" s="1">
        <v>0</v>
      </c>
      <c r="N205">
        <v>0</v>
      </c>
      <c r="O205">
        <v>0.95240000000000002</v>
      </c>
      <c r="P205">
        <v>0.95240000000000002</v>
      </c>
      <c r="Q205">
        <v>91.824143969999994</v>
      </c>
      <c r="R205">
        <v>-91.824143969999994</v>
      </c>
      <c r="S205" s="1">
        <v>0</v>
      </c>
      <c r="T205" s="1">
        <v>0</v>
      </c>
      <c r="U205" s="1">
        <v>11.599349030000001</v>
      </c>
      <c r="V205" s="1">
        <v>28.467262170000001</v>
      </c>
      <c r="W205" s="1">
        <v>31.691049700000001</v>
      </c>
      <c r="X205" s="1">
        <v>0</v>
      </c>
      <c r="Y205" s="1">
        <v>1.45674E-3</v>
      </c>
      <c r="Z205" s="3">
        <v>5.753E-5</v>
      </c>
      <c r="AA205" s="1">
        <v>6.5979999999999999E-4</v>
      </c>
      <c r="AB205" s="1">
        <v>1.0987E-2</v>
      </c>
      <c r="AC205" s="1">
        <v>1.316106E-2</v>
      </c>
      <c r="AD205" s="1">
        <v>153.07515452999999</v>
      </c>
      <c r="AE205" s="1">
        <v>0</v>
      </c>
    </row>
    <row r="206" spans="1:31" x14ac:dyDescent="0.25">
      <c r="A206" s="1">
        <v>0.55000000000000004</v>
      </c>
      <c r="B206" s="1">
        <v>0.36399999999999999</v>
      </c>
      <c r="C206" s="1">
        <v>4.5004499999999998</v>
      </c>
      <c r="D206" s="1">
        <v>300</v>
      </c>
      <c r="E206" s="1">
        <v>289.99</v>
      </c>
      <c r="F206" s="1">
        <v>10.01</v>
      </c>
      <c r="G206" s="1">
        <v>0.25</v>
      </c>
      <c r="H206" s="1">
        <v>0.25</v>
      </c>
      <c r="I206" s="1">
        <v>0.5</v>
      </c>
      <c r="J206" s="1">
        <v>156</v>
      </c>
      <c r="K206" s="1">
        <v>156</v>
      </c>
      <c r="L206">
        <v>0</v>
      </c>
      <c r="M206" s="1">
        <v>0</v>
      </c>
      <c r="N206">
        <v>0</v>
      </c>
      <c r="O206">
        <v>1.1768000000000001</v>
      </c>
      <c r="P206">
        <v>1.1768000000000001</v>
      </c>
      <c r="Q206">
        <v>123.55435699</v>
      </c>
      <c r="R206">
        <v>-123.55435699</v>
      </c>
      <c r="S206" s="1">
        <v>0</v>
      </c>
      <c r="T206" s="1">
        <v>0</v>
      </c>
      <c r="U206" s="1">
        <v>11.18523317</v>
      </c>
      <c r="V206" s="1">
        <v>27.272536809999998</v>
      </c>
      <c r="W206" s="1">
        <v>31.9932923</v>
      </c>
      <c r="X206" s="1">
        <v>0</v>
      </c>
      <c r="Y206" s="1">
        <v>2.2722200000000001E-3</v>
      </c>
      <c r="Z206" s="3">
        <v>5.914E-5</v>
      </c>
      <c r="AA206" s="1">
        <v>9.0899999999999998E-4</v>
      </c>
      <c r="AB206" s="1">
        <v>1.82592E-2</v>
      </c>
      <c r="AC206" s="1">
        <v>2.1499560000000001E-2</v>
      </c>
      <c r="AD206" s="1">
        <v>118.27684610999999</v>
      </c>
      <c r="AE206" s="1">
        <v>0</v>
      </c>
    </row>
    <row r="207" spans="1:31" x14ac:dyDescent="0.25">
      <c r="A207" s="1">
        <v>0.55000000000000004</v>
      </c>
      <c r="B207" s="1">
        <v>0.36399999999999999</v>
      </c>
      <c r="C207" s="1">
        <v>4.5004499999999998</v>
      </c>
      <c r="D207" s="1">
        <v>300</v>
      </c>
      <c r="E207" s="1">
        <v>284.99</v>
      </c>
      <c r="F207" s="1">
        <v>15.01</v>
      </c>
      <c r="G207" s="1">
        <v>0.25</v>
      </c>
      <c r="H207" s="1">
        <v>0.25</v>
      </c>
      <c r="I207" s="1">
        <v>0.5</v>
      </c>
      <c r="J207" s="1">
        <v>37</v>
      </c>
      <c r="K207" s="1">
        <v>37</v>
      </c>
      <c r="L207">
        <v>0</v>
      </c>
      <c r="M207" s="1">
        <v>0</v>
      </c>
      <c r="N207">
        <v>0</v>
      </c>
      <c r="O207">
        <v>0.27889999999999998</v>
      </c>
      <c r="P207">
        <v>0.27889999999999998</v>
      </c>
      <c r="Q207">
        <v>20.868458489999998</v>
      </c>
      <c r="R207">
        <v>-20.868458489999998</v>
      </c>
      <c r="S207" s="1">
        <v>0</v>
      </c>
      <c r="T207" s="1">
        <v>0</v>
      </c>
      <c r="U207" s="1">
        <v>16.954412529999999</v>
      </c>
      <c r="V207" s="1">
        <v>9.76057928</v>
      </c>
      <c r="W207" s="1">
        <v>10.241153069999999</v>
      </c>
      <c r="X207" s="1">
        <v>0</v>
      </c>
      <c r="Y207" s="1">
        <v>3.9251999999999999E-4</v>
      </c>
      <c r="Z207" s="1">
        <v>1.3072999999999999E-4</v>
      </c>
      <c r="AA207" s="1">
        <v>3.9336999999999998E-4</v>
      </c>
      <c r="AB207" s="1">
        <v>7.4047999999999996E-4</v>
      </c>
      <c r="AC207" s="1">
        <v>1.65711E-3</v>
      </c>
      <c r="AD207" s="1">
        <v>168.64072590000001</v>
      </c>
      <c r="AE207" s="1">
        <v>0</v>
      </c>
    </row>
    <row r="208" spans="1:31" x14ac:dyDescent="0.25">
      <c r="A208" s="1">
        <v>0.55000000000000004</v>
      </c>
      <c r="B208" s="1">
        <v>0.36399999999999999</v>
      </c>
      <c r="C208" s="1">
        <v>4.5004499999999998</v>
      </c>
      <c r="D208" s="1">
        <v>300</v>
      </c>
      <c r="E208" s="1">
        <v>284.99</v>
      </c>
      <c r="F208" s="1">
        <v>15.01</v>
      </c>
      <c r="G208" s="1">
        <v>0.25</v>
      </c>
      <c r="H208" s="1">
        <v>0.25</v>
      </c>
      <c r="I208" s="1">
        <v>0.5</v>
      </c>
      <c r="J208" s="1">
        <v>66.75</v>
      </c>
      <c r="K208" s="1">
        <v>66.75</v>
      </c>
      <c r="L208">
        <v>0</v>
      </c>
      <c r="M208" s="1">
        <v>0</v>
      </c>
      <c r="N208">
        <v>0</v>
      </c>
      <c r="O208">
        <v>0.50309999999999999</v>
      </c>
      <c r="P208">
        <v>0.50309999999999999</v>
      </c>
      <c r="Q208">
        <v>42.00273473</v>
      </c>
      <c r="R208">
        <v>-42.00273473</v>
      </c>
      <c r="S208" s="1">
        <v>0</v>
      </c>
      <c r="T208" s="1">
        <v>0</v>
      </c>
      <c r="U208" s="1">
        <v>16.808484450000002</v>
      </c>
      <c r="V208" s="1">
        <v>16.291023289999998</v>
      </c>
      <c r="W208" s="1">
        <v>17.79025115</v>
      </c>
      <c r="X208" s="1">
        <v>0</v>
      </c>
      <c r="Y208" s="1">
        <v>9.41E-4</v>
      </c>
      <c r="Z208" s="1">
        <v>1.1776E-4</v>
      </c>
      <c r="AA208" s="1">
        <v>6.3968E-4</v>
      </c>
      <c r="AB208" s="1">
        <v>2.6859399999999999E-3</v>
      </c>
      <c r="AC208" s="1">
        <v>4.3843800000000002E-3</v>
      </c>
      <c r="AD208" s="1">
        <v>193.81366878</v>
      </c>
      <c r="AE208" s="1">
        <v>0</v>
      </c>
    </row>
    <row r="209" spans="1:31" x14ac:dyDescent="0.25">
      <c r="A209" s="1">
        <v>0.55000000000000004</v>
      </c>
      <c r="B209" s="1">
        <v>0.36399999999999999</v>
      </c>
      <c r="C209" s="1">
        <v>4.5004499999999998</v>
      </c>
      <c r="D209" s="1">
        <v>300</v>
      </c>
      <c r="E209" s="1">
        <v>284.99</v>
      </c>
      <c r="F209" s="1">
        <v>15.01</v>
      </c>
      <c r="G209" s="1">
        <v>0.25</v>
      </c>
      <c r="H209" s="1">
        <v>0.25</v>
      </c>
      <c r="I209" s="1">
        <v>0.5</v>
      </c>
      <c r="J209" s="1">
        <v>96.5</v>
      </c>
      <c r="K209" s="1">
        <v>96.5</v>
      </c>
      <c r="L209">
        <v>0</v>
      </c>
      <c r="M209" s="1">
        <v>0</v>
      </c>
      <c r="N209">
        <v>0</v>
      </c>
      <c r="O209">
        <v>0.72740000000000005</v>
      </c>
      <c r="P209">
        <v>0.72740000000000005</v>
      </c>
      <c r="Q209">
        <v>66.993217380000004</v>
      </c>
      <c r="R209">
        <v>-66.993217380000004</v>
      </c>
      <c r="S209" s="1">
        <v>0</v>
      </c>
      <c r="T209" s="1">
        <v>0</v>
      </c>
      <c r="U209" s="1">
        <v>16.521036070000001</v>
      </c>
      <c r="V209" s="1">
        <v>20.156889079999999</v>
      </c>
      <c r="W209" s="1">
        <v>22.801308299999999</v>
      </c>
      <c r="X209" s="1">
        <v>0</v>
      </c>
      <c r="Y209" s="1">
        <v>1.8010299999999999E-3</v>
      </c>
      <c r="Z209" s="1">
        <v>1.186E-4</v>
      </c>
      <c r="AA209" s="1">
        <v>9.5633000000000003E-4</v>
      </c>
      <c r="AB209" s="1">
        <v>6.1854700000000002E-3</v>
      </c>
      <c r="AC209" s="1">
        <v>9.0614300000000005E-3</v>
      </c>
      <c r="AD209" s="1">
        <v>168.32827775000001</v>
      </c>
      <c r="AE209" s="1">
        <v>0</v>
      </c>
    </row>
    <row r="210" spans="1:31" x14ac:dyDescent="0.25">
      <c r="A210" s="1">
        <v>0.55000000000000004</v>
      </c>
      <c r="B210" s="1">
        <v>0.36399999999999999</v>
      </c>
      <c r="C210" s="1">
        <v>4.5004499999999998</v>
      </c>
      <c r="D210" s="1">
        <v>300</v>
      </c>
      <c r="E210" s="1">
        <v>284.99</v>
      </c>
      <c r="F210" s="1">
        <v>15.01</v>
      </c>
      <c r="G210" s="1">
        <v>0.25</v>
      </c>
      <c r="H210" s="1">
        <v>0.25</v>
      </c>
      <c r="I210" s="1">
        <v>0.5</v>
      </c>
      <c r="J210" s="1">
        <v>126.25</v>
      </c>
      <c r="K210" s="1">
        <v>126.25</v>
      </c>
      <c r="L210">
        <v>0</v>
      </c>
      <c r="M210" s="1">
        <v>0</v>
      </c>
      <c r="N210">
        <v>0</v>
      </c>
      <c r="O210">
        <v>0.9516</v>
      </c>
      <c r="P210">
        <v>0.9516</v>
      </c>
      <c r="Q210">
        <v>95.825661800000006</v>
      </c>
      <c r="R210">
        <v>-95.825661800000006</v>
      </c>
      <c r="S210" s="1">
        <v>0</v>
      </c>
      <c r="T210" s="1">
        <v>0</v>
      </c>
      <c r="U210" s="1">
        <v>16.111784960000001</v>
      </c>
      <c r="V210" s="1">
        <v>20.10158603</v>
      </c>
      <c r="W210" s="1">
        <v>24.12790442</v>
      </c>
      <c r="X210" s="1">
        <v>0</v>
      </c>
      <c r="Y210" s="1">
        <v>3.0702899999999998E-3</v>
      </c>
      <c r="Z210" s="1">
        <v>1.2338E-4</v>
      </c>
      <c r="AA210" s="1">
        <v>1.3659200000000001E-3</v>
      </c>
      <c r="AB210" s="1">
        <v>1.156212E-2</v>
      </c>
      <c r="AC210" s="1">
        <v>1.6121699999999999E-2</v>
      </c>
      <c r="AD210" s="1">
        <v>110.02720901000001</v>
      </c>
      <c r="AE210" s="1">
        <v>0</v>
      </c>
    </row>
    <row r="211" spans="1:31" x14ac:dyDescent="0.25">
      <c r="A211" s="1">
        <v>0.55000000000000004</v>
      </c>
      <c r="B211" s="1">
        <v>0.36399999999999999</v>
      </c>
      <c r="C211" s="1">
        <v>4.5004499999999998</v>
      </c>
      <c r="D211" s="1">
        <v>300</v>
      </c>
      <c r="E211" s="1">
        <v>284.99</v>
      </c>
      <c r="F211" s="1">
        <v>15.01</v>
      </c>
      <c r="G211" s="1">
        <v>0.25</v>
      </c>
      <c r="H211" s="1">
        <v>0.25</v>
      </c>
      <c r="I211" s="1">
        <v>0.5</v>
      </c>
      <c r="J211" s="1">
        <v>156</v>
      </c>
      <c r="K211" s="1">
        <v>156</v>
      </c>
      <c r="L211">
        <v>0</v>
      </c>
      <c r="M211" s="1">
        <v>0</v>
      </c>
      <c r="N211">
        <v>0</v>
      </c>
      <c r="O211">
        <v>1.1758</v>
      </c>
      <c r="P211">
        <v>1.1758</v>
      </c>
      <c r="Q211">
        <v>128.49079795</v>
      </c>
      <c r="R211">
        <v>-128.49079795</v>
      </c>
      <c r="S211" s="1">
        <v>0</v>
      </c>
      <c r="T211" s="1">
        <v>0</v>
      </c>
      <c r="U211" s="1">
        <v>15.53363592</v>
      </c>
      <c r="V211" s="1">
        <v>14.02625969</v>
      </c>
      <c r="W211" s="1">
        <v>19.790097159999998</v>
      </c>
      <c r="X211" s="1">
        <v>0</v>
      </c>
      <c r="Y211" s="1">
        <v>4.8823199999999999E-3</v>
      </c>
      <c r="Z211" s="1">
        <v>1.2782000000000001E-4</v>
      </c>
      <c r="AA211" s="1">
        <v>1.89982E-3</v>
      </c>
      <c r="AB211" s="1">
        <v>1.9138740000000001E-2</v>
      </c>
      <c r="AC211" s="1">
        <v>2.6048700000000001E-2</v>
      </c>
      <c r="AD211" s="1">
        <v>34.547473009999997</v>
      </c>
      <c r="AE211" s="1">
        <v>0</v>
      </c>
    </row>
    <row r="212" spans="1:31" x14ac:dyDescent="0.25">
      <c r="A212" s="1">
        <v>0.55000000000000004</v>
      </c>
      <c r="B212" s="1">
        <v>0.36399999999999999</v>
      </c>
      <c r="C212" s="1">
        <v>4.5004499999999998</v>
      </c>
      <c r="D212" s="1">
        <v>300</v>
      </c>
      <c r="E212" s="1">
        <v>279.99</v>
      </c>
      <c r="F212" s="1">
        <v>20.010000000000002</v>
      </c>
      <c r="G212" s="1">
        <v>0.25</v>
      </c>
      <c r="H212" s="1">
        <v>0.25</v>
      </c>
      <c r="I212" s="1">
        <v>0.5</v>
      </c>
      <c r="J212" s="1">
        <v>37</v>
      </c>
      <c r="K212" s="1">
        <v>37</v>
      </c>
      <c r="L212">
        <v>0</v>
      </c>
      <c r="M212" s="1">
        <v>0</v>
      </c>
      <c r="N212">
        <v>0</v>
      </c>
      <c r="O212">
        <v>0.2787</v>
      </c>
      <c r="P212">
        <v>0.2787</v>
      </c>
      <c r="Q212">
        <v>22.2105724</v>
      </c>
      <c r="R212">
        <v>-22.2105724</v>
      </c>
      <c r="S212" s="1">
        <v>0</v>
      </c>
      <c r="T212" s="1">
        <v>0</v>
      </c>
      <c r="U212" s="1">
        <v>21.550931349999999</v>
      </c>
      <c r="V212" s="1">
        <v>7.7846180299999999</v>
      </c>
      <c r="W212" s="1">
        <v>8.3529313100000007</v>
      </c>
      <c r="X212" s="1">
        <v>0</v>
      </c>
      <c r="Y212" s="1">
        <v>6.4490000000000001E-4</v>
      </c>
      <c r="Z212" s="1">
        <v>2.2400999999999999E-4</v>
      </c>
      <c r="AA212" s="1">
        <v>6.8057000000000002E-4</v>
      </c>
      <c r="AB212" s="1">
        <v>8.0186999999999999E-4</v>
      </c>
      <c r="AC212" s="1">
        <v>2.3513499999999999E-3</v>
      </c>
      <c r="AD212" s="1">
        <v>185.92596057</v>
      </c>
      <c r="AE212" s="1">
        <v>0</v>
      </c>
    </row>
    <row r="213" spans="1:31" x14ac:dyDescent="0.25">
      <c r="A213" s="1">
        <v>0.55000000000000004</v>
      </c>
      <c r="B213" s="1">
        <v>0.36399999999999999</v>
      </c>
      <c r="C213" s="1">
        <v>4.5004499999999998</v>
      </c>
      <c r="D213" s="1">
        <v>300</v>
      </c>
      <c r="E213" s="1">
        <v>279.99</v>
      </c>
      <c r="F213" s="1">
        <v>20.010000000000002</v>
      </c>
      <c r="G213" s="1">
        <v>0.25</v>
      </c>
      <c r="H213" s="1">
        <v>0.25</v>
      </c>
      <c r="I213" s="1">
        <v>0.5</v>
      </c>
      <c r="J213" s="1">
        <v>66.75</v>
      </c>
      <c r="K213" s="1">
        <v>66.75</v>
      </c>
      <c r="L213">
        <v>0</v>
      </c>
      <c r="M213" s="1">
        <v>0</v>
      </c>
      <c r="N213">
        <v>0</v>
      </c>
      <c r="O213">
        <v>0.50270000000000004</v>
      </c>
      <c r="P213">
        <v>0.50270000000000004</v>
      </c>
      <c r="Q213">
        <v>44.421069070000001</v>
      </c>
      <c r="R213">
        <v>-44.421069070000001</v>
      </c>
      <c r="S213" s="1">
        <v>0</v>
      </c>
      <c r="T213" s="1">
        <v>0</v>
      </c>
      <c r="U213" s="1">
        <v>21.359122939999999</v>
      </c>
      <c r="V213" s="1">
        <v>12.34020097</v>
      </c>
      <c r="W213" s="1">
        <v>14.06477965</v>
      </c>
      <c r="X213" s="1">
        <v>0</v>
      </c>
      <c r="Y213" s="1">
        <v>1.6204100000000001E-3</v>
      </c>
      <c r="Z213" s="1">
        <v>2.0254999999999999E-4</v>
      </c>
      <c r="AA213" s="1">
        <v>1.11265E-3</v>
      </c>
      <c r="AB213" s="1">
        <v>2.8768000000000001E-3</v>
      </c>
      <c r="AC213" s="1">
        <v>5.8124099999999996E-3</v>
      </c>
      <c r="AD213" s="1">
        <v>185.4578703</v>
      </c>
      <c r="AE213" s="1">
        <v>0</v>
      </c>
    </row>
    <row r="214" spans="1:31" x14ac:dyDescent="0.25">
      <c r="A214" s="1">
        <v>0.55000000000000004</v>
      </c>
      <c r="B214" s="1">
        <v>0.36399999999999999</v>
      </c>
      <c r="C214" s="1">
        <v>4.5004499999999998</v>
      </c>
      <c r="D214" s="1">
        <v>300</v>
      </c>
      <c r="E214" s="1">
        <v>279.99</v>
      </c>
      <c r="F214" s="1">
        <v>20.010000000000002</v>
      </c>
      <c r="G214" s="1">
        <v>0.25</v>
      </c>
      <c r="H214" s="1">
        <v>0.25</v>
      </c>
      <c r="I214" s="1">
        <v>0.5</v>
      </c>
      <c r="J214" s="1">
        <v>96.5</v>
      </c>
      <c r="K214" s="1">
        <v>96.5</v>
      </c>
      <c r="L214">
        <v>0</v>
      </c>
      <c r="M214" s="1">
        <v>0</v>
      </c>
      <c r="N214">
        <v>0</v>
      </c>
      <c r="O214">
        <v>0.7268</v>
      </c>
      <c r="P214">
        <v>0.7268</v>
      </c>
      <c r="Q214">
        <v>70.485697540000004</v>
      </c>
      <c r="R214">
        <v>-70.485697540000004</v>
      </c>
      <c r="S214" s="1">
        <v>0</v>
      </c>
      <c r="T214" s="1">
        <v>0</v>
      </c>
      <c r="U214" s="1">
        <v>20.992634200000001</v>
      </c>
      <c r="V214" s="1">
        <v>13.54529962</v>
      </c>
      <c r="W214" s="1">
        <v>16.512081479999999</v>
      </c>
      <c r="X214" s="1">
        <v>0</v>
      </c>
      <c r="Y214" s="1">
        <v>3.1347599999999999E-3</v>
      </c>
      <c r="Z214" s="1">
        <v>2.0316E-4</v>
      </c>
      <c r="AA214" s="1">
        <v>1.6522100000000001E-3</v>
      </c>
      <c r="AB214" s="1">
        <v>6.5770000000000004E-3</v>
      </c>
      <c r="AC214" s="1">
        <v>1.156714E-2</v>
      </c>
      <c r="AD214" s="1">
        <v>118.00050263999999</v>
      </c>
      <c r="AE214" s="1">
        <v>0</v>
      </c>
    </row>
    <row r="215" spans="1:31" x14ac:dyDescent="0.25">
      <c r="A215" s="1">
        <v>0.55000000000000004</v>
      </c>
      <c r="B215" s="1">
        <v>0.36399999999999999</v>
      </c>
      <c r="C215" s="1">
        <v>4.5004499999999998</v>
      </c>
      <c r="D215" s="1">
        <v>300</v>
      </c>
      <c r="E215" s="1">
        <v>279.99</v>
      </c>
      <c r="F215" s="1">
        <v>20.010000000000002</v>
      </c>
      <c r="G215" s="1">
        <v>0.25</v>
      </c>
      <c r="H215" s="1">
        <v>0.25</v>
      </c>
      <c r="I215" s="1">
        <v>0.5</v>
      </c>
      <c r="J215" s="1">
        <v>126.25</v>
      </c>
      <c r="K215" s="1">
        <v>126.25</v>
      </c>
      <c r="L215">
        <v>0</v>
      </c>
      <c r="M215" s="1">
        <v>0</v>
      </c>
      <c r="N215">
        <v>0</v>
      </c>
      <c r="O215">
        <v>0.95089999999999997</v>
      </c>
      <c r="P215">
        <v>0.95089999999999997</v>
      </c>
      <c r="Q215">
        <v>100.39008058</v>
      </c>
      <c r="R215">
        <v>-100.39008058</v>
      </c>
      <c r="S215" s="1">
        <v>0</v>
      </c>
      <c r="T215" s="1">
        <v>0</v>
      </c>
      <c r="U215" s="1">
        <v>20.47048461</v>
      </c>
      <c r="V215" s="1">
        <v>9.7509022699999992</v>
      </c>
      <c r="W215" s="1">
        <v>14.19209114</v>
      </c>
      <c r="X215" s="1">
        <v>0</v>
      </c>
      <c r="Y215" s="1">
        <v>5.3735700000000003E-3</v>
      </c>
      <c r="Z215" s="1">
        <v>2.1164999999999999E-4</v>
      </c>
      <c r="AA215" s="1">
        <v>2.34811E-3</v>
      </c>
      <c r="AB215" s="1">
        <v>1.222755E-2</v>
      </c>
      <c r="AC215" s="1">
        <v>2.0160879999999999E-2</v>
      </c>
      <c r="AD215" s="1">
        <v>2.1838513000000002</v>
      </c>
      <c r="AE215" s="1">
        <v>0</v>
      </c>
    </row>
    <row r="216" spans="1:31" x14ac:dyDescent="0.25">
      <c r="A216" s="1">
        <v>0.55000000000000004</v>
      </c>
      <c r="B216" s="1">
        <v>0.36399999999999999</v>
      </c>
      <c r="C216" s="1">
        <v>4.5004499999999998</v>
      </c>
      <c r="D216" s="1">
        <v>300</v>
      </c>
      <c r="E216" s="1">
        <v>279.99</v>
      </c>
      <c r="F216" s="1">
        <v>20.010000000000002</v>
      </c>
      <c r="G216" s="1">
        <v>0.25</v>
      </c>
      <c r="H216" s="1">
        <v>0.25</v>
      </c>
      <c r="I216" s="1">
        <v>0.5</v>
      </c>
      <c r="J216" s="1">
        <v>156</v>
      </c>
      <c r="K216" s="1">
        <v>156</v>
      </c>
      <c r="L216">
        <v>0</v>
      </c>
      <c r="M216" s="1">
        <v>0</v>
      </c>
      <c r="N216">
        <v>0</v>
      </c>
      <c r="O216">
        <v>1.1749000000000001</v>
      </c>
      <c r="P216">
        <v>1.1749000000000001</v>
      </c>
      <c r="Q216">
        <v>134.12464711000001</v>
      </c>
      <c r="R216">
        <v>-134.12464711000001</v>
      </c>
      <c r="S216" s="1">
        <v>0</v>
      </c>
      <c r="T216" s="1">
        <v>0</v>
      </c>
      <c r="U216" s="1">
        <v>19.746932619999999</v>
      </c>
      <c r="V216" s="1">
        <v>-1.56844355</v>
      </c>
      <c r="W216" s="1">
        <v>4.7672963599999996</v>
      </c>
      <c r="X216" s="1">
        <v>0</v>
      </c>
      <c r="Y216" s="1">
        <v>8.5699799999999996E-3</v>
      </c>
      <c r="Z216" s="1">
        <v>2.209E-4</v>
      </c>
      <c r="AA216" s="1">
        <v>3.2477600000000001E-3</v>
      </c>
      <c r="AB216" s="1">
        <v>2.01526E-2</v>
      </c>
      <c r="AC216" s="1">
        <v>3.2191240000000003E-2</v>
      </c>
      <c r="AD216" s="1">
        <v>-137.99316368000001</v>
      </c>
      <c r="AE216" s="1">
        <v>0</v>
      </c>
    </row>
    <row r="217" spans="1:31" x14ac:dyDescent="0.25">
      <c r="A217" s="1">
        <v>0.55000000000000004</v>
      </c>
      <c r="B217" s="1">
        <v>0.36399999999999999</v>
      </c>
      <c r="C217" s="1">
        <v>4.5004499999999998</v>
      </c>
      <c r="D217" s="1">
        <v>300</v>
      </c>
      <c r="E217" s="1">
        <v>274.99</v>
      </c>
      <c r="F217" s="1">
        <v>25.01</v>
      </c>
      <c r="G217" s="1">
        <v>0.25</v>
      </c>
      <c r="H217" s="1">
        <v>0.25</v>
      </c>
      <c r="I217" s="1">
        <v>0.5</v>
      </c>
      <c r="J217" s="1">
        <v>37</v>
      </c>
      <c r="K217" s="1">
        <v>37</v>
      </c>
      <c r="L217">
        <v>0</v>
      </c>
      <c r="M217" s="1">
        <v>0</v>
      </c>
      <c r="N217">
        <v>0</v>
      </c>
      <c r="O217">
        <v>0.27829999999999999</v>
      </c>
      <c r="P217">
        <v>0.27829999999999999</v>
      </c>
      <c r="Q217">
        <v>23.74483687</v>
      </c>
      <c r="R217">
        <v>-23.74483687</v>
      </c>
      <c r="S217" s="1">
        <v>0</v>
      </c>
      <c r="T217" s="1">
        <v>0</v>
      </c>
      <c r="U217" s="1">
        <v>26.127339410000001</v>
      </c>
      <c r="V217" s="1">
        <v>5.8473842100000004</v>
      </c>
      <c r="W217" s="1">
        <v>6.3505284900000003</v>
      </c>
      <c r="X217" s="1">
        <v>0</v>
      </c>
      <c r="Y217" s="1">
        <v>9.6330999999999999E-4</v>
      </c>
      <c r="Z217" s="1">
        <v>3.3728000000000002E-4</v>
      </c>
      <c r="AA217" s="1">
        <v>1.0357000000000001E-3</v>
      </c>
      <c r="AB217" s="1">
        <v>8.6832000000000001E-4</v>
      </c>
      <c r="AC217" s="1">
        <v>3.20462E-3</v>
      </c>
      <c r="AD217" s="1">
        <v>180.75206406999999</v>
      </c>
      <c r="AE217" s="1">
        <v>0</v>
      </c>
    </row>
    <row r="218" spans="1:31" x14ac:dyDescent="0.25">
      <c r="A218" s="1">
        <v>0.55000000000000004</v>
      </c>
      <c r="B218" s="1">
        <v>0.36399999999999999</v>
      </c>
      <c r="C218" s="1">
        <v>4.5004499999999998</v>
      </c>
      <c r="D218" s="1">
        <v>300</v>
      </c>
      <c r="E218" s="1">
        <v>274.99</v>
      </c>
      <c r="F218" s="1">
        <v>25.01</v>
      </c>
      <c r="G218" s="1">
        <v>0.25</v>
      </c>
      <c r="H218" s="1">
        <v>0.25</v>
      </c>
      <c r="I218" s="1">
        <v>0.5</v>
      </c>
      <c r="J218" s="1">
        <v>66.75</v>
      </c>
      <c r="K218" s="1">
        <v>66.75</v>
      </c>
      <c r="L218">
        <v>0</v>
      </c>
      <c r="M218" s="1">
        <v>0</v>
      </c>
      <c r="N218">
        <v>0</v>
      </c>
      <c r="O218">
        <v>0.50209999999999999</v>
      </c>
      <c r="P218">
        <v>0.50209999999999999</v>
      </c>
      <c r="Q218">
        <v>47.186744400000002</v>
      </c>
      <c r="R218">
        <v>-47.186744400000002</v>
      </c>
      <c r="S218" s="1">
        <v>0</v>
      </c>
      <c r="T218" s="1">
        <v>0</v>
      </c>
      <c r="U218" s="1">
        <v>25.879378460000002</v>
      </c>
      <c r="V218" s="1">
        <v>8.3545096900000004</v>
      </c>
      <c r="W218" s="1">
        <v>10.09560812</v>
      </c>
      <c r="X218" s="1">
        <v>0</v>
      </c>
      <c r="Y218" s="1">
        <v>2.5070299999999999E-3</v>
      </c>
      <c r="Z218" s="1">
        <v>3.0808000000000002E-4</v>
      </c>
      <c r="AA218" s="1">
        <v>1.7161500000000001E-3</v>
      </c>
      <c r="AB218" s="1">
        <v>3.0902999999999998E-3</v>
      </c>
      <c r="AC218" s="1">
        <v>7.6215600000000003E-3</v>
      </c>
      <c r="AD218" s="1">
        <v>149.2684142</v>
      </c>
      <c r="AE218" s="1">
        <v>0</v>
      </c>
    </row>
    <row r="219" spans="1:31" x14ac:dyDescent="0.25">
      <c r="A219" s="1">
        <v>0.55000000000000004</v>
      </c>
      <c r="B219" s="1">
        <v>0.36399999999999999</v>
      </c>
      <c r="C219" s="1">
        <v>4.5004499999999998</v>
      </c>
      <c r="D219" s="1">
        <v>300</v>
      </c>
      <c r="E219" s="1">
        <v>274.99</v>
      </c>
      <c r="F219" s="1">
        <v>25.01</v>
      </c>
      <c r="G219" s="1">
        <v>0.25</v>
      </c>
      <c r="H219" s="1">
        <v>0.25</v>
      </c>
      <c r="I219" s="1">
        <v>0.5</v>
      </c>
      <c r="J219" s="1">
        <v>96.5</v>
      </c>
      <c r="K219" s="1">
        <v>96.5</v>
      </c>
      <c r="L219">
        <v>0</v>
      </c>
      <c r="M219" s="1">
        <v>0</v>
      </c>
      <c r="N219">
        <v>0</v>
      </c>
      <c r="O219">
        <v>0.72589999999999999</v>
      </c>
      <c r="P219">
        <v>0.72589999999999999</v>
      </c>
      <c r="Q219">
        <v>74.48141717</v>
      </c>
      <c r="R219">
        <v>-74.48141717</v>
      </c>
      <c r="S219" s="1">
        <v>0</v>
      </c>
      <c r="T219" s="1">
        <v>0</v>
      </c>
      <c r="U219" s="1">
        <v>25.429829560000002</v>
      </c>
      <c r="V219" s="1">
        <v>6.8367121300000004</v>
      </c>
      <c r="W219" s="1">
        <v>9.8441359300000002</v>
      </c>
      <c r="X219" s="1">
        <v>0</v>
      </c>
      <c r="Y219" s="1">
        <v>4.88624E-3</v>
      </c>
      <c r="Z219" s="1">
        <v>3.0835999999999998E-4</v>
      </c>
      <c r="AA219" s="1">
        <v>2.5441299999999999E-3</v>
      </c>
      <c r="AB219" s="1">
        <v>7.0204300000000002E-3</v>
      </c>
      <c r="AC219" s="1">
        <v>1.475916E-2</v>
      </c>
      <c r="AD219" s="1">
        <v>25.405457569999999</v>
      </c>
      <c r="AE219" s="1">
        <v>0</v>
      </c>
    </row>
    <row r="220" spans="1:31" x14ac:dyDescent="0.25">
      <c r="A220" s="1">
        <v>0.55000000000000004</v>
      </c>
      <c r="B220" s="1">
        <v>0.36399999999999999</v>
      </c>
      <c r="C220" s="1">
        <v>4.5004499999999998</v>
      </c>
      <c r="D220" s="1">
        <v>300</v>
      </c>
      <c r="E220" s="1">
        <v>274.99</v>
      </c>
      <c r="F220" s="1">
        <v>25.01</v>
      </c>
      <c r="G220" s="1">
        <v>0.25</v>
      </c>
      <c r="H220" s="1">
        <v>0.25</v>
      </c>
      <c r="I220" s="1">
        <v>0.5</v>
      </c>
      <c r="J220" s="1">
        <v>126.25</v>
      </c>
      <c r="K220" s="1">
        <v>126.25</v>
      </c>
      <c r="L220">
        <v>0</v>
      </c>
      <c r="M220" s="1">
        <v>0</v>
      </c>
      <c r="N220">
        <v>0</v>
      </c>
      <c r="O220">
        <v>0.94969999999999999</v>
      </c>
      <c r="P220">
        <v>0.94969999999999999</v>
      </c>
      <c r="Q220">
        <v>105.61440301</v>
      </c>
      <c r="R220">
        <v>-105.61440301</v>
      </c>
      <c r="S220" s="1">
        <v>0</v>
      </c>
      <c r="T220" s="1">
        <v>0</v>
      </c>
      <c r="U220" s="1">
        <v>24.792620039999999</v>
      </c>
      <c r="V220" s="1">
        <v>-0.72667380999999998</v>
      </c>
      <c r="W220" s="1">
        <v>3.7328794799999998</v>
      </c>
      <c r="X220" s="1">
        <v>0</v>
      </c>
      <c r="Y220" s="1">
        <v>8.3901400000000008E-3</v>
      </c>
      <c r="Z220" s="1">
        <v>3.2051999999999997E-4</v>
      </c>
      <c r="AA220" s="1">
        <v>3.6005299999999998E-3</v>
      </c>
      <c r="AB220" s="1">
        <v>1.298562E-2</v>
      </c>
      <c r="AC220" s="1">
        <v>2.5296809999999999E-2</v>
      </c>
      <c r="AD220" s="1">
        <v>-172.66530222</v>
      </c>
      <c r="AE220" s="1">
        <v>0</v>
      </c>
    </row>
    <row r="221" spans="1:31" x14ac:dyDescent="0.25">
      <c r="A221" s="1">
        <v>0.55000000000000004</v>
      </c>
      <c r="B221" s="1">
        <v>0.36399999999999999</v>
      </c>
      <c r="C221" s="1">
        <v>4.5004499999999998</v>
      </c>
      <c r="D221" s="1">
        <v>300</v>
      </c>
      <c r="E221" s="1">
        <v>274.99</v>
      </c>
      <c r="F221" s="1">
        <v>25.01</v>
      </c>
      <c r="G221" s="1">
        <v>0.25</v>
      </c>
      <c r="H221" s="1">
        <v>0.25</v>
      </c>
      <c r="I221" s="1">
        <v>0.5</v>
      </c>
      <c r="J221" s="1">
        <v>156</v>
      </c>
      <c r="K221" s="1">
        <v>156</v>
      </c>
      <c r="L221">
        <v>0</v>
      </c>
      <c r="M221" s="1">
        <v>0</v>
      </c>
      <c r="N221">
        <v>0</v>
      </c>
      <c r="O221">
        <v>1.1735</v>
      </c>
      <c r="P221">
        <v>1.1735</v>
      </c>
      <c r="Q221">
        <v>140.57585711999999</v>
      </c>
      <c r="R221">
        <v>-140.57585711999999</v>
      </c>
      <c r="S221" s="1">
        <v>0</v>
      </c>
      <c r="T221" s="1">
        <v>0</v>
      </c>
      <c r="U221" s="1">
        <v>23.916586689999999</v>
      </c>
      <c r="V221" s="1">
        <v>-17.350912439999998</v>
      </c>
      <c r="W221" s="1">
        <v>-11.03821582</v>
      </c>
      <c r="X221" s="1">
        <v>0</v>
      </c>
      <c r="Y221" s="1">
        <v>1.337848E-2</v>
      </c>
      <c r="Z221" s="1">
        <v>3.3478000000000002E-4</v>
      </c>
      <c r="AA221" s="1">
        <v>4.9550899999999997E-3</v>
      </c>
      <c r="AB221" s="1">
        <v>2.1312500000000002E-2</v>
      </c>
      <c r="AC221" s="1">
        <v>3.9980839999999997E-2</v>
      </c>
      <c r="AD221" s="1">
        <v>-410.92642938</v>
      </c>
      <c r="AE221" s="1">
        <v>0</v>
      </c>
    </row>
    <row r="222" spans="1:31" x14ac:dyDescent="0.25">
      <c r="A222" s="1">
        <v>0.55000000000000004</v>
      </c>
      <c r="B222" s="1">
        <v>0.36399999999999999</v>
      </c>
      <c r="C222" s="1">
        <v>4.5004499999999998</v>
      </c>
      <c r="D222" s="1">
        <v>300</v>
      </c>
      <c r="E222" s="1">
        <v>269.99</v>
      </c>
      <c r="F222" s="1">
        <v>30.01</v>
      </c>
      <c r="G222" s="1">
        <v>0.25</v>
      </c>
      <c r="H222" s="1">
        <v>0.25</v>
      </c>
      <c r="I222" s="1">
        <v>0.5</v>
      </c>
      <c r="J222" s="1">
        <v>37</v>
      </c>
      <c r="K222" s="1">
        <v>37</v>
      </c>
      <c r="L222">
        <v>0</v>
      </c>
      <c r="M222" s="1">
        <v>0</v>
      </c>
      <c r="N222">
        <v>0</v>
      </c>
      <c r="O222">
        <v>0.27789999999999998</v>
      </c>
      <c r="P222">
        <v>0.27789999999999998</v>
      </c>
      <c r="Q222">
        <v>25.50426637</v>
      </c>
      <c r="R222">
        <v>-25.50426637</v>
      </c>
      <c r="S222" s="1">
        <v>0</v>
      </c>
      <c r="T222" s="1">
        <v>0</v>
      </c>
      <c r="U222" s="1">
        <v>30.748938720000002</v>
      </c>
      <c r="V222" s="1">
        <v>4.1946950599999999</v>
      </c>
      <c r="W222" s="1">
        <v>4.5426215799999996</v>
      </c>
      <c r="X222" s="1">
        <v>0</v>
      </c>
      <c r="Y222" s="1">
        <v>1.32463E-3</v>
      </c>
      <c r="Z222" s="1">
        <v>4.6139E-4</v>
      </c>
      <c r="AA222" s="1">
        <v>1.42874E-3</v>
      </c>
      <c r="AB222" s="1">
        <v>9.4289000000000005E-4</v>
      </c>
      <c r="AC222" s="1">
        <v>4.1576499999999997E-3</v>
      </c>
      <c r="AD222" s="1">
        <v>166.74687187999999</v>
      </c>
      <c r="AE222" s="1">
        <v>0</v>
      </c>
    </row>
    <row r="223" spans="1:31" x14ac:dyDescent="0.25">
      <c r="A223" s="1">
        <v>0.55000000000000004</v>
      </c>
      <c r="B223" s="1">
        <v>0.36399999999999999</v>
      </c>
      <c r="C223" s="1">
        <v>4.5004499999999998</v>
      </c>
      <c r="D223" s="1">
        <v>300</v>
      </c>
      <c r="E223" s="1">
        <v>269.99</v>
      </c>
      <c r="F223" s="1">
        <v>30.01</v>
      </c>
      <c r="G223" s="1">
        <v>0.25</v>
      </c>
      <c r="H223" s="1">
        <v>0.25</v>
      </c>
      <c r="I223" s="1">
        <v>0.5</v>
      </c>
      <c r="J223" s="1">
        <v>66.75</v>
      </c>
      <c r="K223" s="1">
        <v>66.75</v>
      </c>
      <c r="L223">
        <v>0</v>
      </c>
      <c r="M223" s="1">
        <v>0</v>
      </c>
      <c r="N223">
        <v>0</v>
      </c>
      <c r="O223">
        <v>0.50139999999999996</v>
      </c>
      <c r="P223">
        <v>0.50139999999999996</v>
      </c>
      <c r="Q223">
        <v>50.359342239999997</v>
      </c>
      <c r="R223">
        <v>-50.359342239999997</v>
      </c>
      <c r="S223" s="1">
        <v>0</v>
      </c>
      <c r="T223" s="1">
        <v>0</v>
      </c>
      <c r="U223" s="1">
        <v>30.42824105</v>
      </c>
      <c r="V223" s="1">
        <v>4.7492926500000001</v>
      </c>
      <c r="W223" s="1">
        <v>6.3524933299999997</v>
      </c>
      <c r="X223" s="1">
        <v>0</v>
      </c>
      <c r="Y223" s="1">
        <v>3.5691999999999998E-3</v>
      </c>
      <c r="Z223" s="1">
        <v>4.2991999999999998E-4</v>
      </c>
      <c r="AA223" s="1">
        <v>2.4218899999999999E-3</v>
      </c>
      <c r="AB223" s="1">
        <v>3.3321399999999999E-3</v>
      </c>
      <c r="AC223" s="1">
        <v>9.7531600000000003E-3</v>
      </c>
      <c r="AD223" s="1">
        <v>93.270005920000003</v>
      </c>
      <c r="AE223" s="1">
        <v>0</v>
      </c>
    </row>
    <row r="224" spans="1:31" x14ac:dyDescent="0.25">
      <c r="A224" s="1">
        <v>0.55000000000000004</v>
      </c>
      <c r="B224" s="1">
        <v>0.36399999999999999</v>
      </c>
      <c r="C224" s="1">
        <v>4.5004499999999998</v>
      </c>
      <c r="D224" s="1">
        <v>300</v>
      </c>
      <c r="E224" s="1">
        <v>269.99</v>
      </c>
      <c r="F224" s="1">
        <v>30.01</v>
      </c>
      <c r="G224" s="1">
        <v>0.25</v>
      </c>
      <c r="H224" s="1">
        <v>0.25</v>
      </c>
      <c r="I224" s="1">
        <v>0.5</v>
      </c>
      <c r="J224" s="1">
        <v>96.5</v>
      </c>
      <c r="K224" s="1">
        <v>96.5</v>
      </c>
      <c r="L224">
        <v>0</v>
      </c>
      <c r="M224" s="1">
        <v>0</v>
      </c>
      <c r="N224">
        <v>0</v>
      </c>
      <c r="O224">
        <v>0.72489999999999999</v>
      </c>
      <c r="P224">
        <v>0.72489999999999999</v>
      </c>
      <c r="Q224">
        <v>79.066547139999997</v>
      </c>
      <c r="R224">
        <v>-79.066547139999997</v>
      </c>
      <c r="S224" s="1">
        <v>0</v>
      </c>
      <c r="T224" s="1">
        <v>0</v>
      </c>
      <c r="U224" s="1">
        <v>29.88458992</v>
      </c>
      <c r="V224" s="1">
        <v>0.56005366000000001</v>
      </c>
      <c r="W224" s="1">
        <v>3.3682076300000001</v>
      </c>
      <c r="X224" s="1">
        <v>0</v>
      </c>
      <c r="Y224" s="1">
        <v>7.0423999999999999E-3</v>
      </c>
      <c r="Z224" s="1">
        <v>4.3287000000000002E-4</v>
      </c>
      <c r="AA224" s="1">
        <v>3.61481E-3</v>
      </c>
      <c r="AB224" s="1">
        <v>7.5258800000000004E-3</v>
      </c>
      <c r="AC224" s="1">
        <v>1.8615949999999999E-2</v>
      </c>
      <c r="AD224" s="1">
        <v>-107.60603222</v>
      </c>
      <c r="AE224" s="1">
        <v>0</v>
      </c>
    </row>
    <row r="225" spans="1:31" x14ac:dyDescent="0.25">
      <c r="A225" s="1">
        <v>0.55000000000000004</v>
      </c>
      <c r="B225" s="1">
        <v>0.36399999999999999</v>
      </c>
      <c r="C225" s="1">
        <v>4.5004499999999998</v>
      </c>
      <c r="D225" s="1">
        <v>300</v>
      </c>
      <c r="E225" s="1">
        <v>269.99</v>
      </c>
      <c r="F225" s="1">
        <v>30.01</v>
      </c>
      <c r="G225" s="1">
        <v>0.25</v>
      </c>
      <c r="H225" s="1">
        <v>0.25</v>
      </c>
      <c r="I225" s="1">
        <v>0.5</v>
      </c>
      <c r="J225" s="1">
        <v>126.25</v>
      </c>
      <c r="K225" s="1">
        <v>126.25</v>
      </c>
      <c r="L225">
        <v>0</v>
      </c>
      <c r="M225" s="1">
        <v>0</v>
      </c>
      <c r="N225">
        <v>0</v>
      </c>
      <c r="O225">
        <v>0.94830000000000003</v>
      </c>
      <c r="P225">
        <v>0.94830000000000003</v>
      </c>
      <c r="Q225">
        <v>111.61142094</v>
      </c>
      <c r="R225">
        <v>-111.61142094</v>
      </c>
      <c r="S225" s="1">
        <v>0</v>
      </c>
      <c r="T225" s="1">
        <v>0</v>
      </c>
      <c r="U225" s="1">
        <v>29.126450850000001</v>
      </c>
      <c r="V225" s="1">
        <v>-10.7023311</v>
      </c>
      <c r="W225" s="1">
        <v>-6.5949414900000001</v>
      </c>
      <c r="X225" s="1">
        <v>0</v>
      </c>
      <c r="Y225" s="1">
        <v>1.214179E-2</v>
      </c>
      <c r="Z225" s="1">
        <v>4.5049000000000001E-4</v>
      </c>
      <c r="AA225" s="1">
        <v>5.1179499999999996E-3</v>
      </c>
      <c r="AB225" s="1">
        <v>1.385314E-2</v>
      </c>
      <c r="AC225" s="1">
        <v>3.1563380000000002E-2</v>
      </c>
      <c r="AD225" s="1">
        <v>-419.01164182999997</v>
      </c>
      <c r="AE225" s="1">
        <v>0</v>
      </c>
    </row>
    <row r="226" spans="1:31" x14ac:dyDescent="0.25">
      <c r="A226" s="1">
        <v>0.55000000000000004</v>
      </c>
      <c r="B226" s="1">
        <v>0.36399999999999999</v>
      </c>
      <c r="C226" s="1">
        <v>4.5004499999999998</v>
      </c>
      <c r="D226" s="1">
        <v>300</v>
      </c>
      <c r="E226" s="1">
        <v>269.99</v>
      </c>
      <c r="F226" s="1">
        <v>30.01</v>
      </c>
      <c r="G226" s="1">
        <v>0.25</v>
      </c>
      <c r="H226" s="1">
        <v>0.25</v>
      </c>
      <c r="I226" s="1">
        <v>0.5</v>
      </c>
      <c r="J226" s="1">
        <v>156</v>
      </c>
      <c r="K226" s="1">
        <v>156</v>
      </c>
      <c r="L226">
        <v>0</v>
      </c>
      <c r="M226" s="1">
        <v>0</v>
      </c>
      <c r="N226">
        <v>0</v>
      </c>
      <c r="O226">
        <v>1.1718</v>
      </c>
      <c r="P226">
        <v>1.1718</v>
      </c>
      <c r="Q226">
        <v>147.98388217999999</v>
      </c>
      <c r="R226">
        <v>-147.98388217999999</v>
      </c>
      <c r="S226" s="1">
        <v>0</v>
      </c>
      <c r="T226" s="1">
        <v>0</v>
      </c>
      <c r="U226" s="1">
        <v>28.091718879999998</v>
      </c>
      <c r="V226" s="1">
        <v>-32.54620594</v>
      </c>
      <c r="W226" s="1">
        <v>-26.83120825</v>
      </c>
      <c r="X226" s="1">
        <v>0</v>
      </c>
      <c r="Y226" s="1">
        <v>1.9377769999999999E-2</v>
      </c>
      <c r="Z226" s="1">
        <v>4.7092E-4</v>
      </c>
      <c r="AA226" s="1">
        <v>7.0304800000000004E-3</v>
      </c>
      <c r="AB226" s="1">
        <v>2.2643369999999999E-2</v>
      </c>
      <c r="AC226" s="1">
        <v>4.9522539999999997E-2</v>
      </c>
      <c r="AD226" s="1">
        <v>-794.61201601000005</v>
      </c>
      <c r="AE226" s="1">
        <v>0</v>
      </c>
    </row>
    <row r="227" spans="1:31" x14ac:dyDescent="0.25">
      <c r="A227" s="1">
        <v>0.55000000000000004</v>
      </c>
      <c r="B227" s="1">
        <v>0.36399999999999999</v>
      </c>
      <c r="C227" s="1">
        <v>4.5004499999999998</v>
      </c>
      <c r="D227" s="1">
        <v>300</v>
      </c>
      <c r="E227" s="1">
        <v>264.99</v>
      </c>
      <c r="F227" s="1">
        <v>35.01</v>
      </c>
      <c r="G227" s="1">
        <v>0.25</v>
      </c>
      <c r="H227" s="1">
        <v>0.25</v>
      </c>
      <c r="I227" s="1">
        <v>0.5</v>
      </c>
      <c r="J227" s="1">
        <v>37</v>
      </c>
      <c r="K227" s="1">
        <v>37</v>
      </c>
      <c r="L227">
        <v>0</v>
      </c>
      <c r="M227" s="1">
        <v>0</v>
      </c>
      <c r="N227">
        <v>0</v>
      </c>
      <c r="O227">
        <v>0.27750000000000002</v>
      </c>
      <c r="P227">
        <v>0.27750000000000002</v>
      </c>
      <c r="Q227">
        <v>27.52740884</v>
      </c>
      <c r="R227">
        <v>-27.52740884</v>
      </c>
      <c r="S227" s="1">
        <v>0</v>
      </c>
      <c r="T227" s="1">
        <v>0</v>
      </c>
      <c r="U227" s="1">
        <v>35.409517960000002</v>
      </c>
      <c r="V227" s="1">
        <v>2.7714539399999998</v>
      </c>
      <c r="W227" s="1">
        <v>2.9020871100000001</v>
      </c>
      <c r="X227" s="1">
        <v>0</v>
      </c>
      <c r="Y227" s="1">
        <v>1.7328300000000001E-3</v>
      </c>
      <c r="Z227" s="1">
        <v>5.9785000000000003E-4</v>
      </c>
      <c r="AA227" s="1">
        <v>1.8635500000000001E-3</v>
      </c>
      <c r="AB227" s="1">
        <v>1.02809E-3</v>
      </c>
      <c r="AC227" s="1">
        <v>5.2223199999999999E-3</v>
      </c>
      <c r="AD227" s="1">
        <v>146.72121480000001</v>
      </c>
      <c r="AE227" s="1">
        <v>0</v>
      </c>
    </row>
    <row r="228" spans="1:31" x14ac:dyDescent="0.25">
      <c r="A228" s="1">
        <v>0.55000000000000004</v>
      </c>
      <c r="B228" s="1">
        <v>0.36399999999999999</v>
      </c>
      <c r="C228" s="1">
        <v>4.5004499999999998</v>
      </c>
      <c r="D228" s="1">
        <v>300</v>
      </c>
      <c r="E228" s="1">
        <v>264.99</v>
      </c>
      <c r="F228" s="1">
        <v>35.01</v>
      </c>
      <c r="G228" s="1">
        <v>0.25</v>
      </c>
      <c r="H228" s="1">
        <v>0.25</v>
      </c>
      <c r="I228" s="1">
        <v>0.5</v>
      </c>
      <c r="J228" s="1">
        <v>66.75</v>
      </c>
      <c r="K228" s="1">
        <v>66.75</v>
      </c>
      <c r="L228">
        <v>0</v>
      </c>
      <c r="M228" s="1">
        <v>0</v>
      </c>
      <c r="N228">
        <v>0</v>
      </c>
      <c r="O228">
        <v>0.50060000000000004</v>
      </c>
      <c r="P228">
        <v>0.50060000000000004</v>
      </c>
      <c r="Q228">
        <v>54.008425750000001</v>
      </c>
      <c r="R228">
        <v>-54.008425750000001</v>
      </c>
      <c r="S228" s="1">
        <v>0</v>
      </c>
      <c r="T228" s="1">
        <v>0</v>
      </c>
      <c r="U228" s="1">
        <v>35.009841770000001</v>
      </c>
      <c r="V228" s="1">
        <v>1.5134928400000001</v>
      </c>
      <c r="W228" s="1">
        <v>2.86021298</v>
      </c>
      <c r="X228" s="1">
        <v>0</v>
      </c>
      <c r="Y228" s="1">
        <v>4.8156700000000002E-3</v>
      </c>
      <c r="Z228" s="1">
        <v>5.6884999999999998E-4</v>
      </c>
      <c r="AA228" s="1">
        <v>3.2323600000000001E-3</v>
      </c>
      <c r="AB228" s="1">
        <v>3.6092300000000002E-3</v>
      </c>
      <c r="AC228" s="1">
        <v>1.222611E-2</v>
      </c>
      <c r="AD228" s="1">
        <v>19.683387119999999</v>
      </c>
      <c r="AE228" s="1">
        <v>0</v>
      </c>
    </row>
    <row r="229" spans="1:31" x14ac:dyDescent="0.25">
      <c r="A229" s="1">
        <v>0.55000000000000004</v>
      </c>
      <c r="B229" s="1">
        <v>0.36399999999999999</v>
      </c>
      <c r="C229" s="1">
        <v>4.5004499999999998</v>
      </c>
      <c r="D229" s="1">
        <v>300</v>
      </c>
      <c r="E229" s="1">
        <v>264.99</v>
      </c>
      <c r="F229" s="1">
        <v>35.01</v>
      </c>
      <c r="G229" s="1">
        <v>0.25</v>
      </c>
      <c r="H229" s="1">
        <v>0.25</v>
      </c>
      <c r="I229" s="1">
        <v>0.5</v>
      </c>
      <c r="J229" s="1">
        <v>96.5</v>
      </c>
      <c r="K229" s="1">
        <v>96.5</v>
      </c>
      <c r="L229">
        <v>0</v>
      </c>
      <c r="M229" s="1">
        <v>0</v>
      </c>
      <c r="N229">
        <v>0</v>
      </c>
      <c r="O229">
        <v>0.72370000000000001</v>
      </c>
      <c r="P229">
        <v>0.72370000000000001</v>
      </c>
      <c r="Q229">
        <v>84.341684720000003</v>
      </c>
      <c r="R229">
        <v>-84.341684720000003</v>
      </c>
      <c r="S229" s="1">
        <v>0</v>
      </c>
      <c r="T229" s="1">
        <v>0</v>
      </c>
      <c r="U229" s="1">
        <v>34.365907129999997</v>
      </c>
      <c r="V229" s="1">
        <v>-5.2354309099999998</v>
      </c>
      <c r="W229" s="1">
        <v>-2.83364934</v>
      </c>
      <c r="X229" s="1">
        <v>0</v>
      </c>
      <c r="Y229" s="1">
        <v>9.6274599999999991E-3</v>
      </c>
      <c r="Z229" s="1">
        <v>5.777E-4</v>
      </c>
      <c r="AA229" s="1">
        <v>4.8695800000000001E-3</v>
      </c>
      <c r="AB229" s="1">
        <v>8.1065200000000007E-3</v>
      </c>
      <c r="AC229" s="1">
        <v>2.318125E-2</v>
      </c>
      <c r="AD229" s="1">
        <v>-280.78277101999998</v>
      </c>
      <c r="AE229" s="1">
        <v>0</v>
      </c>
    </row>
    <row r="230" spans="1:31" x14ac:dyDescent="0.25">
      <c r="A230" s="1">
        <v>0.55000000000000004</v>
      </c>
      <c r="B230" s="1">
        <v>0.36399999999999999</v>
      </c>
      <c r="C230" s="1">
        <v>4.5004499999999998</v>
      </c>
      <c r="D230" s="1">
        <v>300</v>
      </c>
      <c r="E230" s="1">
        <v>264.99</v>
      </c>
      <c r="F230" s="1">
        <v>35.01</v>
      </c>
      <c r="G230" s="1">
        <v>0.25</v>
      </c>
      <c r="H230" s="1">
        <v>0.25</v>
      </c>
      <c r="I230" s="1">
        <v>0.5</v>
      </c>
      <c r="J230" s="1">
        <v>126.25</v>
      </c>
      <c r="K230" s="1">
        <v>126.25</v>
      </c>
      <c r="L230">
        <v>0</v>
      </c>
      <c r="M230" s="1">
        <v>0</v>
      </c>
      <c r="N230">
        <v>0</v>
      </c>
      <c r="O230">
        <v>0.94679999999999997</v>
      </c>
      <c r="P230">
        <v>0.94679999999999997</v>
      </c>
      <c r="Q230">
        <v>118.51279318</v>
      </c>
      <c r="R230">
        <v>-118.51279318</v>
      </c>
      <c r="S230" s="1">
        <v>0</v>
      </c>
      <c r="T230" s="1">
        <v>0</v>
      </c>
      <c r="U230" s="1">
        <v>33.481357539999998</v>
      </c>
      <c r="V230" s="1">
        <v>-20.088192060000001</v>
      </c>
      <c r="W230" s="1">
        <v>-16.680581910000001</v>
      </c>
      <c r="X230" s="1">
        <v>0</v>
      </c>
      <c r="Y230" s="1">
        <v>1.6685889999999998E-2</v>
      </c>
      <c r="Z230" s="1">
        <v>6.0309999999999997E-4</v>
      </c>
      <c r="AA230" s="1">
        <v>6.9140399999999998E-3</v>
      </c>
      <c r="AB230" s="1">
        <v>1.4851720000000001E-2</v>
      </c>
      <c r="AC230" s="1">
        <v>3.9054749999999999E-2</v>
      </c>
      <c r="AD230" s="1">
        <v>-739.81179503999999</v>
      </c>
      <c r="AE230" s="1">
        <v>0</v>
      </c>
    </row>
    <row r="231" spans="1:31" x14ac:dyDescent="0.25">
      <c r="A231" s="1">
        <v>0.55000000000000004</v>
      </c>
      <c r="B231" s="1">
        <v>0.36399999999999999</v>
      </c>
      <c r="C231" s="1">
        <v>4.5004499999999998</v>
      </c>
      <c r="D231" s="1">
        <v>300</v>
      </c>
      <c r="E231" s="1">
        <v>264.99</v>
      </c>
      <c r="F231" s="1">
        <v>35.01</v>
      </c>
      <c r="G231" s="1">
        <v>0.25</v>
      </c>
      <c r="H231" s="1">
        <v>0.25</v>
      </c>
      <c r="I231" s="1">
        <v>0.5</v>
      </c>
      <c r="J231" s="1">
        <v>156</v>
      </c>
      <c r="K231" s="1">
        <v>156</v>
      </c>
      <c r="L231">
        <v>0</v>
      </c>
      <c r="M231" s="1">
        <v>0</v>
      </c>
      <c r="N231">
        <v>0</v>
      </c>
      <c r="O231">
        <v>1.1698999999999999</v>
      </c>
      <c r="P231">
        <v>1.1698999999999999</v>
      </c>
      <c r="Q231">
        <v>156.51148044000001</v>
      </c>
      <c r="R231">
        <v>-156.51148044000001</v>
      </c>
      <c r="S231" s="1">
        <v>0</v>
      </c>
      <c r="T231" s="1">
        <v>0</v>
      </c>
      <c r="U231" s="1">
        <v>32.281441219999998</v>
      </c>
      <c r="V231" s="1">
        <v>-47.059029690000003</v>
      </c>
      <c r="W231" s="1">
        <v>-42.48301412</v>
      </c>
      <c r="X231" s="1">
        <v>0</v>
      </c>
      <c r="Y231" s="1">
        <v>2.667928E-2</v>
      </c>
      <c r="Z231" s="1">
        <v>6.3128000000000001E-4</v>
      </c>
      <c r="AA231" s="1">
        <v>9.4997499999999995E-3</v>
      </c>
      <c r="AB231" s="1">
        <v>2.417733E-2</v>
      </c>
      <c r="AC231" s="1">
        <v>6.0987640000000003E-2</v>
      </c>
      <c r="AD231" s="1">
        <v>-1296.0763785500001</v>
      </c>
      <c r="AE231" s="1">
        <v>0</v>
      </c>
    </row>
    <row r="232" spans="1:31" x14ac:dyDescent="0.25">
      <c r="A232" s="1">
        <v>0.55000000000000004</v>
      </c>
      <c r="B232" s="1">
        <v>0.36399999999999999</v>
      </c>
      <c r="C232" s="1">
        <v>4.5004499999999998</v>
      </c>
      <c r="D232" s="1">
        <v>300</v>
      </c>
      <c r="E232" s="1">
        <v>259.99</v>
      </c>
      <c r="F232" s="1">
        <v>40.01</v>
      </c>
      <c r="G232" s="1">
        <v>0.25</v>
      </c>
      <c r="H232" s="1">
        <v>0.25</v>
      </c>
      <c r="I232" s="1">
        <v>0.5</v>
      </c>
      <c r="J232" s="1">
        <v>37</v>
      </c>
      <c r="K232" s="1">
        <v>37</v>
      </c>
      <c r="L232">
        <v>0</v>
      </c>
      <c r="M232" s="1">
        <v>0</v>
      </c>
      <c r="N232">
        <v>0</v>
      </c>
      <c r="O232">
        <v>0.27700000000000002</v>
      </c>
      <c r="P232">
        <v>0.27700000000000002</v>
      </c>
      <c r="Q232">
        <v>29.859473189999999</v>
      </c>
      <c r="R232">
        <v>-29.859473189999999</v>
      </c>
      <c r="S232" s="1">
        <v>0</v>
      </c>
      <c r="T232" s="1">
        <v>0</v>
      </c>
      <c r="U232" s="1">
        <v>40.097269650000001</v>
      </c>
      <c r="V232" s="1">
        <v>1.50482224</v>
      </c>
      <c r="W232" s="1">
        <v>1.3738563800000001</v>
      </c>
      <c r="X232" s="1">
        <v>0</v>
      </c>
      <c r="Y232" s="1">
        <v>2.1987700000000001E-3</v>
      </c>
      <c r="Z232" s="1">
        <v>7.5031000000000002E-4</v>
      </c>
      <c r="AA232" s="1">
        <v>2.35147E-3</v>
      </c>
      <c r="AB232" s="1">
        <v>1.12638E-3</v>
      </c>
      <c r="AC232" s="1">
        <v>6.42693E-3</v>
      </c>
      <c r="AD232" s="1">
        <v>121.62181214</v>
      </c>
      <c r="AE232" s="1">
        <v>0</v>
      </c>
    </row>
    <row r="233" spans="1:31" x14ac:dyDescent="0.25">
      <c r="A233" s="1">
        <v>0.55000000000000004</v>
      </c>
      <c r="B233" s="1">
        <v>0.36399999999999999</v>
      </c>
      <c r="C233" s="1">
        <v>4.5004499999999998</v>
      </c>
      <c r="D233" s="1">
        <v>300</v>
      </c>
      <c r="E233" s="1">
        <v>259.99</v>
      </c>
      <c r="F233" s="1">
        <v>40.01</v>
      </c>
      <c r="G233" s="1">
        <v>0.25</v>
      </c>
      <c r="H233" s="1">
        <v>0.25</v>
      </c>
      <c r="I233" s="1">
        <v>0.5</v>
      </c>
      <c r="J233" s="1">
        <v>66.75</v>
      </c>
      <c r="K233" s="1">
        <v>66.75</v>
      </c>
      <c r="L233">
        <v>0</v>
      </c>
      <c r="M233" s="1">
        <v>0</v>
      </c>
      <c r="N233">
        <v>0</v>
      </c>
      <c r="O233">
        <v>0.49969999999999998</v>
      </c>
      <c r="P233">
        <v>0.49969999999999998</v>
      </c>
      <c r="Q233">
        <v>58.215575170000001</v>
      </c>
      <c r="R233">
        <v>-58.215575170000001</v>
      </c>
      <c r="S233" s="1">
        <v>0</v>
      </c>
      <c r="T233" s="1">
        <v>0</v>
      </c>
      <c r="U233" s="1">
        <v>39.61729922</v>
      </c>
      <c r="V233" s="1">
        <v>-1.4436744500000001</v>
      </c>
      <c r="W233" s="1">
        <v>-0.44522244</v>
      </c>
      <c r="X233" s="1">
        <v>0</v>
      </c>
      <c r="Y233" s="1">
        <v>6.2705699999999996E-3</v>
      </c>
      <c r="Z233" s="1">
        <v>7.2731E-4</v>
      </c>
      <c r="AA233" s="1">
        <v>4.16081E-3</v>
      </c>
      <c r="AB233" s="1">
        <v>3.9291500000000002E-3</v>
      </c>
      <c r="AC233" s="1">
        <v>1.508784E-2</v>
      </c>
      <c r="AD233" s="1">
        <v>-70.372685559999994</v>
      </c>
      <c r="AE233" s="1">
        <v>0</v>
      </c>
    </row>
    <row r="234" spans="1:31" x14ac:dyDescent="0.25">
      <c r="A234" s="1">
        <v>0.55000000000000004</v>
      </c>
      <c r="B234" s="1">
        <v>0.36399999999999999</v>
      </c>
      <c r="C234" s="1">
        <v>4.5004499999999998</v>
      </c>
      <c r="D234" s="1">
        <v>300</v>
      </c>
      <c r="E234" s="1">
        <v>259.99</v>
      </c>
      <c r="F234" s="1">
        <v>40.01</v>
      </c>
      <c r="G234" s="1">
        <v>0.25</v>
      </c>
      <c r="H234" s="1">
        <v>0.25</v>
      </c>
      <c r="I234" s="1">
        <v>0.5</v>
      </c>
      <c r="J234" s="1">
        <v>96.5</v>
      </c>
      <c r="K234" s="1">
        <v>96.5</v>
      </c>
      <c r="L234">
        <v>0</v>
      </c>
      <c r="M234" s="1">
        <v>0</v>
      </c>
      <c r="N234">
        <v>0</v>
      </c>
      <c r="O234">
        <v>0.72250000000000003</v>
      </c>
      <c r="P234">
        <v>0.72250000000000003</v>
      </c>
      <c r="Q234">
        <v>90.424797699999999</v>
      </c>
      <c r="R234">
        <v>-90.424797699999999</v>
      </c>
      <c r="S234" s="1">
        <v>0</v>
      </c>
      <c r="T234" s="1">
        <v>0</v>
      </c>
      <c r="U234" s="1">
        <v>38.870000019999999</v>
      </c>
      <c r="V234" s="1">
        <v>-10.63908917</v>
      </c>
      <c r="W234" s="1">
        <v>-8.82088012</v>
      </c>
      <c r="X234" s="1">
        <v>0</v>
      </c>
      <c r="Y234" s="1">
        <v>1.2686050000000001E-2</v>
      </c>
      <c r="Z234" s="1">
        <v>7.4494999999999997E-4</v>
      </c>
      <c r="AA234" s="1">
        <v>6.3249400000000002E-3</v>
      </c>
      <c r="AB234" s="1">
        <v>8.77759E-3</v>
      </c>
      <c r="AC234" s="1">
        <v>2.853352E-2</v>
      </c>
      <c r="AD234" s="1">
        <v>-493.29008048999998</v>
      </c>
      <c r="AE234" s="1">
        <v>0</v>
      </c>
    </row>
    <row r="235" spans="1:31" x14ac:dyDescent="0.25">
      <c r="A235" s="1">
        <v>0.55000000000000004</v>
      </c>
      <c r="B235" s="1">
        <v>0.36399999999999999</v>
      </c>
      <c r="C235" s="1">
        <v>4.5004499999999998</v>
      </c>
      <c r="D235" s="1">
        <v>300</v>
      </c>
      <c r="E235" s="1">
        <v>259.99</v>
      </c>
      <c r="F235" s="1">
        <v>40.01</v>
      </c>
      <c r="G235" s="1">
        <v>0.25</v>
      </c>
      <c r="H235" s="1">
        <v>0.25</v>
      </c>
      <c r="I235" s="1">
        <v>0.5</v>
      </c>
      <c r="J235" s="1">
        <v>126.25</v>
      </c>
      <c r="K235" s="1">
        <v>126.25</v>
      </c>
      <c r="L235">
        <v>0</v>
      </c>
      <c r="M235" s="1">
        <v>0</v>
      </c>
      <c r="N235">
        <v>0</v>
      </c>
      <c r="O235">
        <v>0.94520000000000004</v>
      </c>
      <c r="P235">
        <v>0.94520000000000004</v>
      </c>
      <c r="Q235">
        <v>126.47289843999999</v>
      </c>
      <c r="R235">
        <v>-126.47289843999999</v>
      </c>
      <c r="S235" s="1">
        <v>0</v>
      </c>
      <c r="T235" s="1">
        <v>0</v>
      </c>
      <c r="U235" s="1">
        <v>37.85479977</v>
      </c>
      <c r="V235" s="1">
        <v>-28.978675819999999</v>
      </c>
      <c r="W235" s="1">
        <v>-26.580785030000001</v>
      </c>
      <c r="X235" s="1">
        <v>0</v>
      </c>
      <c r="Y235" s="1">
        <v>2.2102960000000001E-2</v>
      </c>
      <c r="Z235" s="1">
        <v>7.8047000000000001E-4</v>
      </c>
      <c r="AA235" s="1">
        <v>9.0122199999999996E-3</v>
      </c>
      <c r="AB235" s="1">
        <v>1.600679E-2</v>
      </c>
      <c r="AC235" s="1">
        <v>4.7902439999999998E-2</v>
      </c>
      <c r="AD235" s="1">
        <v>-1135.27752713</v>
      </c>
      <c r="AE235" s="1">
        <v>0</v>
      </c>
    </row>
    <row r="236" spans="1:31" x14ac:dyDescent="0.25">
      <c r="A236" s="1">
        <v>0.55000000000000004</v>
      </c>
      <c r="B236" s="1">
        <v>0.36399999999999999</v>
      </c>
      <c r="C236" s="1">
        <v>4.5004499999999998</v>
      </c>
      <c r="D236" s="1">
        <v>300</v>
      </c>
      <c r="E236" s="1">
        <v>259.99</v>
      </c>
      <c r="F236" s="1">
        <v>40.01</v>
      </c>
      <c r="G236" s="1">
        <v>0.25</v>
      </c>
      <c r="H236" s="1">
        <v>0.25</v>
      </c>
      <c r="I236" s="1">
        <v>0.5</v>
      </c>
      <c r="J236" s="1">
        <v>156</v>
      </c>
      <c r="K236" s="1">
        <v>156</v>
      </c>
      <c r="L236">
        <v>0</v>
      </c>
      <c r="M236" s="1">
        <v>0</v>
      </c>
      <c r="N236">
        <v>0</v>
      </c>
      <c r="O236">
        <v>1.1678999999999999</v>
      </c>
      <c r="P236">
        <v>1.1678999999999999</v>
      </c>
      <c r="Q236">
        <v>166.34947523</v>
      </c>
      <c r="R236">
        <v>-166.34947523</v>
      </c>
      <c r="S236" s="1">
        <v>0</v>
      </c>
      <c r="T236" s="1">
        <v>0</v>
      </c>
      <c r="U236" s="1">
        <v>36.483507109999998</v>
      </c>
      <c r="V236" s="1">
        <v>-61.005273379999998</v>
      </c>
      <c r="W236" s="1">
        <v>-58.045613629999998</v>
      </c>
      <c r="X236" s="1">
        <v>0</v>
      </c>
      <c r="Y236" s="1">
        <v>3.5421090000000002E-2</v>
      </c>
      <c r="Z236" s="1">
        <v>8.1802999999999997E-4</v>
      </c>
      <c r="AA236" s="1">
        <v>1.239704E-2</v>
      </c>
      <c r="AB236" s="1">
        <v>2.5952639999999999E-2</v>
      </c>
      <c r="AC236" s="1">
        <v>7.4588799999999997E-2</v>
      </c>
      <c r="AD236" s="1">
        <v>-1917.1959130499999</v>
      </c>
      <c r="AE236" s="1">
        <v>0</v>
      </c>
    </row>
    <row r="237" spans="1:31" x14ac:dyDescent="0.25">
      <c r="A237" s="1">
        <v>0.55000000000000004</v>
      </c>
      <c r="B237" s="1">
        <v>0.36399999999999999</v>
      </c>
      <c r="C237" s="1">
        <v>4.5004499999999998</v>
      </c>
      <c r="D237" s="1">
        <v>300</v>
      </c>
      <c r="E237" s="1">
        <v>254.99</v>
      </c>
      <c r="F237" s="1">
        <v>45.01</v>
      </c>
      <c r="G237" s="1">
        <v>0.25</v>
      </c>
      <c r="H237" s="1">
        <v>0.25</v>
      </c>
      <c r="I237" s="1">
        <v>0.5</v>
      </c>
      <c r="J237" s="1">
        <v>37</v>
      </c>
      <c r="K237" s="1">
        <v>37</v>
      </c>
      <c r="L237">
        <v>0</v>
      </c>
      <c r="M237" s="1">
        <v>0</v>
      </c>
      <c r="N237">
        <v>0</v>
      </c>
      <c r="O237">
        <v>0.27660000000000001</v>
      </c>
      <c r="P237">
        <v>0.27660000000000001</v>
      </c>
      <c r="Q237">
        <v>32.553744500000001</v>
      </c>
      <c r="R237">
        <v>-32.553744500000001</v>
      </c>
      <c r="S237" s="1">
        <v>0</v>
      </c>
      <c r="T237" s="1">
        <v>0</v>
      </c>
      <c r="U237" s="1">
        <v>44.48360804</v>
      </c>
      <c r="V237" s="1">
        <v>-2.6314312499999999</v>
      </c>
      <c r="W237" s="1">
        <v>-5.9897279999999997E-2</v>
      </c>
      <c r="X237" s="1">
        <v>0</v>
      </c>
      <c r="Y237" s="1">
        <v>2.7820599999999998E-3</v>
      </c>
      <c r="Z237" s="1">
        <v>9.3959999999999996E-4</v>
      </c>
      <c r="AA237" s="1">
        <v>2.9019499999999999E-3</v>
      </c>
      <c r="AB237" s="1">
        <v>1.24015E-3</v>
      </c>
      <c r="AC237" s="1">
        <v>7.8637599999999992E-3</v>
      </c>
      <c r="AD237" s="1">
        <v>94.663960560000007</v>
      </c>
      <c r="AE237" s="1">
        <v>0</v>
      </c>
    </row>
    <row r="238" spans="1:31" x14ac:dyDescent="0.25">
      <c r="A238" s="1">
        <v>0.55000000000000004</v>
      </c>
      <c r="B238" s="1">
        <v>0.36399999999999999</v>
      </c>
      <c r="C238" s="1">
        <v>4.5004499999999998</v>
      </c>
      <c r="D238" s="1">
        <v>300</v>
      </c>
      <c r="E238" s="1">
        <v>254.99</v>
      </c>
      <c r="F238" s="1">
        <v>45.01</v>
      </c>
      <c r="G238" s="1">
        <v>0.25</v>
      </c>
      <c r="H238" s="1">
        <v>0.25</v>
      </c>
      <c r="I238" s="1">
        <v>0.5</v>
      </c>
      <c r="J238" s="1">
        <v>66.75</v>
      </c>
      <c r="K238" s="1">
        <v>66.75</v>
      </c>
      <c r="L238">
        <v>0</v>
      </c>
      <c r="M238" s="1">
        <v>0</v>
      </c>
      <c r="N238">
        <v>0</v>
      </c>
      <c r="O238">
        <v>0.49890000000000001</v>
      </c>
      <c r="P238">
        <v>0.49890000000000001</v>
      </c>
      <c r="Q238">
        <v>63.076942760000001</v>
      </c>
      <c r="R238">
        <v>-63.076942760000001</v>
      </c>
      <c r="S238" s="1">
        <v>0</v>
      </c>
      <c r="T238" s="1">
        <v>0</v>
      </c>
      <c r="U238" s="1">
        <v>43.694369139999999</v>
      </c>
      <c r="V238" s="1">
        <v>-14.1885209</v>
      </c>
      <c r="W238" s="1">
        <v>-3.5800385100000001</v>
      </c>
      <c r="X238" s="1">
        <v>0</v>
      </c>
      <c r="Y238" s="1">
        <v>8.11424E-3</v>
      </c>
      <c r="Z238" s="1">
        <v>9.4658000000000003E-4</v>
      </c>
      <c r="AA238" s="1">
        <v>5.2507099999999996E-3</v>
      </c>
      <c r="AB238" s="1">
        <v>4.2994900000000004E-3</v>
      </c>
      <c r="AC238" s="1">
        <v>1.8611019999999999E-2</v>
      </c>
      <c r="AD238" s="1">
        <v>-170.15090218</v>
      </c>
      <c r="AE238" s="1">
        <v>0</v>
      </c>
    </row>
    <row r="239" spans="1:31" x14ac:dyDescent="0.25">
      <c r="A239" s="1">
        <v>0.55000000000000004</v>
      </c>
      <c r="B239" s="1">
        <v>0.36399999999999999</v>
      </c>
      <c r="C239" s="1">
        <v>4.5004499999999998</v>
      </c>
      <c r="D239" s="1">
        <v>300</v>
      </c>
      <c r="E239" s="1">
        <v>254.99</v>
      </c>
      <c r="F239" s="1">
        <v>45.01</v>
      </c>
      <c r="G239" s="1">
        <v>0.25</v>
      </c>
      <c r="H239" s="1">
        <v>0.25</v>
      </c>
      <c r="I239" s="1">
        <v>0.5</v>
      </c>
      <c r="J239" s="1">
        <v>96.5</v>
      </c>
      <c r="K239" s="1">
        <v>96.5</v>
      </c>
      <c r="L239">
        <v>0</v>
      </c>
      <c r="M239" s="1">
        <v>0</v>
      </c>
      <c r="N239">
        <v>0</v>
      </c>
      <c r="O239">
        <v>0.72130000000000005</v>
      </c>
      <c r="P239">
        <v>0.72130000000000005</v>
      </c>
      <c r="Q239">
        <v>97.454920419999993</v>
      </c>
      <c r="R239">
        <v>-97.454920419999993</v>
      </c>
      <c r="S239" s="1">
        <v>0</v>
      </c>
      <c r="T239" s="1">
        <v>0</v>
      </c>
      <c r="U239" s="1">
        <v>42.924315559999997</v>
      </c>
      <c r="V239" s="1">
        <v>-28.59264022</v>
      </c>
      <c r="W239" s="1">
        <v>-14.58752992</v>
      </c>
      <c r="X239" s="1">
        <v>0</v>
      </c>
      <c r="Y239" s="1">
        <v>1.6452169999999999E-2</v>
      </c>
      <c r="Z239" s="1">
        <v>9.6628000000000003E-4</v>
      </c>
      <c r="AA239" s="1">
        <v>8.0252199999999996E-3</v>
      </c>
      <c r="AB239" s="1">
        <v>9.5547600000000007E-3</v>
      </c>
      <c r="AC239" s="1">
        <v>3.4998429999999997E-2</v>
      </c>
      <c r="AD239" s="1">
        <v>-735.13028431999999</v>
      </c>
      <c r="AE239" s="1">
        <v>0</v>
      </c>
    </row>
    <row r="240" spans="1:31" x14ac:dyDescent="0.25">
      <c r="A240" s="1">
        <v>0.55000000000000004</v>
      </c>
      <c r="B240" s="1">
        <v>0.36399999999999999</v>
      </c>
      <c r="C240" s="1">
        <v>4.5004499999999998</v>
      </c>
      <c r="D240" s="1">
        <v>300</v>
      </c>
      <c r="E240" s="1">
        <v>254.99</v>
      </c>
      <c r="F240" s="1">
        <v>45.01</v>
      </c>
      <c r="G240" s="1">
        <v>0.25</v>
      </c>
      <c r="H240" s="1">
        <v>0.25</v>
      </c>
      <c r="I240" s="1">
        <v>0.5</v>
      </c>
      <c r="J240" s="1">
        <v>126.25</v>
      </c>
      <c r="K240" s="1">
        <v>126.25</v>
      </c>
      <c r="L240">
        <v>0</v>
      </c>
      <c r="M240" s="1">
        <v>0</v>
      </c>
      <c r="N240">
        <v>0</v>
      </c>
      <c r="O240">
        <v>0.94369999999999998</v>
      </c>
      <c r="P240">
        <v>0.94369999999999998</v>
      </c>
      <c r="Q240">
        <v>135.67367299</v>
      </c>
      <c r="R240">
        <v>-135.67367299</v>
      </c>
      <c r="S240" s="1">
        <v>0</v>
      </c>
      <c r="T240" s="1">
        <v>0</v>
      </c>
      <c r="U240" s="1">
        <v>41.865466320000003</v>
      </c>
      <c r="V240" s="1">
        <v>-50.765520010000003</v>
      </c>
      <c r="W240" s="1">
        <v>-36.256171279999997</v>
      </c>
      <c r="X240" s="1">
        <v>0</v>
      </c>
      <c r="Y240" s="1">
        <v>2.8636120000000001E-2</v>
      </c>
      <c r="Z240" s="1">
        <v>1.0160200000000001E-3</v>
      </c>
      <c r="AA240" s="1">
        <v>1.144857E-2</v>
      </c>
      <c r="AB240" s="1">
        <v>1.734494E-2</v>
      </c>
      <c r="AC240" s="1">
        <v>5.8445650000000002E-2</v>
      </c>
      <c r="AD240" s="1">
        <v>-1589.3230840799999</v>
      </c>
      <c r="AE240" s="1">
        <v>0</v>
      </c>
    </row>
    <row r="241" spans="1:31" x14ac:dyDescent="0.25">
      <c r="A241" s="1">
        <v>0.55000000000000004</v>
      </c>
      <c r="B241" s="1">
        <v>0.36399999999999999</v>
      </c>
      <c r="C241" s="1">
        <v>4.5004499999999998</v>
      </c>
      <c r="D241" s="1">
        <v>300</v>
      </c>
      <c r="E241" s="1">
        <v>254.99</v>
      </c>
      <c r="F241" s="1">
        <v>45.01</v>
      </c>
      <c r="G241" s="1">
        <v>0.25</v>
      </c>
      <c r="H241" s="1">
        <v>0.25</v>
      </c>
      <c r="I241" s="1">
        <v>0.5</v>
      </c>
      <c r="J241" s="1">
        <v>156</v>
      </c>
      <c r="K241" s="1">
        <v>156</v>
      </c>
      <c r="L241">
        <v>0</v>
      </c>
      <c r="M241" s="1">
        <v>0</v>
      </c>
      <c r="N241">
        <v>0</v>
      </c>
      <c r="O241">
        <v>1.1659999999999999</v>
      </c>
      <c r="P241">
        <v>1.1659999999999999</v>
      </c>
      <c r="Q241">
        <v>177.72273414</v>
      </c>
      <c r="R241">
        <v>-177.72273414</v>
      </c>
      <c r="S241" s="1">
        <v>0</v>
      </c>
      <c r="T241" s="1">
        <v>0</v>
      </c>
      <c r="U241" s="1">
        <v>40.339825859999998</v>
      </c>
      <c r="V241" s="1">
        <v>-89.773862129999998</v>
      </c>
      <c r="W241" s="1">
        <v>-73.440260719999998</v>
      </c>
      <c r="X241" s="1">
        <v>0</v>
      </c>
      <c r="Y241" s="1">
        <v>4.5894600000000001E-2</v>
      </c>
      <c r="Z241" s="1">
        <v>1.0620600000000001E-3</v>
      </c>
      <c r="AA241" s="1">
        <v>1.5762769999999999E-2</v>
      </c>
      <c r="AB241" s="1">
        <v>2.8009780000000001E-2</v>
      </c>
      <c r="AC241" s="1">
        <v>9.0729219999999999E-2</v>
      </c>
      <c r="AD241" s="1">
        <v>-2637.5906563499998</v>
      </c>
      <c r="AE241" s="1">
        <v>0</v>
      </c>
    </row>
    <row r="242" spans="1:31" x14ac:dyDescent="0.25">
      <c r="L242"/>
      <c r="Q242"/>
      <c r="R242"/>
    </row>
    <row r="243" spans="1:31" x14ac:dyDescent="0.25">
      <c r="L243"/>
      <c r="Q243"/>
      <c r="R243"/>
    </row>
    <row r="244" spans="1:31" x14ac:dyDescent="0.25">
      <c r="L244"/>
      <c r="Q244"/>
      <c r="R244"/>
    </row>
    <row r="245" spans="1:31" x14ac:dyDescent="0.25">
      <c r="L245"/>
      <c r="Q245"/>
      <c r="R245"/>
    </row>
    <row r="246" spans="1:31" x14ac:dyDescent="0.25">
      <c r="L246"/>
      <c r="Q246"/>
      <c r="R246"/>
    </row>
    <row r="247" spans="1:31" x14ac:dyDescent="0.25">
      <c r="L247"/>
      <c r="Q247"/>
      <c r="R247"/>
    </row>
    <row r="248" spans="1:31" x14ac:dyDescent="0.25">
      <c r="L248"/>
      <c r="Q248"/>
      <c r="R248"/>
    </row>
    <row r="249" spans="1:31" x14ac:dyDescent="0.25">
      <c r="L249"/>
      <c r="Q249"/>
      <c r="R249"/>
    </row>
    <row r="250" spans="1:31" x14ac:dyDescent="0.25">
      <c r="L250"/>
      <c r="Q250"/>
      <c r="R250"/>
    </row>
    <row r="251" spans="1:31" x14ac:dyDescent="0.25">
      <c r="L251"/>
      <c r="Q251"/>
      <c r="R251"/>
    </row>
    <row r="252" spans="1:31" x14ac:dyDescent="0.25">
      <c r="L252"/>
      <c r="Q252"/>
      <c r="R252"/>
    </row>
    <row r="253" spans="1:31" x14ac:dyDescent="0.25">
      <c r="L253"/>
      <c r="Q253"/>
      <c r="R253"/>
    </row>
    <row r="254" spans="1:31" x14ac:dyDescent="0.25">
      <c r="L254"/>
      <c r="Q254"/>
      <c r="R254"/>
    </row>
    <row r="255" spans="1:31" x14ac:dyDescent="0.25">
      <c r="L255"/>
      <c r="Q255"/>
      <c r="R255"/>
    </row>
    <row r="256" spans="1:31" x14ac:dyDescent="0.25">
      <c r="L256"/>
      <c r="Q256"/>
      <c r="R256"/>
    </row>
    <row r="257" spans="12:18" x14ac:dyDescent="0.25">
      <c r="L257"/>
      <c r="Q257"/>
      <c r="R257"/>
    </row>
    <row r="258" spans="12:18" x14ac:dyDescent="0.25">
      <c r="L258"/>
      <c r="Q258"/>
      <c r="R258"/>
    </row>
    <row r="259" spans="12:18" x14ac:dyDescent="0.25">
      <c r="L259"/>
      <c r="Q259"/>
      <c r="R259"/>
    </row>
    <row r="260" spans="12:18" x14ac:dyDescent="0.25">
      <c r="L260"/>
      <c r="Q260"/>
      <c r="R260"/>
    </row>
    <row r="261" spans="12:18" x14ac:dyDescent="0.25">
      <c r="L261"/>
      <c r="Q261"/>
      <c r="R261"/>
    </row>
    <row r="262" spans="12:18" x14ac:dyDescent="0.25">
      <c r="L262"/>
      <c r="Q262"/>
      <c r="R262"/>
    </row>
    <row r="263" spans="12:18" x14ac:dyDescent="0.25">
      <c r="L263"/>
      <c r="Q263"/>
      <c r="R263"/>
    </row>
    <row r="264" spans="12:18" x14ac:dyDescent="0.25">
      <c r="L264"/>
      <c r="Q264"/>
      <c r="R264"/>
    </row>
    <row r="265" spans="12:18" x14ac:dyDescent="0.25">
      <c r="L265"/>
      <c r="Q265"/>
      <c r="R265"/>
    </row>
    <row r="266" spans="12:18" x14ac:dyDescent="0.25">
      <c r="L266"/>
      <c r="Q266"/>
      <c r="R266"/>
    </row>
    <row r="267" spans="12:18" x14ac:dyDescent="0.25">
      <c r="L267"/>
      <c r="Q267"/>
      <c r="R267"/>
    </row>
    <row r="268" spans="12:18" x14ac:dyDescent="0.25">
      <c r="L268"/>
      <c r="Q268"/>
      <c r="R268"/>
    </row>
    <row r="269" spans="12:18" x14ac:dyDescent="0.25">
      <c r="L269"/>
      <c r="Q269"/>
      <c r="R269"/>
    </row>
    <row r="270" spans="12:18" x14ac:dyDescent="0.25">
      <c r="L270"/>
      <c r="Q270"/>
      <c r="R270"/>
    </row>
    <row r="271" spans="12:18" x14ac:dyDescent="0.25">
      <c r="L271"/>
      <c r="Q271"/>
      <c r="R271"/>
    </row>
    <row r="272" spans="12:18" x14ac:dyDescent="0.25">
      <c r="L272"/>
      <c r="Q272"/>
      <c r="R272"/>
    </row>
    <row r="273" spans="12:18" x14ac:dyDescent="0.25">
      <c r="L273"/>
      <c r="Q273"/>
      <c r="R273"/>
    </row>
    <row r="274" spans="12:18" x14ac:dyDescent="0.25">
      <c r="L274"/>
      <c r="Q274"/>
      <c r="R274"/>
    </row>
    <row r="275" spans="12:18" x14ac:dyDescent="0.25">
      <c r="L275"/>
      <c r="Q275"/>
      <c r="R275"/>
    </row>
    <row r="276" spans="12:18" x14ac:dyDescent="0.25">
      <c r="L276"/>
      <c r="Q276"/>
      <c r="R276"/>
    </row>
    <row r="277" spans="12:18" x14ac:dyDescent="0.25">
      <c r="L277"/>
      <c r="Q277"/>
      <c r="R277"/>
    </row>
    <row r="278" spans="12:18" x14ac:dyDescent="0.25">
      <c r="L278"/>
      <c r="Q278"/>
      <c r="R278"/>
    </row>
    <row r="279" spans="12:18" x14ac:dyDescent="0.25">
      <c r="L279"/>
      <c r="Q279"/>
      <c r="R279"/>
    </row>
    <row r="280" spans="12:18" x14ac:dyDescent="0.25">
      <c r="L280"/>
      <c r="Q280"/>
      <c r="R280"/>
    </row>
    <row r="281" spans="12:18" x14ac:dyDescent="0.25">
      <c r="L281"/>
      <c r="Q281"/>
      <c r="R281"/>
    </row>
    <row r="282" spans="12:18" x14ac:dyDescent="0.25">
      <c r="L282"/>
      <c r="Q282"/>
      <c r="R282"/>
    </row>
    <row r="283" spans="12:18" x14ac:dyDescent="0.25">
      <c r="L283"/>
      <c r="Q283"/>
      <c r="R283"/>
    </row>
    <row r="284" spans="12:18" x14ac:dyDescent="0.25">
      <c r="L284"/>
      <c r="Q284"/>
      <c r="R284"/>
    </row>
    <row r="285" spans="12:18" x14ac:dyDescent="0.25">
      <c r="L285"/>
      <c r="Q285"/>
      <c r="R285"/>
    </row>
    <row r="286" spans="12:18" x14ac:dyDescent="0.25">
      <c r="L286"/>
      <c r="Q286"/>
      <c r="R286"/>
    </row>
    <row r="287" spans="12:18" x14ac:dyDescent="0.25">
      <c r="L287"/>
      <c r="Q287"/>
      <c r="R287"/>
    </row>
    <row r="288" spans="12:18" x14ac:dyDescent="0.25">
      <c r="L288"/>
      <c r="Q288"/>
      <c r="R288"/>
    </row>
    <row r="289" spans="12:18" x14ac:dyDescent="0.25">
      <c r="L289"/>
      <c r="Q289"/>
      <c r="R289"/>
    </row>
    <row r="290" spans="12:18" x14ac:dyDescent="0.25">
      <c r="L290"/>
      <c r="Q290"/>
      <c r="R290"/>
    </row>
    <row r="291" spans="12:18" x14ac:dyDescent="0.25">
      <c r="L291"/>
      <c r="Q291"/>
      <c r="R291"/>
    </row>
    <row r="292" spans="12:18" x14ac:dyDescent="0.25">
      <c r="L292"/>
      <c r="Q292"/>
      <c r="R292"/>
    </row>
    <row r="293" spans="12:18" x14ac:dyDescent="0.25">
      <c r="L293"/>
      <c r="Q293"/>
      <c r="R293"/>
    </row>
    <row r="294" spans="12:18" x14ac:dyDescent="0.25">
      <c r="L294"/>
      <c r="Q294"/>
      <c r="R294"/>
    </row>
    <row r="295" spans="12:18" x14ac:dyDescent="0.25">
      <c r="L295"/>
      <c r="Q295"/>
      <c r="R295"/>
    </row>
    <row r="296" spans="12:18" x14ac:dyDescent="0.25">
      <c r="L296"/>
      <c r="Q296"/>
      <c r="R296"/>
    </row>
    <row r="297" spans="12:18" x14ac:dyDescent="0.25">
      <c r="L297"/>
      <c r="Q297"/>
      <c r="R297"/>
    </row>
    <row r="298" spans="12:18" x14ac:dyDescent="0.25">
      <c r="L298"/>
      <c r="Q298"/>
      <c r="R298"/>
    </row>
    <row r="299" spans="12:18" x14ac:dyDescent="0.25">
      <c r="L299"/>
      <c r="Q299"/>
      <c r="R299"/>
    </row>
    <row r="300" spans="12:18" x14ac:dyDescent="0.25">
      <c r="L300"/>
      <c r="Q300"/>
      <c r="R300"/>
    </row>
    <row r="301" spans="12:18" x14ac:dyDescent="0.25">
      <c r="L301"/>
      <c r="Q301"/>
      <c r="R301"/>
    </row>
    <row r="302" spans="12:18" x14ac:dyDescent="0.25">
      <c r="L302"/>
      <c r="Q302"/>
      <c r="R302"/>
    </row>
    <row r="303" spans="12:18" x14ac:dyDescent="0.25">
      <c r="L303"/>
      <c r="Q303"/>
      <c r="R303"/>
    </row>
    <row r="304" spans="12:18" x14ac:dyDescent="0.25">
      <c r="L304"/>
      <c r="Q304"/>
      <c r="R304"/>
    </row>
    <row r="305" spans="12:18" x14ac:dyDescent="0.25">
      <c r="L305"/>
      <c r="Q305"/>
      <c r="R305"/>
    </row>
    <row r="306" spans="12:18" x14ac:dyDescent="0.25">
      <c r="L306"/>
      <c r="Q306"/>
      <c r="R306"/>
    </row>
    <row r="307" spans="12:18" x14ac:dyDescent="0.25">
      <c r="L307"/>
      <c r="Q307"/>
      <c r="R307"/>
    </row>
    <row r="308" spans="12:18" x14ac:dyDescent="0.25">
      <c r="L308"/>
      <c r="Q308"/>
      <c r="R308"/>
    </row>
    <row r="309" spans="12:18" x14ac:dyDescent="0.25">
      <c r="L309"/>
      <c r="Q309"/>
      <c r="R309"/>
    </row>
    <row r="310" spans="12:18" x14ac:dyDescent="0.25">
      <c r="L310"/>
      <c r="Q310"/>
      <c r="R310"/>
    </row>
    <row r="311" spans="12:18" x14ac:dyDescent="0.25">
      <c r="L311"/>
      <c r="Q311"/>
      <c r="R311"/>
    </row>
    <row r="312" spans="12:18" x14ac:dyDescent="0.25">
      <c r="L312"/>
      <c r="Q312"/>
      <c r="R312"/>
    </row>
    <row r="313" spans="12:18" x14ac:dyDescent="0.25">
      <c r="L313"/>
      <c r="Q313"/>
      <c r="R313"/>
    </row>
    <row r="314" spans="12:18" x14ac:dyDescent="0.25">
      <c r="L314"/>
      <c r="Q314"/>
      <c r="R314"/>
    </row>
    <row r="315" spans="12:18" x14ac:dyDescent="0.25">
      <c r="L315"/>
      <c r="Q315"/>
      <c r="R315"/>
    </row>
    <row r="316" spans="12:18" x14ac:dyDescent="0.25">
      <c r="L316"/>
      <c r="Q316"/>
      <c r="R316"/>
    </row>
    <row r="317" spans="12:18" x14ac:dyDescent="0.25">
      <c r="L317"/>
      <c r="Q317"/>
      <c r="R317"/>
    </row>
    <row r="318" spans="12:18" x14ac:dyDescent="0.25">
      <c r="L318"/>
      <c r="Q318"/>
      <c r="R318"/>
    </row>
    <row r="319" spans="12:18" x14ac:dyDescent="0.25">
      <c r="L319"/>
      <c r="Q319"/>
      <c r="R319"/>
    </row>
    <row r="320" spans="12:18" x14ac:dyDescent="0.25">
      <c r="L320"/>
      <c r="Q320"/>
      <c r="R320"/>
    </row>
    <row r="321" spans="12:18" x14ac:dyDescent="0.25">
      <c r="L321"/>
      <c r="Q321"/>
      <c r="R321"/>
    </row>
    <row r="322" spans="12:18" x14ac:dyDescent="0.25">
      <c r="L322"/>
      <c r="Q322"/>
      <c r="R322"/>
    </row>
    <row r="323" spans="12:18" x14ac:dyDescent="0.25">
      <c r="L323"/>
      <c r="Q323"/>
      <c r="R323"/>
    </row>
    <row r="324" spans="12:18" x14ac:dyDescent="0.25">
      <c r="L324"/>
      <c r="Q324"/>
      <c r="R324"/>
    </row>
    <row r="325" spans="12:18" x14ac:dyDescent="0.25">
      <c r="L325"/>
      <c r="Q325"/>
      <c r="R325"/>
    </row>
    <row r="326" spans="12:18" x14ac:dyDescent="0.25">
      <c r="L326"/>
      <c r="Q326"/>
      <c r="R326"/>
    </row>
    <row r="327" spans="12:18" x14ac:dyDescent="0.25">
      <c r="L327"/>
      <c r="Q327"/>
      <c r="R327"/>
    </row>
    <row r="328" spans="12:18" x14ac:dyDescent="0.25">
      <c r="L328"/>
      <c r="Q328"/>
      <c r="R328"/>
    </row>
    <row r="329" spans="12:18" x14ac:dyDescent="0.25">
      <c r="L329"/>
      <c r="Q329"/>
      <c r="R329"/>
    </row>
    <row r="330" spans="12:18" x14ac:dyDescent="0.25">
      <c r="L330"/>
      <c r="Q330"/>
      <c r="R330"/>
    </row>
    <row r="331" spans="12:18" x14ac:dyDescent="0.25">
      <c r="L331"/>
      <c r="Q331"/>
      <c r="R331"/>
    </row>
    <row r="332" spans="12:18" x14ac:dyDescent="0.25">
      <c r="L332"/>
      <c r="Q332"/>
      <c r="R332"/>
    </row>
    <row r="333" spans="12:18" x14ac:dyDescent="0.25">
      <c r="L333"/>
      <c r="Q333"/>
      <c r="R333"/>
    </row>
    <row r="334" spans="12:18" x14ac:dyDescent="0.25">
      <c r="L334"/>
      <c r="Q334"/>
      <c r="R334"/>
    </row>
    <row r="335" spans="12:18" x14ac:dyDescent="0.25">
      <c r="L335"/>
      <c r="Q335"/>
      <c r="R335"/>
    </row>
    <row r="336" spans="12:18" x14ac:dyDescent="0.25">
      <c r="L336"/>
      <c r="Q336"/>
      <c r="R336"/>
    </row>
    <row r="337" spans="12:18" x14ac:dyDescent="0.25">
      <c r="L337"/>
      <c r="Q337"/>
      <c r="R337"/>
    </row>
    <row r="338" spans="12:18" x14ac:dyDescent="0.25">
      <c r="L338"/>
      <c r="Q338"/>
      <c r="R338"/>
    </row>
    <row r="339" spans="12:18" x14ac:dyDescent="0.25">
      <c r="L339"/>
      <c r="Q339"/>
      <c r="R339"/>
    </row>
    <row r="340" spans="12:18" x14ac:dyDescent="0.25">
      <c r="L340"/>
      <c r="Q340"/>
      <c r="R340"/>
    </row>
    <row r="341" spans="12:18" x14ac:dyDescent="0.25">
      <c r="L341"/>
      <c r="Q341"/>
      <c r="R341"/>
    </row>
    <row r="342" spans="12:18" x14ac:dyDescent="0.25">
      <c r="L342"/>
      <c r="Q342"/>
      <c r="R342"/>
    </row>
    <row r="343" spans="12:18" x14ac:dyDescent="0.25">
      <c r="L343"/>
      <c r="Q343"/>
      <c r="R343"/>
    </row>
    <row r="344" spans="12:18" x14ac:dyDescent="0.25">
      <c r="L344"/>
      <c r="Q344"/>
      <c r="R344"/>
    </row>
    <row r="345" spans="12:18" x14ac:dyDescent="0.25">
      <c r="L345"/>
      <c r="Q345"/>
      <c r="R345"/>
    </row>
    <row r="346" spans="12:18" x14ac:dyDescent="0.25">
      <c r="L346"/>
      <c r="Q346"/>
      <c r="R346"/>
    </row>
    <row r="347" spans="12:18" x14ac:dyDescent="0.25">
      <c r="L347"/>
      <c r="Q347"/>
      <c r="R347"/>
    </row>
    <row r="348" spans="12:18" x14ac:dyDescent="0.25">
      <c r="L348"/>
      <c r="Q348"/>
      <c r="R348"/>
    </row>
    <row r="349" spans="12:18" x14ac:dyDescent="0.25">
      <c r="L349"/>
      <c r="Q349"/>
      <c r="R349"/>
    </row>
    <row r="350" spans="12:18" x14ac:dyDescent="0.25">
      <c r="L350"/>
      <c r="Q350"/>
      <c r="R350"/>
    </row>
    <row r="351" spans="12:18" x14ac:dyDescent="0.25">
      <c r="L351"/>
      <c r="Q351"/>
      <c r="R351"/>
    </row>
    <row r="352" spans="12:18" x14ac:dyDescent="0.25">
      <c r="L352"/>
      <c r="Q352"/>
      <c r="R352"/>
    </row>
    <row r="353" spans="12:18" x14ac:dyDescent="0.25">
      <c r="L353"/>
      <c r="Q353"/>
      <c r="R353"/>
    </row>
    <row r="354" spans="12:18" x14ac:dyDescent="0.25">
      <c r="L354"/>
      <c r="Q354"/>
      <c r="R354"/>
    </row>
    <row r="355" spans="12:18" x14ac:dyDescent="0.25">
      <c r="L355"/>
      <c r="Q355"/>
      <c r="R355"/>
    </row>
    <row r="356" spans="12:18" x14ac:dyDescent="0.25">
      <c r="L356"/>
      <c r="Q356"/>
      <c r="R356"/>
    </row>
    <row r="357" spans="12:18" x14ac:dyDescent="0.25">
      <c r="L357"/>
      <c r="Q357"/>
      <c r="R357"/>
    </row>
    <row r="358" spans="12:18" x14ac:dyDescent="0.25">
      <c r="L358"/>
      <c r="Q358"/>
      <c r="R358"/>
    </row>
    <row r="359" spans="12:18" x14ac:dyDescent="0.25">
      <c r="L359"/>
      <c r="Q359"/>
      <c r="R359"/>
    </row>
    <row r="360" spans="12:18" x14ac:dyDescent="0.25">
      <c r="L360"/>
      <c r="Q360"/>
      <c r="R360"/>
    </row>
    <row r="361" spans="12:18" x14ac:dyDescent="0.25">
      <c r="L361"/>
      <c r="Q361"/>
      <c r="R361"/>
    </row>
    <row r="362" spans="12:18" x14ac:dyDescent="0.25">
      <c r="L362"/>
      <c r="Q362"/>
      <c r="R362"/>
    </row>
    <row r="363" spans="12:18" x14ac:dyDescent="0.25">
      <c r="L363"/>
      <c r="Q363"/>
      <c r="R363"/>
    </row>
    <row r="364" spans="12:18" x14ac:dyDescent="0.25">
      <c r="L364"/>
      <c r="Q364"/>
      <c r="R364"/>
    </row>
    <row r="365" spans="12:18" x14ac:dyDescent="0.25">
      <c r="L365"/>
      <c r="Q365"/>
      <c r="R365"/>
    </row>
    <row r="366" spans="12:18" x14ac:dyDescent="0.25">
      <c r="L366"/>
      <c r="Q366"/>
      <c r="R366"/>
    </row>
    <row r="367" spans="12:18" x14ac:dyDescent="0.25">
      <c r="L367"/>
      <c r="Q367"/>
      <c r="R367"/>
    </row>
    <row r="368" spans="12:18" x14ac:dyDescent="0.25">
      <c r="L368"/>
      <c r="Q368"/>
      <c r="R368"/>
    </row>
    <row r="369" spans="12:18" x14ac:dyDescent="0.25">
      <c r="L369"/>
      <c r="Q369"/>
      <c r="R369"/>
    </row>
    <row r="370" spans="12:18" x14ac:dyDescent="0.25">
      <c r="L370"/>
      <c r="Q370"/>
      <c r="R370"/>
    </row>
    <row r="371" spans="12:18" x14ac:dyDescent="0.25">
      <c r="L371"/>
      <c r="Q371"/>
      <c r="R371"/>
    </row>
    <row r="372" spans="12:18" x14ac:dyDescent="0.25">
      <c r="L372"/>
      <c r="Q372"/>
      <c r="R372"/>
    </row>
    <row r="373" spans="12:18" x14ac:dyDescent="0.25">
      <c r="L373"/>
      <c r="Q373"/>
      <c r="R373"/>
    </row>
    <row r="374" spans="12:18" x14ac:dyDescent="0.25">
      <c r="L374"/>
      <c r="Q374"/>
      <c r="R374"/>
    </row>
    <row r="375" spans="12:18" x14ac:dyDescent="0.25">
      <c r="L375"/>
      <c r="Q375"/>
      <c r="R375"/>
    </row>
    <row r="376" spans="12:18" x14ac:dyDescent="0.25">
      <c r="L376"/>
      <c r="Q376"/>
      <c r="R376"/>
    </row>
    <row r="377" spans="12:18" x14ac:dyDescent="0.25">
      <c r="L377"/>
      <c r="Q377"/>
      <c r="R377"/>
    </row>
    <row r="378" spans="12:18" x14ac:dyDescent="0.25">
      <c r="L378"/>
      <c r="Q378"/>
      <c r="R378"/>
    </row>
    <row r="379" spans="12:18" x14ac:dyDescent="0.25">
      <c r="L379"/>
      <c r="Q379"/>
      <c r="R379"/>
    </row>
    <row r="380" spans="12:18" x14ac:dyDescent="0.25">
      <c r="L380"/>
      <c r="Q380"/>
      <c r="R380"/>
    </row>
    <row r="381" spans="12:18" x14ac:dyDescent="0.25">
      <c r="L381"/>
      <c r="Q381"/>
      <c r="R381"/>
    </row>
    <row r="382" spans="12:18" x14ac:dyDescent="0.25">
      <c r="L382"/>
      <c r="Q382"/>
      <c r="R382"/>
    </row>
    <row r="383" spans="12:18" x14ac:dyDescent="0.25">
      <c r="L383"/>
      <c r="Q383"/>
      <c r="R383"/>
    </row>
    <row r="384" spans="12:18" x14ac:dyDescent="0.25">
      <c r="L384"/>
      <c r="Q384"/>
      <c r="R384"/>
    </row>
    <row r="385" spans="12:18" x14ac:dyDescent="0.25">
      <c r="L385"/>
      <c r="Q385"/>
      <c r="R385"/>
    </row>
    <row r="386" spans="12:18" x14ac:dyDescent="0.25">
      <c r="L386"/>
      <c r="Q386"/>
      <c r="R386"/>
    </row>
    <row r="387" spans="12:18" x14ac:dyDescent="0.25">
      <c r="L387"/>
      <c r="Q387"/>
      <c r="R387"/>
    </row>
    <row r="388" spans="12:18" x14ac:dyDescent="0.25">
      <c r="L388"/>
      <c r="Q388"/>
      <c r="R388"/>
    </row>
    <row r="389" spans="12:18" x14ac:dyDescent="0.25">
      <c r="L389"/>
      <c r="Q389"/>
      <c r="R389"/>
    </row>
    <row r="390" spans="12:18" x14ac:dyDescent="0.25">
      <c r="L390"/>
      <c r="Q390"/>
      <c r="R390"/>
    </row>
    <row r="391" spans="12:18" x14ac:dyDescent="0.25">
      <c r="L391"/>
      <c r="Q391"/>
      <c r="R391"/>
    </row>
    <row r="392" spans="12:18" x14ac:dyDescent="0.25">
      <c r="L392"/>
      <c r="Q392"/>
      <c r="R392"/>
    </row>
    <row r="393" spans="12:18" x14ac:dyDescent="0.25">
      <c r="L393"/>
      <c r="Q393"/>
      <c r="R393"/>
    </row>
    <row r="394" spans="12:18" x14ac:dyDescent="0.25">
      <c r="L394"/>
      <c r="Q394"/>
      <c r="R394"/>
    </row>
    <row r="395" spans="12:18" x14ac:dyDescent="0.25">
      <c r="L395"/>
      <c r="Q395"/>
      <c r="R395"/>
    </row>
    <row r="396" spans="12:18" x14ac:dyDescent="0.25">
      <c r="L396"/>
      <c r="Q396"/>
      <c r="R396"/>
    </row>
    <row r="397" spans="12:18" x14ac:dyDescent="0.25">
      <c r="L397"/>
      <c r="Q397"/>
      <c r="R397"/>
    </row>
    <row r="398" spans="12:18" x14ac:dyDescent="0.25">
      <c r="L398"/>
      <c r="Q398"/>
      <c r="R398"/>
    </row>
    <row r="399" spans="12:18" x14ac:dyDescent="0.25">
      <c r="L399"/>
      <c r="Q399"/>
      <c r="R399"/>
    </row>
    <row r="400" spans="12:18" x14ac:dyDescent="0.25">
      <c r="L400"/>
      <c r="Q400"/>
      <c r="R400"/>
    </row>
    <row r="401" spans="12:18" x14ac:dyDescent="0.25">
      <c r="L401"/>
      <c r="Q401"/>
      <c r="R401"/>
    </row>
    <row r="402" spans="12:18" x14ac:dyDescent="0.25">
      <c r="L402"/>
      <c r="Q402"/>
      <c r="R402"/>
    </row>
    <row r="403" spans="12:18" x14ac:dyDescent="0.25">
      <c r="L403"/>
      <c r="Q403"/>
      <c r="R403"/>
    </row>
    <row r="404" spans="12:18" x14ac:dyDescent="0.25">
      <c r="L404"/>
      <c r="Q404"/>
      <c r="R404"/>
    </row>
    <row r="405" spans="12:18" x14ac:dyDescent="0.25">
      <c r="L405"/>
      <c r="Q405"/>
      <c r="R405"/>
    </row>
    <row r="406" spans="12:18" x14ac:dyDescent="0.25">
      <c r="L406"/>
      <c r="Q406"/>
      <c r="R406"/>
    </row>
    <row r="407" spans="12:18" x14ac:dyDescent="0.25">
      <c r="L407"/>
      <c r="Q407"/>
      <c r="R407"/>
    </row>
    <row r="408" spans="12:18" x14ac:dyDescent="0.25">
      <c r="L408"/>
      <c r="Q408"/>
      <c r="R408"/>
    </row>
    <row r="409" spans="12:18" x14ac:dyDescent="0.25">
      <c r="L409"/>
      <c r="Q409"/>
      <c r="R409"/>
    </row>
    <row r="410" spans="12:18" x14ac:dyDescent="0.25">
      <c r="L410"/>
      <c r="Q410"/>
      <c r="R410"/>
    </row>
    <row r="411" spans="12:18" x14ac:dyDescent="0.25">
      <c r="L411"/>
      <c r="Q411"/>
      <c r="R411"/>
    </row>
    <row r="412" spans="12:18" x14ac:dyDescent="0.25">
      <c r="L412"/>
      <c r="Q412"/>
      <c r="R412"/>
    </row>
    <row r="413" spans="12:18" x14ac:dyDescent="0.25">
      <c r="L413"/>
      <c r="Q413"/>
      <c r="R413"/>
    </row>
    <row r="414" spans="12:18" x14ac:dyDescent="0.25">
      <c r="L414"/>
      <c r="Q414"/>
      <c r="R414"/>
    </row>
    <row r="415" spans="12:18" x14ac:dyDescent="0.25">
      <c r="L415"/>
      <c r="Q415"/>
      <c r="R415"/>
    </row>
    <row r="416" spans="12:18" x14ac:dyDescent="0.25">
      <c r="L416"/>
      <c r="Q416"/>
      <c r="R416"/>
    </row>
    <row r="417" spans="12:18" x14ac:dyDescent="0.25">
      <c r="L417"/>
      <c r="Q417"/>
      <c r="R417"/>
    </row>
    <row r="418" spans="12:18" x14ac:dyDescent="0.25">
      <c r="L418"/>
      <c r="Q418"/>
      <c r="R418"/>
    </row>
    <row r="419" spans="12:18" x14ac:dyDescent="0.25">
      <c r="L419"/>
      <c r="Q419"/>
      <c r="R419"/>
    </row>
    <row r="420" spans="12:18" x14ac:dyDescent="0.25">
      <c r="L420"/>
      <c r="Q420"/>
      <c r="R420"/>
    </row>
    <row r="421" spans="12:18" x14ac:dyDescent="0.25">
      <c r="L421"/>
      <c r="Q421"/>
      <c r="R421"/>
    </row>
    <row r="422" spans="12:18" x14ac:dyDescent="0.25">
      <c r="L422"/>
      <c r="Q422"/>
      <c r="R422"/>
    </row>
    <row r="423" spans="12:18" x14ac:dyDescent="0.25">
      <c r="L423"/>
      <c r="Q423"/>
      <c r="R423"/>
    </row>
    <row r="424" spans="12:18" x14ac:dyDescent="0.25">
      <c r="L424"/>
      <c r="Q424"/>
      <c r="R424"/>
    </row>
    <row r="425" spans="12:18" x14ac:dyDescent="0.25">
      <c r="L425"/>
      <c r="Q425"/>
      <c r="R425"/>
    </row>
    <row r="426" spans="12:18" x14ac:dyDescent="0.25">
      <c r="L426"/>
      <c r="Q426"/>
      <c r="R426"/>
    </row>
    <row r="427" spans="12:18" x14ac:dyDescent="0.25">
      <c r="L427"/>
      <c r="Q427"/>
      <c r="R427"/>
    </row>
    <row r="428" spans="12:18" x14ac:dyDescent="0.25">
      <c r="L428"/>
      <c r="Q428"/>
      <c r="R428"/>
    </row>
    <row r="429" spans="12:18" x14ac:dyDescent="0.25">
      <c r="L429"/>
      <c r="Q429"/>
      <c r="R429"/>
    </row>
    <row r="430" spans="12:18" x14ac:dyDescent="0.25">
      <c r="L430"/>
      <c r="Q430"/>
      <c r="R430"/>
    </row>
    <row r="431" spans="12:18" x14ac:dyDescent="0.25">
      <c r="L431"/>
      <c r="Q431"/>
      <c r="R431"/>
    </row>
    <row r="432" spans="12:18" x14ac:dyDescent="0.25">
      <c r="L432"/>
      <c r="Q432"/>
      <c r="R432"/>
    </row>
    <row r="433" spans="12:18" x14ac:dyDescent="0.25">
      <c r="L433"/>
      <c r="Q433"/>
      <c r="R433"/>
    </row>
    <row r="434" spans="12:18" x14ac:dyDescent="0.25">
      <c r="L434"/>
      <c r="Q434"/>
      <c r="R434"/>
    </row>
    <row r="435" spans="12:18" x14ac:dyDescent="0.25">
      <c r="L435"/>
      <c r="Q435"/>
      <c r="R435"/>
    </row>
    <row r="436" spans="12:18" x14ac:dyDescent="0.25">
      <c r="L436"/>
      <c r="Q436"/>
      <c r="R436"/>
    </row>
    <row r="437" spans="12:18" x14ac:dyDescent="0.25">
      <c r="L437"/>
      <c r="Q437"/>
      <c r="R437"/>
    </row>
    <row r="438" spans="12:18" x14ac:dyDescent="0.25">
      <c r="L438"/>
      <c r="Q438"/>
      <c r="R438"/>
    </row>
    <row r="439" spans="12:18" x14ac:dyDescent="0.25">
      <c r="L439"/>
      <c r="Q439"/>
      <c r="R439"/>
    </row>
    <row r="440" spans="12:18" x14ac:dyDescent="0.25">
      <c r="L440"/>
      <c r="Q440"/>
      <c r="R440"/>
    </row>
    <row r="441" spans="12:18" x14ac:dyDescent="0.25">
      <c r="L441"/>
      <c r="Q441"/>
      <c r="R441"/>
    </row>
    <row r="442" spans="12:18" x14ac:dyDescent="0.25">
      <c r="L442"/>
      <c r="Q442"/>
      <c r="R442"/>
    </row>
    <row r="443" spans="12:18" x14ac:dyDescent="0.25">
      <c r="L443"/>
      <c r="Q443"/>
      <c r="R443"/>
    </row>
    <row r="444" spans="12:18" x14ac:dyDescent="0.25">
      <c r="L444"/>
      <c r="Q444"/>
      <c r="R444"/>
    </row>
    <row r="445" spans="12:18" x14ac:dyDescent="0.25">
      <c r="L445"/>
      <c r="Q445"/>
      <c r="R445"/>
    </row>
    <row r="446" spans="12:18" x14ac:dyDescent="0.25">
      <c r="L446"/>
      <c r="Q446"/>
      <c r="R446"/>
    </row>
    <row r="447" spans="12:18" x14ac:dyDescent="0.25">
      <c r="L447"/>
      <c r="Q447"/>
      <c r="R447"/>
    </row>
    <row r="448" spans="12:18" x14ac:dyDescent="0.25">
      <c r="L448"/>
      <c r="Q448"/>
      <c r="R448"/>
    </row>
    <row r="449" spans="12:18" x14ac:dyDescent="0.25">
      <c r="L449"/>
      <c r="Q449"/>
      <c r="R449"/>
    </row>
    <row r="450" spans="12:18" x14ac:dyDescent="0.25">
      <c r="L450"/>
      <c r="Q450"/>
      <c r="R450"/>
    </row>
    <row r="451" spans="12:18" x14ac:dyDescent="0.25">
      <c r="L451"/>
      <c r="Q451"/>
      <c r="R451"/>
    </row>
    <row r="452" spans="12:18" x14ac:dyDescent="0.25">
      <c r="L452"/>
      <c r="Q452"/>
      <c r="R452"/>
    </row>
    <row r="453" spans="12:18" x14ac:dyDescent="0.25">
      <c r="L453"/>
      <c r="Q453"/>
      <c r="R453"/>
    </row>
    <row r="454" spans="12:18" x14ac:dyDescent="0.25">
      <c r="L454"/>
      <c r="Q454"/>
      <c r="R454"/>
    </row>
    <row r="455" spans="12:18" x14ac:dyDescent="0.25">
      <c r="L455"/>
      <c r="Q455"/>
      <c r="R455"/>
    </row>
    <row r="456" spans="12:18" x14ac:dyDescent="0.25">
      <c r="L456"/>
      <c r="Q456"/>
      <c r="R456"/>
    </row>
    <row r="457" spans="12:18" x14ac:dyDescent="0.25">
      <c r="L457"/>
      <c r="Q457"/>
      <c r="R457"/>
    </row>
    <row r="458" spans="12:18" x14ac:dyDescent="0.25">
      <c r="L458"/>
      <c r="Q458"/>
      <c r="R458"/>
    </row>
    <row r="459" spans="12:18" x14ac:dyDescent="0.25">
      <c r="L459"/>
      <c r="Q459"/>
      <c r="R459"/>
    </row>
    <row r="460" spans="12:18" x14ac:dyDescent="0.25">
      <c r="L460"/>
      <c r="Q460"/>
      <c r="R460"/>
    </row>
    <row r="461" spans="12:18" x14ac:dyDescent="0.25">
      <c r="L461"/>
      <c r="Q461"/>
      <c r="R461"/>
    </row>
    <row r="462" spans="12:18" x14ac:dyDescent="0.25">
      <c r="L462"/>
      <c r="Q462"/>
      <c r="R462"/>
    </row>
    <row r="463" spans="12:18" x14ac:dyDescent="0.25">
      <c r="L463"/>
      <c r="Q463"/>
      <c r="R463"/>
    </row>
    <row r="464" spans="12:18" x14ac:dyDescent="0.25">
      <c r="L464"/>
      <c r="Q464"/>
      <c r="R464"/>
    </row>
    <row r="465" spans="12:18" x14ac:dyDescent="0.25">
      <c r="L465"/>
      <c r="Q465"/>
      <c r="R465"/>
    </row>
    <row r="466" spans="12:18" x14ac:dyDescent="0.25">
      <c r="L466"/>
      <c r="Q466"/>
      <c r="R466"/>
    </row>
    <row r="467" spans="12:18" x14ac:dyDescent="0.25">
      <c r="L467"/>
      <c r="Q467"/>
      <c r="R467"/>
    </row>
    <row r="468" spans="12:18" x14ac:dyDescent="0.25">
      <c r="L468"/>
      <c r="Q468"/>
      <c r="R468"/>
    </row>
    <row r="469" spans="12:18" x14ac:dyDescent="0.25">
      <c r="L469"/>
      <c r="Q469"/>
      <c r="R469"/>
    </row>
    <row r="470" spans="12:18" x14ac:dyDescent="0.25">
      <c r="L470"/>
      <c r="Q470"/>
      <c r="R470"/>
    </row>
  </sheetData>
  <pageMargins left="0.7" right="0.7" top="0.75" bottom="0.75" header="0.3" footer="0.3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Input</vt:lpstr>
      <vt:lpstr>Input_both</vt:lpstr>
      <vt:lpstr>Data_0_25</vt:lpstr>
      <vt:lpstr>Data_0_5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2018-10-26T19:15:28Z</dcterms:created>
  <dcterms:modified xsi:type="dcterms:W3CDTF">2019-03-01T13:30:47Z</dcterms:modified>
</cp:coreProperties>
</file>