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Disabilità\V.I. MIN\2023_FNA\DDS Avviso+Imp.risorse\"/>
    </mc:Choice>
  </mc:AlternateContent>
  <xr:revisionPtr revIDLastSave="0" documentId="8_{3D84A644-4891-455A-A2B8-F67E9D44C8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<sst xmlns="http://schemas.openxmlformats.org/spreadsheetml/2006/main" count="33" uniqueCount="24">
  <si>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</si>
  <si>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</si>
  <si>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</si>
  <si>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</si>
  <si>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</si>
  <si>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</si>
  <si>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</si>
  <si>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</si>
  <si>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</si>
  <si>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</si>
  <si>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</si>
  <si>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</si>
  <si>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</si>
  <si>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</si>
  <si>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</si>
  <si>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6 - COMUNE DI FANO</t>
  </si>
  <si>
    <t>ATS 12 - COMUNE DI FALCONARA MARITTIMA</t>
  </si>
  <si>
    <t>ATS 16 - UNIONE MONTANA DEI MONTI AZZURRI</t>
  </si>
  <si>
    <t>ATS 20 - COMUNE DI PORTO SANT'ELPIDIO</t>
  </si>
  <si>
    <t>00127440410</t>
  </si>
  <si>
    <t>00343140422</t>
  </si>
  <si>
    <t>ATS 23 - UNIONE COMUNI DELLA VALLATA DEL TRONTO</t>
  </si>
  <si>
    <t>00357220441</t>
  </si>
  <si>
    <t>Vita Indipendente Ministeriale Fondo anno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</si>
</sst>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20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  <xf numFmtId="0" fontId="0" fillId="0" borderId="0" xfId="0" quotePrefix="1" applyAlignment="1" applyProtection="1">
      <alignment horizontal="right" vertical="top" wrapText="1"/>
      <protection locked="0"/>
    </xf>
    <xf numFmtId="0" fontId="0" fillId="0" borderId="0" xfId="0" quotePrefix="1" applyAlignment="1" applyProtection="1">
      <alignment horizontal="right"/>
      <protection locked="0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topLeftCell="G1" workbookViewId="0">
      <selection activeCell="J15" sqref="J15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8" t="s">
        <v>19</v>
      </c>
      <c r="G4" s="12"/>
      <c r="H4" s="6">
        <v>100000</v>
      </c>
      <c r="I4" s="4"/>
      <c r="J4" s="2" t="s">
        <v>23</v>
      </c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9" t="s">
        <v>20</v>
      </c>
      <c r="G5" s="2"/>
      <c r="H5" s="7">
        <v>100000</v>
      </c>
      <c r="I5" s="2"/>
      <c r="J5" s="2" t="s">
        <v>23</v>
      </c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5">
        <v>1874180431</v>
      </c>
      <c r="G6" s="2"/>
      <c r="H6" s="7">
        <v>100000</v>
      </c>
      <c r="I6" s="2"/>
      <c r="J6" s="2" t="s">
        <v>23</v>
      </c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9" t="s">
        <v>22</v>
      </c>
      <c r="G7" s="2"/>
      <c r="H7" s="7">
        <v>100000</v>
      </c>
      <c r="I7" s="2"/>
      <c r="J7" s="2" t="s">
        <v>23</v>
      </c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21</v>
      </c>
      <c r="F8" s="15">
        <v>1831380447</v>
      </c>
      <c r="G8" s="2"/>
      <c r="H8" s="7">
        <v>100000</v>
      </c>
      <c r="I8" s="2"/>
      <c r="J8" s="2" t="s">
        <v>23</v>
      </c>
    </row>
    <row r="9" spans="1:27" x14ac:dyDescent="0.3">
      <c r="A9" s="13" t="str">
        <f>IFERROR(VLOOKUP(B9,Tipi!$A$1:$B$5,2,FALSE), "")</f>
        <v/>
      </c>
      <c r="B9" s="3"/>
      <c r="C9" s="2"/>
      <c r="D9" s="2"/>
      <c r="E9" s="8"/>
      <c r="F9" s="15"/>
      <c r="G9" s="2"/>
      <c r="H9" s="7"/>
      <c r="I9" s="2"/>
      <c r="J9" s="2"/>
    </row>
    <row r="10" spans="1:27" x14ac:dyDescent="0.3">
      <c r="A10" s="13" t="str">
        <f>IFERROR(VLOOKUP(B10,Tipi!$A$1:$B$5,2,FALSE), "")</f>
        <v/>
      </c>
      <c r="B10" s="3"/>
      <c r="C10" s="2"/>
      <c r="D10" s="2"/>
      <c r="E10" s="8"/>
      <c r="F10" s="15"/>
      <c r="G10" s="2"/>
      <c r="H10" s="7"/>
      <c r="I10" s="2"/>
      <c r="J10" s="2"/>
    </row>
    <row r="11" spans="1:27" x14ac:dyDescent="0.3">
      <c r="A11" s="13" t="str">
        <f>IFERROR(VLOOKUP(B11,Tipi!$A$1:$B$5,2,FALSE), "")</f>
        <v/>
      </c>
      <c r="B11" s="3"/>
      <c r="C11" s="2"/>
      <c r="D11" s="2"/>
      <c r="E11" s="8"/>
      <c r="F11" s="15"/>
      <c r="G11" s="2"/>
      <c r="H11" s="7"/>
      <c r="I11" s="2"/>
      <c r="J11" s="2"/>
      <c r="T11" s="11"/>
    </row>
    <row r="12" spans="1:27" x14ac:dyDescent="0.3">
      <c r="A12" s="13" t="str">
        <f>IFERROR(VLOOKUP(B12,Tipi!$A$1:$B$5,2,FALSE), "")</f>
        <v/>
      </c>
      <c r="B12" s="3"/>
      <c r="C12" s="2"/>
      <c r="D12" s="2"/>
      <c r="E12" s="8"/>
      <c r="F12" s="15"/>
      <c r="G12" s="2"/>
      <c r="H12" s="7"/>
      <c r="I12" s="2"/>
      <c r="J12" s="2"/>
    </row>
    <row r="13" spans="1:27" x14ac:dyDescent="0.3">
      <c r="A13" s="13" t="str">
        <f>IFERROR(VLOOKUP(B13,Tipi!$A$1:$B$5,2,FALSE), "")</f>
        <v/>
      </c>
      <c r="B13" s="3"/>
      <c r="C13" s="2"/>
      <c r="D13" s="2"/>
      <c r="E13" s="8"/>
      <c r="F13" s="15"/>
      <c r="G13" s="2"/>
      <c r="H13" s="7"/>
      <c r="I13" s="2"/>
      <c r="J13" s="2"/>
    </row>
    <row r="14" spans="1:27" x14ac:dyDescent="0.3">
      <c r="A14" s="13" t="str">
        <f>IFERROR(VLOOKUP(B14,Tipi!$A$1:$B$5,2,FALSE), "")</f>
        <v/>
      </c>
      <c r="B14" s="3"/>
      <c r="C14" s="2"/>
      <c r="D14" s="2"/>
      <c r="E14" s="8"/>
      <c r="F14" s="15"/>
      <c r="G14" s="2"/>
      <c r="H14" s="7"/>
      <c r="I14" s="2"/>
      <c r="J14" s="2"/>
    </row>
    <row r="15" spans="1:27" x14ac:dyDescent="0.3">
      <c r="A15" s="13" t="str">
        <f>IFERROR(VLOOKUP(B15,Tipi!$A$1:$B$5,2,FALSE), "")</f>
        <v/>
      </c>
      <c r="B15" s="3"/>
      <c r="C15" s="2"/>
      <c r="D15" s="2"/>
      <c r="E15" s="8"/>
      <c r="F15" s="15"/>
      <c r="G15" s="2"/>
      <c r="H15" s="7"/>
      <c r="I15" s="2"/>
      <c r="J15" s="2"/>
    </row>
    <row r="16" spans="1:27" x14ac:dyDescent="0.3">
      <c r="A16" s="13" t="str">
        <f>IFERROR(VLOOKUP(B16,Tipi!$A$1:$B$5,2,FALSE), "")</f>
        <v/>
      </c>
      <c r="B16" s="3"/>
      <c r="C16" s="2"/>
      <c r="D16" s="2"/>
      <c r="E16" s="8"/>
      <c r="F16" s="15"/>
      <c r="G16" s="2"/>
      <c r="H16" s="7"/>
      <c r="I16" s="2"/>
      <c r="J16" s="2"/>
    </row>
    <row r="17" spans="1:10" x14ac:dyDescent="0.3">
      <c r="A17" s="13" t="str">
        <f>IFERROR(VLOOKUP(B17,Tipi!$A$1:$B$5,2,FALSE), "")</f>
        <v/>
      </c>
      <c r="B17" s="3"/>
      <c r="C17" s="2"/>
      <c r="D17" s="2"/>
      <c r="E17" s="8"/>
      <c r="F17" s="15"/>
      <c r="G17" s="2"/>
      <c r="H17" s="7"/>
      <c r="I17" s="2"/>
      <c r="J17" s="2"/>
    </row>
    <row r="18" spans="1:10" x14ac:dyDescent="0.3">
      <c r="A18" s="13" t="str">
        <f>IFERROR(VLOOKUP(B18,Tipi!$A$1:$B$5,2,FALSE), "")</f>
        <v/>
      </c>
      <c r="B18" s="3"/>
      <c r="C18" s="2"/>
      <c r="D18" s="2"/>
      <c r="E18" s="8"/>
      <c r="F18" s="15"/>
      <c r="G18" s="2"/>
      <c r="H18" s="7"/>
      <c r="I18" s="2"/>
      <c r="J18" s="2"/>
    </row>
    <row r="19" spans="1:10" x14ac:dyDescent="0.3">
      <c r="A19" s="13" t="str">
        <f>IFERROR(VLOOKUP(B19,Tipi!$A$1:$B$5,2,FALSE), "")</f>
        <v/>
      </c>
      <c r="B19" s="3"/>
      <c r="C19" s="2"/>
      <c r="D19" s="2"/>
      <c r="E19" s="8"/>
      <c r="F19" s="15"/>
      <c r="G19" s="2"/>
      <c r="H19" s="7"/>
      <c r="I19" s="2"/>
      <c r="J19" s="2"/>
    </row>
    <row r="20" spans="1:10" x14ac:dyDescent="0.3">
      <c r="A20" s="13" t="str">
        <f>IFERROR(VLOOKUP(B20,Tipi!$A$1:$B$5,2,FALSE), "")</f>
        <v/>
      </c>
      <c r="B20" s="3"/>
      <c r="C20" s="2"/>
      <c r="D20" s="2"/>
      <c r="E20" s="8"/>
      <c r="F20" s="15"/>
      <c r="G20" s="2"/>
      <c r="H20" s="7"/>
      <c r="I20" s="2"/>
      <c r="J20" s="2"/>
    </row>
    <row r="21" spans="1:10" x14ac:dyDescent="0.3">
      <c r="A21" s="13" t="str">
        <f>IFERROR(VLOOKUP(B21,Tipi!$A$1:$B$5,2,FALSE), "")</f>
        <v/>
      </c>
      <c r="B21" s="3"/>
      <c r="C21" s="2"/>
      <c r="D21" s="2"/>
      <c r="E21" s="8"/>
      <c r="F21" s="15"/>
      <c r="G21" s="2"/>
      <c r="H21" s="7"/>
      <c r="I21" s="2"/>
      <c r="J21" s="2"/>
    </row>
    <row r="22" spans="1:10" x14ac:dyDescent="0.3">
      <c r="A22" s="13" t="str">
        <f>IFERROR(VLOOKUP(B22,Tipi!$A$1:$B$5,2,FALSE), "")</f>
        <v/>
      </c>
      <c r="B22" s="3"/>
      <c r="C22" s="2"/>
      <c r="D22" s="2"/>
      <c r="E22" s="8"/>
      <c r="F22" s="15"/>
      <c r="G22" s="2"/>
      <c r="H22" s="7"/>
      <c r="I22" s="2"/>
      <c r="J22" s="2"/>
    </row>
    <row r="23" spans="1:10" x14ac:dyDescent="0.3">
      <c r="A23" s="13" t="str">
        <f>IFERROR(VLOOKUP(B23,Tipi!$A$1:$B$5,2,FALSE), "")</f>
        <v/>
      </c>
      <c r="B23" s="3"/>
      <c r="C23" s="2"/>
      <c r="D23" s="2"/>
      <c r="E23" s="8"/>
      <c r="F23" s="15"/>
      <c r="G23" s="2"/>
      <c r="H23" s="7"/>
      <c r="I23" s="2"/>
      <c r="J23" s="2"/>
    </row>
    <row r="24" spans="1:10" x14ac:dyDescent="0.3">
      <c r="A24" s="13" t="str">
        <f>IFERROR(VLOOKUP(B24,Tipi!$A$1:$B$5,2,FALSE), "")</f>
        <v/>
      </c>
      <c r="B24" s="3"/>
      <c r="C24" s="2"/>
      <c r="D24" s="2"/>
      <c r="E24" s="8"/>
      <c r="F24" s="15"/>
      <c r="G24" s="2"/>
      <c r="H24" s="7"/>
      <c r="I24" s="2"/>
      <c r="J24" s="2"/>
    </row>
    <row r="25" spans="1:10" x14ac:dyDescent="0.3">
      <c r="A25" s="13" t="str">
        <f>IFERROR(VLOOKUP(B25,Tipi!$A$1:$B$5,2,FALSE), "")</f>
        <v/>
      </c>
      <c r="B25" s="3"/>
      <c r="C25" s="2"/>
      <c r="D25" s="2"/>
      <c r="E25" s="8"/>
      <c r="F25" s="15"/>
      <c r="G25" s="2"/>
      <c r="H25" s="7"/>
      <c r="I25" s="2"/>
      <c r="J25" s="2"/>
    </row>
    <row r="26" spans="1:10" x14ac:dyDescent="0.3">
      <c r="A26" s="13" t="str">
        <f>IFERROR(VLOOKUP(B26,Tipi!$A$1:$B$5,2,FALSE), "")</f>
        <v/>
      </c>
      <c r="B26" s="3"/>
      <c r="C26" s="2"/>
      <c r="D26" s="2"/>
      <c r="E26" s="8"/>
      <c r="F26" s="15"/>
      <c r="G26" s="2"/>
      <c r="H26" s="7"/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6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Alessandra Bigoni</cp:lastModifiedBy>
  <dcterms:created xsi:type="dcterms:W3CDTF">2015-05-06T08:20:50Z</dcterms:created>
  <dcterms:modified xsi:type="dcterms:W3CDTF">2024-10-30T09:43:52Z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