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iacomo_fiorentini\Desktop\PO\check\"/>
    </mc:Choice>
  </mc:AlternateContent>
  <xr:revisionPtr revIDLastSave="0" documentId="13_ncr:1_{0437C961-0342-4EC7-9A2B-ADA597B95794}" xr6:coauthVersionLast="47" xr6:coauthVersionMax="47" xr10:uidLastSave="{00000000-0000-0000-0000-000000000000}"/>
  <bookViews>
    <workbookView xWindow="4200" yWindow="3720" windowWidth="21600" windowHeight="11385" xr2:uid="{00000000-000D-0000-FFFF-FFFF00000000}"/>
  </bookViews>
  <sheets>
    <sheet name="Foglio1" sheetId="1" r:id="rId1"/>
  </sheets>
  <externalReferences>
    <externalReference r:id="rId2"/>
  </externalReferences>
  <definedNames>
    <definedName name="Tipologia">[1]Tipi!$A$1:$A$5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<sst xmlns="http://schemas.openxmlformats.org/spreadsheetml/2006/main" count="76" uniqueCount="54">
  <si>
    <t>ELENCO BENEFICIARI SOVVENZIONI, CONTRIBUTI, SUSSIDI, VANTAGGI ECONOMICI (ART. 27 D.LGS. 33/2013)</t>
  </si>
  <si>
    <t>TIPOLOGIA BENEFICIARIO</t>
  </si>
  <si>
    <t>COGNOME</t>
  </si>
  <si>
    <t>NOME</t>
  </si>
  <si>
    <t>RAGIONE SOCIALE</t>
  </si>
  <si>
    <t>PARTITA IVA</t>
  </si>
  <si>
    <t>IDENTIFICATIVO</t>
  </si>
  <si>
    <t>IMPORTO</t>
  </si>
  <si>
    <t>LINK PROGETTO SELEZIONATO</t>
  </si>
  <si>
    <t>TESTO PROGETTO SELEZIONATO</t>
  </si>
  <si>
    <t>Ente pubblico</t>
  </si>
  <si>
    <t>AMBITO 1 - Pesaro</t>
  </si>
  <si>
    <t>00272430414</t>
  </si>
  <si>
    <t>AMBITO 3 - Unione Montana del Catria e del Nerone</t>
  </si>
  <si>
    <t>02565260417</t>
  </si>
  <si>
    <t>AMBITO 4 - Urbino</t>
  </si>
  <si>
    <t>AMBITO 5 - Unione Montana Montefeltro</t>
  </si>
  <si>
    <t>02566100414</t>
  </si>
  <si>
    <t>AMBITO 6 - Fano</t>
  </si>
  <si>
    <t>00127440410</t>
  </si>
  <si>
    <t>AMBITO 7 - Fossombrone</t>
  </si>
  <si>
    <t>00223590415</t>
  </si>
  <si>
    <t>AMBITO 8 - Unione dei Comuni Le Terre della Marca Senone</t>
  </si>
  <si>
    <t>00332510429</t>
  </si>
  <si>
    <t>AMBITO 9 - ASP AMBITO 9</t>
  </si>
  <si>
    <t>02546320421</t>
  </si>
  <si>
    <t>AMBITO 10 - Unione Montana dell'Esino Frasassi</t>
  </si>
  <si>
    <t>81002870426</t>
  </si>
  <si>
    <t>AMBITO 11- Ancona</t>
  </si>
  <si>
    <t>00351040423</t>
  </si>
  <si>
    <t>AMBITO 12 - Falconara</t>
  </si>
  <si>
    <t>00343140422</t>
  </si>
  <si>
    <t>AMBITO 13 - Osimo</t>
  </si>
  <si>
    <t>00384350427</t>
  </si>
  <si>
    <t>AMBITO 14 - Civitanova Marche</t>
  </si>
  <si>
    <t>00262470438</t>
  </si>
  <si>
    <t>AMBITO 15 - Macerata</t>
  </si>
  <si>
    <t>AMBITO 16 - Unione Montana dei Monti Azzurri</t>
  </si>
  <si>
    <t>01874180431</t>
  </si>
  <si>
    <t>AMBITO 17 - Unione Monatana Alte Valli del Potenza e dell'Esino</t>
  </si>
  <si>
    <t>01874330432</t>
  </si>
  <si>
    <t>AMBITO 18 - Unione Montana Marca di Camerino</t>
  </si>
  <si>
    <t>01874730433</t>
  </si>
  <si>
    <t>AMBITO 19 - Fermo</t>
  </si>
  <si>
    <t>00334990447</t>
  </si>
  <si>
    <t>AMBITO 20 - Porto Sant'Elpidio</t>
  </si>
  <si>
    <t>AMBITO 21 - San Benedetto</t>
  </si>
  <si>
    <t>00360140446</t>
  </si>
  <si>
    <t>AMBITO 22 - Ascoli Piceno</t>
  </si>
  <si>
    <t>00229010442</t>
  </si>
  <si>
    <t>AMBITO 23 - Unione dei Comuni Vallata del Tronto</t>
  </si>
  <si>
    <t>01831380447</t>
  </si>
  <si>
    <t>AMBITO 24 - Unione Monatana dei Sibillini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</si>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</sst>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Helvetica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1" fillId="2" borderId="0" xfId="0" applyFont="1" applyFill="1"/>
    <xf numFmtId="0" fontId="0" fillId="3" borderId="0" xfId="0" applyFill="1"/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horizontal="right" vertical="top"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4" fillId="0" borderId="0" xfId="1" applyAlignment="1" applyProtection="1">
      <alignment vertical="top" wrapText="1"/>
      <protection locked="0"/>
    </xf>
    <xf numFmtId="0" fontId="0" fillId="0" borderId="0" xfId="0" applyAlignment="1" applyProtection="1">
      <alignment horizontal="right"/>
      <protection locked="0"/>
    </xf>
    <xf numFmtId="165" fontId="3" fillId="0" borderId="0" xfId="0" applyNumberFormat="1" applyFont="1"/>
    <xf numFmtId="165" fontId="0" fillId="0" borderId="0" xfId="0" applyNumberForma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acomo_fiorentini\Desktop\PO\check\Elenco%20Beneficiari.xlsx" TargetMode="External"/><Relationship Id="rId1" Type="http://schemas.openxmlformats.org/officeDocument/2006/relationships/externalLinkPath" Target="Elenco%20Benefici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neficiari"/>
      <sheetName val="Tipi"/>
    </sheetNames>
    <sheetDataSet>
      <sheetData sheetId="0"/>
      <sheetData sheetId="1">
        <row r="1">
          <cell r="A1" t="str">
            <v>Altro</v>
          </cell>
          <cell r="B1">
            <v>1</v>
          </cell>
        </row>
        <row r="2">
          <cell r="A2" t="str">
            <v>Associazione</v>
          </cell>
          <cell r="B2">
            <v>5</v>
          </cell>
        </row>
        <row r="3">
          <cell r="A3" t="str">
            <v>Ente pubblico</v>
          </cell>
          <cell r="B3">
            <v>3</v>
          </cell>
        </row>
        <row r="4">
          <cell r="A4" t="str">
            <v>Impresa</v>
          </cell>
          <cell r="B4">
            <v>2</v>
          </cell>
        </row>
        <row r="5">
          <cell r="A5" t="str">
            <v>Persona fisica</v>
          </cell>
          <cell r="B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6"/>
  <sheetViews>
    <sheetView tabSelected="1" workbookViewId="0">
      <selection activeCell="B5" sqref="B5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12" customWidth="1"/>
    <col min="9" max="9" width="28" bestFit="1" customWidth="1"/>
    <col min="10" max="10" width="28.28515625" bestFit="1" customWidth="1"/>
  </cols>
  <sheetData>
    <row r="1" spans="1:52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x14ac:dyDescent="0.25">
      <c r="H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x14ac:dyDescent="0.2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x14ac:dyDescent="0.25">
      <c r="A4" s="5">
        <f>IFERROR(VLOOKUP(B4,[1]Tipi!$A$1:$B$5,2,FALSE), "")</f>
        <v>3</v>
      </c>
      <c r="B4" s="6" t="s">
        <v>10</v>
      </c>
      <c r="C4" s="6"/>
      <c r="D4" s="6"/>
      <c r="E4" s="3" t="s">
        <v>11</v>
      </c>
      <c r="F4" s="7" t="s">
        <v>12</v>
      </c>
      <c r="G4" s="8"/>
      <c r="H4" s="11">
        <v>181995</v>
      </c>
      <c r="I4" s="9"/>
      <c r="J4" s="3"/>
    </row>
    <row r="5" spans="1:52" x14ac:dyDescent="0.25">
      <c r="A5" s="5">
        <f>IFERROR(VLOOKUP(B5,[1]Tipi!$A$1:$B$5,2,FALSE), "")</f>
        <v>3</v>
      </c>
      <c r="B5" s="6" t="s">
        <v>10</v>
      </c>
      <c r="C5" s="3"/>
      <c r="D5" s="3"/>
      <c r="E5" s="3" t="s">
        <v>13</v>
      </c>
      <c r="F5" s="10" t="s">
        <v>14</v>
      </c>
      <c r="G5" s="3"/>
      <c r="H5" s="11">
        <v>25015</v>
      </c>
      <c r="I5" s="3"/>
      <c r="J5" s="6"/>
    </row>
    <row r="6" spans="1:52" x14ac:dyDescent="0.25">
      <c r="A6" s="5">
        <f>IFERROR(VLOOKUP(B6,[1]Tipi!$A$1:$B$5,2,FALSE), "")</f>
        <v>3</v>
      </c>
      <c r="B6" s="6" t="s">
        <v>10</v>
      </c>
      <c r="C6" s="3"/>
      <c r="D6" s="3"/>
      <c r="E6" s="3" t="s">
        <v>15</v>
      </c>
      <c r="F6" s="10">
        <v>82004510416</v>
      </c>
      <c r="G6" s="3"/>
      <c r="H6" s="11">
        <v>53293</v>
      </c>
      <c r="I6" s="3"/>
      <c r="J6" s="3"/>
    </row>
    <row r="7" spans="1:52" x14ac:dyDescent="0.25">
      <c r="A7" s="5">
        <f>IFERROR(VLOOKUP(B7,[1]Tipi!$A$1:$B$5,2,FALSE), "")</f>
        <v>3</v>
      </c>
      <c r="B7" s="6" t="s">
        <v>10</v>
      </c>
      <c r="C7" s="3"/>
      <c r="D7" s="3"/>
      <c r="E7" s="3" t="s">
        <v>16</v>
      </c>
      <c r="F7" s="10" t="s">
        <v>17</v>
      </c>
      <c r="G7" s="3"/>
      <c r="H7" s="11">
        <v>21626</v>
      </c>
      <c r="I7" s="3"/>
      <c r="J7" s="3"/>
    </row>
    <row r="8" spans="1:52" x14ac:dyDescent="0.25">
      <c r="A8" s="5">
        <f>IFERROR(VLOOKUP(B8,[1]Tipi!$A$1:$B$5,2,FALSE), "")</f>
        <v>3</v>
      </c>
      <c r="B8" s="6" t="s">
        <v>10</v>
      </c>
      <c r="C8" s="3"/>
      <c r="D8" s="3"/>
      <c r="E8" s="3" t="s">
        <v>18</v>
      </c>
      <c r="F8" s="10" t="s">
        <v>19</v>
      </c>
      <c r="G8" s="3"/>
      <c r="H8" s="11">
        <v>129860</v>
      </c>
      <c r="I8" s="3"/>
      <c r="J8" s="3"/>
    </row>
    <row r="9" spans="1:52" x14ac:dyDescent="0.25">
      <c r="A9" s="5">
        <f>IFERROR(VLOOKUP(B9,[1]Tipi!$A$1:$B$5,2,FALSE), "")</f>
        <v>3</v>
      </c>
      <c r="B9" s="6" t="s">
        <v>10</v>
      </c>
      <c r="C9" s="3"/>
      <c r="D9" s="3"/>
      <c r="E9" s="3" t="s">
        <v>20</v>
      </c>
      <c r="F9" s="10" t="s">
        <v>21</v>
      </c>
      <c r="G9" s="3"/>
      <c r="H9" s="11">
        <v>44567</v>
      </c>
      <c r="I9" s="3"/>
      <c r="J9" s="3"/>
    </row>
    <row r="10" spans="1:52" x14ac:dyDescent="0.25">
      <c r="A10" s="5">
        <f>IFERROR(VLOOKUP(B10,[1]Tipi!$A$1:$B$5,2,FALSE), "")</f>
        <v>3</v>
      </c>
      <c r="B10" s="6" t="s">
        <v>10</v>
      </c>
      <c r="C10" s="3"/>
      <c r="D10" s="3"/>
      <c r="E10" s="3" t="s">
        <v>22</v>
      </c>
      <c r="F10" s="10" t="s">
        <v>23</v>
      </c>
      <c r="G10" s="3"/>
      <c r="H10" s="11">
        <v>97958</v>
      </c>
      <c r="I10" s="3"/>
      <c r="J10" s="3"/>
    </row>
    <row r="11" spans="1:52" x14ac:dyDescent="0.25">
      <c r="A11" s="5">
        <f>IFERROR(VLOOKUP(B11,[1]Tipi!$A$1:$B$5,2,FALSE), "")</f>
        <v>3</v>
      </c>
      <c r="B11" s="6" t="s">
        <v>10</v>
      </c>
      <c r="C11" s="3"/>
      <c r="D11" s="3"/>
      <c r="E11" s="3" t="s">
        <v>24</v>
      </c>
      <c r="F11" s="10" t="s">
        <v>25</v>
      </c>
      <c r="G11" s="3"/>
      <c r="H11" s="11">
        <v>133058</v>
      </c>
      <c r="I11" s="3"/>
      <c r="J11" s="3"/>
    </row>
    <row r="12" spans="1:52" x14ac:dyDescent="0.25">
      <c r="A12" s="5">
        <f>IFERROR(VLOOKUP(B12,[1]Tipi!$A$1:$B$5,2,FALSE), "")</f>
        <v>3</v>
      </c>
      <c r="B12" s="6" t="s">
        <v>10</v>
      </c>
      <c r="C12" s="3"/>
      <c r="D12" s="3"/>
      <c r="E12" s="3" t="s">
        <v>26</v>
      </c>
      <c r="F12" s="10" t="s">
        <v>27</v>
      </c>
      <c r="G12" s="3"/>
      <c r="H12" s="11">
        <v>55474</v>
      </c>
      <c r="I12" s="3"/>
      <c r="J12" s="3"/>
    </row>
    <row r="13" spans="1:52" x14ac:dyDescent="0.25">
      <c r="A13" s="5">
        <f>IFERROR(VLOOKUP(B13,[1]Tipi!$A$1:$B$5,2,FALSE), "")</f>
        <v>3</v>
      </c>
      <c r="B13" s="6" t="s">
        <v>10</v>
      </c>
      <c r="C13" s="3"/>
      <c r="D13" s="3"/>
      <c r="E13" s="3" t="s">
        <v>28</v>
      </c>
      <c r="F13" s="10" t="s">
        <v>29</v>
      </c>
      <c r="G13" s="3"/>
      <c r="H13" s="11">
        <v>126042</v>
      </c>
      <c r="I13" s="3"/>
      <c r="J13" s="3"/>
    </row>
    <row r="14" spans="1:52" x14ac:dyDescent="0.25">
      <c r="A14" s="5">
        <f>IFERROR(VLOOKUP(B14,[1]Tipi!$A$1:$B$5,2,FALSE), "")</f>
        <v>3</v>
      </c>
      <c r="B14" s="6" t="s">
        <v>10</v>
      </c>
      <c r="C14" s="3"/>
      <c r="D14" s="3"/>
      <c r="E14" s="3" t="s">
        <v>30</v>
      </c>
      <c r="F14" s="10" t="s">
        <v>31</v>
      </c>
      <c r="G14" s="3"/>
      <c r="H14" s="11">
        <v>88350</v>
      </c>
      <c r="I14" s="3"/>
      <c r="J14" s="3"/>
    </row>
    <row r="15" spans="1:52" x14ac:dyDescent="0.25">
      <c r="A15" s="5">
        <f>IFERROR(VLOOKUP(B15,[1]Tipi!$A$1:$B$5,2,FALSE), "")</f>
        <v>3</v>
      </c>
      <c r="B15" s="6" t="s">
        <v>10</v>
      </c>
      <c r="C15" s="3"/>
      <c r="D15" s="3"/>
      <c r="E15" s="3" t="s">
        <v>32</v>
      </c>
      <c r="F15" s="10" t="s">
        <v>33</v>
      </c>
      <c r="G15" s="3"/>
      <c r="H15" s="11">
        <v>109080</v>
      </c>
      <c r="I15" s="3"/>
      <c r="J15" s="3"/>
    </row>
    <row r="16" spans="1:52" x14ac:dyDescent="0.25">
      <c r="A16" s="5">
        <f>IFERROR(VLOOKUP(B16,[1]Tipi!$A$1:$B$5,2,FALSE), "")</f>
        <v>3</v>
      </c>
      <c r="B16" s="6" t="s">
        <v>10</v>
      </c>
      <c r="C16" s="3"/>
      <c r="D16" s="3"/>
      <c r="E16" s="3" t="s">
        <v>34</v>
      </c>
      <c r="F16" s="10" t="s">
        <v>35</v>
      </c>
      <c r="G16" s="3"/>
      <c r="H16" s="11">
        <v>160004</v>
      </c>
      <c r="I16" s="3"/>
      <c r="J16" s="3"/>
    </row>
    <row r="17" spans="1:10" x14ac:dyDescent="0.25">
      <c r="A17" s="5">
        <f>IFERROR(VLOOKUP(B17,[1]Tipi!$A$1:$B$5,2,FALSE), "")</f>
        <v>3</v>
      </c>
      <c r="B17" s="6" t="s">
        <v>10</v>
      </c>
      <c r="C17" s="3"/>
      <c r="D17" s="3"/>
      <c r="E17" s="3" t="s">
        <v>36</v>
      </c>
      <c r="F17" s="10">
        <v>80001650433</v>
      </c>
      <c r="G17" s="3"/>
      <c r="H17" s="11">
        <v>115863</v>
      </c>
      <c r="I17" s="3"/>
      <c r="J17" s="3"/>
    </row>
    <row r="18" spans="1:10" x14ac:dyDescent="0.25">
      <c r="A18" s="5">
        <f>IFERROR(VLOOKUP(B18,[1]Tipi!$A$1:$B$5,2,FALSE), "")</f>
        <v>3</v>
      </c>
      <c r="B18" s="6" t="s">
        <v>10</v>
      </c>
      <c r="C18" s="3"/>
      <c r="D18" s="3"/>
      <c r="E18" s="3" t="s">
        <v>37</v>
      </c>
      <c r="F18" s="10" t="s">
        <v>38</v>
      </c>
      <c r="G18" s="3"/>
      <c r="H18" s="11">
        <v>46767</v>
      </c>
      <c r="I18" s="3"/>
      <c r="J18" s="3"/>
    </row>
    <row r="19" spans="1:10" x14ac:dyDescent="0.25">
      <c r="A19" s="5">
        <f>IFERROR(VLOOKUP(B19,[1]Tipi!$A$1:$B$5,2,FALSE), "")</f>
        <v>3</v>
      </c>
      <c r="B19" s="6" t="s">
        <v>10</v>
      </c>
      <c r="C19" s="3"/>
      <c r="D19" s="3"/>
      <c r="E19" s="3" t="s">
        <v>39</v>
      </c>
      <c r="F19" s="10" t="s">
        <v>40</v>
      </c>
      <c r="G19" s="3"/>
      <c r="H19" s="11">
        <v>38275</v>
      </c>
      <c r="I19" s="3"/>
      <c r="J19" s="3"/>
    </row>
    <row r="20" spans="1:10" x14ac:dyDescent="0.25">
      <c r="A20" s="5">
        <f>IFERROR(VLOOKUP(B20,[1]Tipi!$A$1:$B$5,2,FALSE), "")</f>
        <v>3</v>
      </c>
      <c r="B20" s="6" t="s">
        <v>10</v>
      </c>
      <c r="C20" s="3"/>
      <c r="D20" s="3"/>
      <c r="E20" s="3" t="s">
        <v>41</v>
      </c>
      <c r="F20" s="10" t="s">
        <v>42</v>
      </c>
      <c r="G20" s="3"/>
      <c r="H20" s="11">
        <v>15962</v>
      </c>
      <c r="I20" s="3"/>
      <c r="J20" s="3"/>
    </row>
    <row r="21" spans="1:10" x14ac:dyDescent="0.25">
      <c r="A21" s="5">
        <f>IFERROR(VLOOKUP(B21,[1]Tipi!$A$1:$B$5,2,FALSE), "")</f>
        <v>3</v>
      </c>
      <c r="B21" s="6" t="s">
        <v>10</v>
      </c>
      <c r="C21" s="3"/>
      <c r="D21" s="3"/>
      <c r="E21" s="3" t="s">
        <v>43</v>
      </c>
      <c r="F21" s="10" t="s">
        <v>44</v>
      </c>
      <c r="G21" s="3"/>
      <c r="H21" s="11">
        <v>142472</v>
      </c>
      <c r="I21" s="3"/>
      <c r="J21" s="3"/>
    </row>
    <row r="22" spans="1:10" x14ac:dyDescent="0.25">
      <c r="A22" s="5">
        <f>IFERROR(VLOOKUP(B22,[1]Tipi!$A$1:$B$5,2,FALSE), "")</f>
        <v>3</v>
      </c>
      <c r="B22" s="6" t="s">
        <v>10</v>
      </c>
      <c r="C22" s="3"/>
      <c r="D22" s="3"/>
      <c r="E22" s="3" t="s">
        <v>45</v>
      </c>
      <c r="F22" s="10">
        <v>81003650447</v>
      </c>
      <c r="G22" s="3"/>
      <c r="H22" s="11">
        <v>66353</v>
      </c>
      <c r="I22" s="3"/>
      <c r="J22" s="3"/>
    </row>
    <row r="23" spans="1:10" x14ac:dyDescent="0.25">
      <c r="A23" s="5">
        <f>IFERROR(VLOOKUP(B23,[1]Tipi!$A$1:$B$5,2,FALSE), "")</f>
        <v>3</v>
      </c>
      <c r="B23" s="6" t="s">
        <v>10</v>
      </c>
      <c r="C23" s="3"/>
      <c r="D23" s="3"/>
      <c r="E23" s="3" t="s">
        <v>46</v>
      </c>
      <c r="F23" s="10" t="s">
        <v>47</v>
      </c>
      <c r="G23" s="3"/>
      <c r="H23" s="11">
        <v>131732</v>
      </c>
      <c r="I23" s="3"/>
      <c r="J23" s="3"/>
    </row>
    <row r="24" spans="1:10" x14ac:dyDescent="0.25">
      <c r="A24" s="5">
        <f>IFERROR(VLOOKUP(B24,[1]Tipi!$A$1:$B$5,2,FALSE), "")</f>
        <v>3</v>
      </c>
      <c r="B24" s="6" t="s">
        <v>10</v>
      </c>
      <c r="C24" s="3"/>
      <c r="D24" s="3"/>
      <c r="E24" s="3" t="s">
        <v>48</v>
      </c>
      <c r="F24" s="10" t="s">
        <v>49</v>
      </c>
      <c r="G24" s="3"/>
      <c r="H24" s="11">
        <v>84257</v>
      </c>
      <c r="I24" s="3"/>
      <c r="J24" s="3"/>
    </row>
    <row r="25" spans="1:10" x14ac:dyDescent="0.25">
      <c r="A25" s="5">
        <f>IFERROR(VLOOKUP(B25,[1]Tipi!$A$1:$B$5,2,FALSE), "")</f>
        <v>3</v>
      </c>
      <c r="B25" s="6" t="s">
        <v>10</v>
      </c>
      <c r="C25" s="3"/>
      <c r="D25" s="3"/>
      <c r="E25" s="3" t="s">
        <v>50</v>
      </c>
      <c r="F25" s="10" t="s">
        <v>51</v>
      </c>
      <c r="G25" s="3"/>
      <c r="H25" s="11">
        <v>16880</v>
      </c>
      <c r="I25" s="3"/>
      <c r="J25" s="3"/>
    </row>
    <row r="26" spans="1:10" x14ac:dyDescent="0.25">
      <c r="A26" s="5">
        <f>IFERROR(VLOOKUP(B26,[1]Tipi!$A$1:$B$5,2,FALSE), "")</f>
        <v>3</v>
      </c>
      <c r="B26" s="6" t="s">
        <v>10</v>
      </c>
      <c r="C26" s="3"/>
      <c r="D26" s="3"/>
      <c r="E26" s="3" t="s">
        <v>52</v>
      </c>
      <c r="F26" s="10" t="s">
        <v>53</v>
      </c>
      <c r="G26" s="3"/>
      <c r="H26" s="11">
        <v>40447</v>
      </c>
      <c r="I26" s="3"/>
      <c r="J26" s="3"/>
    </row>
  </sheetData>
  <mergeCells count="1">
    <mergeCell ref="A1:J1"/>
  </mergeCells>
  <dataValidations count="1">
    <dataValidation type="list" allowBlank="1" showInputMessage="1" showErrorMessage="1" sqref="B4:B26" xr:uid="{D00FCB4B-37FF-4CE3-9439-70CF981CA8E2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Fiorentini</dc:creator>
  <cp:lastModifiedBy>Giacomo Fiorentini</cp:lastModifiedBy>
  <dcterms:created xsi:type="dcterms:W3CDTF">2015-06-05T18:19:34Z</dcterms:created>
  <dcterms:modified xsi:type="dcterms:W3CDTF">2024-06-19T11:06:02Z</dcterms:modified>
</cp:coreProperties>
</file>