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NonAutosufficienza\FNA\2022-2024\2023\Decreto LEPS vari\2^ Decreto LEPS (MC)\"/>
    </mc:Choice>
  </mc:AlternateContent>
  <xr:revisionPtr revIDLastSave="0" documentId="13_ncr:1_{04B5D31F-BAB7-4B0A-92D7-2BC933F18D6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7" i="1" l="1"/>
  <c r="A618" i="1"/>
  <c r="A619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<sst xmlns="http://schemas.openxmlformats.org/spreadsheetml/2006/main" count="18" uniqueCount="17">
  <si>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</si>
  <si>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</si>
  <si>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</si>
  <si>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</si>
  <si>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</si>
  <si>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</si>
  <si>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</si>
  <si>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</si>
  <si>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</si>
  <si>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</si>
  <si>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</si>
  <si>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</si>
  <si>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</si>
  <si>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</si>
  <si>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</si>
  <si>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AMBITO 15 - Macerata</t>
  </si>
  <si>
    <t>80001650433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</si>
</sst>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4"/>
  <sheetViews>
    <sheetView tabSelected="1" workbookViewId="0">
      <selection activeCell="B18" sqref="B18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style="9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16</v>
      </c>
      <c r="G4" s="12"/>
      <c r="H4" s="6">
        <v>174634.72</v>
      </c>
      <c r="I4" s="4"/>
      <c r="J4" s="2"/>
      <c r="K4" s="3"/>
    </row>
    <row r="5" spans="1:27" x14ac:dyDescent="0.25">
      <c r="A5" s="13" t="str">
        <f>IFERROR(VLOOKUP(B5,Tipi!$A$1:$B$5,2,FALSE), "")</f>
        <v/>
      </c>
      <c r="B5" s="3"/>
      <c r="C5" s="2"/>
      <c r="D5" s="2"/>
      <c r="E5" s="8"/>
      <c r="F5" s="16"/>
      <c r="G5" s="2"/>
      <c r="H5" s="7"/>
      <c r="I5" s="2"/>
      <c r="J5" s="3"/>
    </row>
    <row r="6" spans="1:27" x14ac:dyDescent="0.25">
      <c r="A6" s="13" t="str">
        <f>IFERROR(VLOOKUP(B6,Tipi!$A$1:$B$5,2,FALSE), "")</f>
        <v/>
      </c>
      <c r="B6" s="3"/>
      <c r="C6" s="2"/>
      <c r="D6" s="2"/>
      <c r="E6" s="8"/>
      <c r="F6" s="16"/>
      <c r="G6" s="2"/>
      <c r="H6" s="7"/>
      <c r="I6" s="2"/>
      <c r="J6" s="2"/>
    </row>
    <row r="7" spans="1:27" x14ac:dyDescent="0.25">
      <c r="A7" s="13" t="str">
        <f>IFERROR(VLOOKUP(B7,Tipi!$A$1:$B$5,2,FALSE), "")</f>
        <v/>
      </c>
      <c r="B7" s="3"/>
      <c r="C7" s="2"/>
      <c r="D7" s="2"/>
      <c r="E7" s="8"/>
      <c r="F7" s="16"/>
      <c r="G7" s="2"/>
      <c r="H7" s="7"/>
      <c r="I7" s="2"/>
      <c r="J7" s="2"/>
    </row>
    <row r="8" spans="1:27" x14ac:dyDescent="0.25">
      <c r="A8" s="13" t="str">
        <f>IFERROR(VLOOKUP(B8,Tipi!$A$1:$B$5,2,FALSE), "")</f>
        <v/>
      </c>
      <c r="B8" s="3"/>
      <c r="C8" s="2"/>
      <c r="D8" s="2"/>
      <c r="E8" s="8"/>
      <c r="F8" s="16"/>
      <c r="G8" s="2"/>
      <c r="H8" s="7"/>
      <c r="I8" s="2"/>
      <c r="J8" s="2"/>
    </row>
    <row r="9" spans="1:27" x14ac:dyDescent="0.25">
      <c r="A9" s="13" t="str">
        <f>IFERROR(VLOOKUP(B9,Tipi!$A$1:$B$5,2,FALSE), "")</f>
        <v/>
      </c>
      <c r="B9" s="3"/>
      <c r="C9" s="2"/>
      <c r="D9" s="2"/>
      <c r="E9" s="8"/>
      <c r="F9" s="16"/>
      <c r="G9" s="2"/>
      <c r="H9" s="7"/>
      <c r="I9" s="2"/>
      <c r="J9" s="2"/>
    </row>
    <row r="10" spans="1:27" x14ac:dyDescent="0.25">
      <c r="A10" s="13" t="str">
        <f>IFERROR(VLOOKUP(B10,Tipi!$A$1:$B$5,2,FALSE), "")</f>
        <v/>
      </c>
      <c r="B10" s="3"/>
      <c r="C10" s="2"/>
      <c r="D10" s="2"/>
      <c r="E10" s="8"/>
      <c r="F10" s="16"/>
      <c r="G10" s="2"/>
      <c r="H10" s="7"/>
      <c r="I10" s="2"/>
      <c r="J10" s="2"/>
    </row>
    <row r="11" spans="1:27" x14ac:dyDescent="0.25">
      <c r="A11" s="13" t="str">
        <f>IFERROR(VLOOKUP(B11,Tipi!$A$1:$B$5,2,FALSE), "")</f>
        <v/>
      </c>
      <c r="B11" s="3"/>
      <c r="C11" s="2"/>
      <c r="D11" s="2"/>
      <c r="E11" s="8"/>
      <c r="F11" s="16"/>
      <c r="G11" s="2"/>
      <c r="H11" s="7"/>
      <c r="I11" s="2"/>
      <c r="J11" s="2"/>
      <c r="T11" s="11"/>
    </row>
    <row r="12" spans="1:27" x14ac:dyDescent="0.25">
      <c r="A12" s="13" t="str">
        <f>IFERROR(VLOOKUP(B12,Tipi!$A$1:$B$5,2,FALSE), "")</f>
        <v/>
      </c>
      <c r="B12" s="3"/>
      <c r="C12" s="2"/>
      <c r="D12" s="2"/>
      <c r="E12" s="8"/>
      <c r="F12" s="16"/>
      <c r="G12" s="2"/>
      <c r="H12" s="7"/>
      <c r="I12" s="2"/>
      <c r="J12" s="2"/>
    </row>
    <row r="13" spans="1:27" x14ac:dyDescent="0.25">
      <c r="A13" s="13" t="str">
        <f>IFERROR(VLOOKUP(B13,Tipi!$A$1:$B$5,2,FALSE), "")</f>
        <v/>
      </c>
      <c r="B13" s="3"/>
      <c r="C13" s="2"/>
      <c r="D13" s="2"/>
      <c r="E13" s="8"/>
      <c r="F13" s="16"/>
      <c r="G13" s="2"/>
      <c r="H13" s="7"/>
      <c r="I13" s="2"/>
      <c r="J13" s="2"/>
    </row>
    <row r="14" spans="1:27" x14ac:dyDescent="0.25">
      <c r="A14" s="13" t="str">
        <f>IFERROR(VLOOKUP(B14,Tipi!$A$1:$B$5,2,FALSE), "")</f>
        <v/>
      </c>
      <c r="B14" s="3"/>
      <c r="C14" s="2"/>
      <c r="D14" s="2"/>
      <c r="E14" s="8"/>
      <c r="F14" s="16"/>
      <c r="G14" s="2"/>
      <c r="H14" s="7"/>
      <c r="I14" s="2"/>
      <c r="J14" s="2"/>
    </row>
    <row r="15" spans="1:27" x14ac:dyDescent="0.25">
      <c r="A15" s="13" t="str">
        <f>IFERROR(VLOOKUP(B15,Tipi!$A$1:$B$5,2,FALSE), "")</f>
        <v/>
      </c>
      <c r="B15" s="3"/>
      <c r="C15" s="2"/>
      <c r="D15" s="2"/>
      <c r="E15" s="8"/>
      <c r="F15" s="16"/>
      <c r="G15" s="2"/>
      <c r="H15" s="7"/>
      <c r="I15" s="2"/>
      <c r="J15" s="2"/>
    </row>
    <row r="16" spans="1:27" x14ac:dyDescent="0.25">
      <c r="A16" s="13" t="str">
        <f>IFERROR(VLOOKUP(B16,Tipi!$A$1:$B$5,2,FALSE), "")</f>
        <v/>
      </c>
      <c r="B16" s="3"/>
      <c r="C16" s="2"/>
      <c r="D16" s="2"/>
      <c r="E16" s="8"/>
      <c r="F16" s="16"/>
      <c r="G16" s="2"/>
      <c r="H16" s="7"/>
      <c r="I16" s="2"/>
      <c r="J16" s="2"/>
    </row>
    <row r="17" spans="1:10" x14ac:dyDescent="0.25">
      <c r="A17" s="13" t="str">
        <f>IFERROR(VLOOKUP(B17,Tipi!$A$1:$B$5,2,FALSE), "")</f>
        <v/>
      </c>
      <c r="B17" s="3"/>
      <c r="C17" s="2"/>
      <c r="D17" s="2"/>
      <c r="E17" s="8"/>
      <c r="F17" s="16"/>
      <c r="G17" s="2"/>
      <c r="H17" s="7"/>
      <c r="I17" s="2"/>
      <c r="J17" s="2"/>
    </row>
    <row r="18" spans="1:10" x14ac:dyDescent="0.25">
      <c r="A18" s="13" t="str">
        <f>IFERROR(VLOOKUP(B18,Tipi!$A$1:$B$5,2,FALSE), "")</f>
        <v/>
      </c>
      <c r="B18" s="3"/>
      <c r="C18" s="2"/>
      <c r="D18" s="2"/>
      <c r="E18" s="8"/>
      <c r="F18" s="16"/>
      <c r="G18" s="2"/>
      <c r="H18" s="7"/>
      <c r="I18" s="2"/>
      <c r="J18" s="2"/>
    </row>
    <row r="19" spans="1:10" x14ac:dyDescent="0.25">
      <c r="A19" s="13" t="str">
        <f>IFERROR(VLOOKUP(B19,Tipi!$A$1:$B$5,2,FALSE), "")</f>
        <v/>
      </c>
      <c r="B19" s="3"/>
      <c r="C19" s="2"/>
      <c r="D19" s="2"/>
      <c r="E19" s="8"/>
      <c r="F19" s="16"/>
      <c r="G19" s="2"/>
      <c r="H19" s="7"/>
      <c r="I19" s="2"/>
      <c r="J19" s="2"/>
    </row>
    <row r="20" spans="1:10" x14ac:dyDescent="0.25">
      <c r="A20" s="13" t="str">
        <f>IFERROR(VLOOKUP(B20,Tipi!$A$1:$B$5,2,FALSE), "")</f>
        <v/>
      </c>
      <c r="B20" s="3"/>
      <c r="C20" s="2"/>
      <c r="D20" s="2"/>
      <c r="E20" s="8"/>
      <c r="F20" s="16"/>
      <c r="G20" s="2"/>
      <c r="H20" s="7"/>
      <c r="I20" s="2"/>
      <c r="J20" s="2"/>
    </row>
    <row r="21" spans="1:10" x14ac:dyDescent="0.25">
      <c r="A21" s="13" t="str">
        <f>IFERROR(VLOOKUP(B21,Tipi!$A$1:$B$5,2,FALSE), "")</f>
        <v/>
      </c>
      <c r="B21" s="3"/>
      <c r="C21" s="2"/>
      <c r="D21" s="2"/>
      <c r="E21" s="8"/>
      <c r="F21" s="16"/>
      <c r="G21" s="2"/>
      <c r="H21" s="7"/>
      <c r="I21" s="2"/>
      <c r="J21" s="2"/>
    </row>
    <row r="22" spans="1:10" x14ac:dyDescent="0.25">
      <c r="A22" s="13" t="str">
        <f>IFERROR(VLOOKUP(B22,Tipi!$A$1:$B$5,2,FALSE), "")</f>
        <v/>
      </c>
      <c r="B22" s="3"/>
      <c r="C22" s="2"/>
      <c r="D22" s="2"/>
      <c r="E22" s="8"/>
      <c r="F22" s="16"/>
      <c r="G22" s="2"/>
      <c r="H22" s="7"/>
      <c r="I22" s="2"/>
      <c r="J22" s="2"/>
    </row>
    <row r="23" spans="1:10" x14ac:dyDescent="0.25">
      <c r="A23" s="13" t="str">
        <f>IFERROR(VLOOKUP(B23,Tipi!$A$1:$B$5,2,FALSE), "")</f>
        <v/>
      </c>
      <c r="B23" s="3"/>
      <c r="C23" s="2"/>
      <c r="D23" s="2"/>
      <c r="E23" s="8"/>
      <c r="F23" s="16"/>
      <c r="G23" s="2"/>
      <c r="H23" s="7"/>
      <c r="I23" s="2"/>
      <c r="J23" s="2"/>
    </row>
    <row r="24" spans="1:10" x14ac:dyDescent="0.25">
      <c r="A24" s="13" t="str">
        <f>IFERROR(VLOOKUP(B24,Tipi!$A$1:$B$5,2,FALSE), "")</f>
        <v/>
      </c>
      <c r="B24" s="3"/>
      <c r="C24" s="2"/>
      <c r="D24" s="2"/>
      <c r="E24" s="8"/>
      <c r="F24" s="16"/>
      <c r="G24" s="2"/>
      <c r="H24" s="7"/>
      <c r="I24" s="2"/>
      <c r="J24" s="2"/>
    </row>
    <row r="25" spans="1:10" x14ac:dyDescent="0.25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17"/>
      <c r="I25" s="2"/>
      <c r="J25" s="2"/>
    </row>
    <row r="26" spans="1:10" x14ac:dyDescent="0.25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25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25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25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25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25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25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25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25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25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25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25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25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25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25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25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25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25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25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25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25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25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25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25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25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25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25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25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25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25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25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25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25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25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25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25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25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25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25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25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25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25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25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25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25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25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25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25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25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25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25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25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25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25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25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25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25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25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25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25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25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25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25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25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25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25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25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25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25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25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25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25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25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25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25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25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25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25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25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25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25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25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25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25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25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25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25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25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25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25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25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25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25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25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25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25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25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25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25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25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25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25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25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25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25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25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25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25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25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25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25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25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25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25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25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25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25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25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25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25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25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25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25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25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25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25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25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25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25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25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25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25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25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25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25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25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25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25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25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25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25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25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25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25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25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25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25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25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25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25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25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25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25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25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25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25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25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25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25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25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25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25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25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25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25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25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25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25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25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25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25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25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25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25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25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25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25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25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25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25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25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25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25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25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25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25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25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25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25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25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25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25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25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25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25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25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25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25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25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25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25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25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25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25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25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25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25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25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25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25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25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25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25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25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25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25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25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25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25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25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25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25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25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25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25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25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25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25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25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25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25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25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25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25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25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25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25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25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25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25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25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25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25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25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25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25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25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25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25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25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25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25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25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25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25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25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25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25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25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25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25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25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25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25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25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25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25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25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25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25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25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25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25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25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25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25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25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25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25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25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25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25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25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25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25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25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25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25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25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25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25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25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25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25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25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25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25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25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25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25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25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25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25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25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25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25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25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25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25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25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25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25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25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25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25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25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25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25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25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25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25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25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25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25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25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25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25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25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25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25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25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25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25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25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25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25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25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25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25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25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25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25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25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25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25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25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25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25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25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25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25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25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25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25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25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25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25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25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25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25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25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25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25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25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25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25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25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25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25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25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25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25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25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25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25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25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25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25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25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25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25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25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25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25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25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25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25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25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25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25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25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25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25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25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25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25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25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25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25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25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25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25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25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25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25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25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25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25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25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25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25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25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25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25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25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25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25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25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25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25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25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25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25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25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25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25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25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25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25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25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25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25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25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25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25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25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25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25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25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25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25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25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25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25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25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25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25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25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25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25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25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25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25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25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25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25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25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25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25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25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25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25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25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25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25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25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25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25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25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25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25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25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25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25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25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25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25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25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25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25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25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25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25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25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25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25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25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25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25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25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25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25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25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25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25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25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25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25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25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25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25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25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25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25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25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25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25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25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25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25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25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25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25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25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25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25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25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25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25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25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25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25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25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25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25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25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25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25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25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25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25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25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25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25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25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25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25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25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25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25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25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25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25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25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25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25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25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25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25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25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25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25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25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25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25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25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25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25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25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25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25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25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25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25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25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25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25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25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25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25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25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25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25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25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25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25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25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25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25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25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25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25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25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25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25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25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25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25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25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25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25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25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25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25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25"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25"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25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25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25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25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25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25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25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25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25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25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25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25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25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25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25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25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25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25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25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25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25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25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25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25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25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25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25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25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25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25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25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25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25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25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25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25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25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25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25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25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25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25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25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25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25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25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25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25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25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25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25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25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25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25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25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25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25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25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25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25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25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25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25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25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25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25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25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25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25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25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25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25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25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25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25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25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25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25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25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25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25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25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25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25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25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25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25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25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25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25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25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25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25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25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25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25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25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25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25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25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25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25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25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25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25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25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25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25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25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25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25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25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25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25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25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25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25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25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25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25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25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25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25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25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25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25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25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25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25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25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25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25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25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25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25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25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25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25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25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25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25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25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25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25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25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25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25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25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25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25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25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25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25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25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25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25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25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25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25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25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25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25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25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25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25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25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25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25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25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25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25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25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25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25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25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25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25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25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25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25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25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25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25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25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25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25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25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25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25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25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25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25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25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25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25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25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25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25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25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25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25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25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25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25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25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25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25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25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25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25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25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25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25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25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25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25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25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25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25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25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25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25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25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25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25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25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25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25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25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25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25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25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25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25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25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25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25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25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25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25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25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25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25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25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25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25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25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25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25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25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25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25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25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25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25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25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25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25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25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25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25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25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25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25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25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25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25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25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25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25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25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25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25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25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25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25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25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25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25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25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25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25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25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25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25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25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25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25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25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25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25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25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25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25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25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25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25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25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25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25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25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25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25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25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25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25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25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25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25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25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25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25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25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25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25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25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25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25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25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25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25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25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25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25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25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25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25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25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25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25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25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25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25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25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25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25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25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25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25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25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25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25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25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25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25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25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25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25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25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25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25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25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25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25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25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25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25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25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25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25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25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25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25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25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25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25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25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25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25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25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25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25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25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25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25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25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25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25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25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25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25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25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25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25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25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25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25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25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25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25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25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25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25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25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25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25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25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25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25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25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25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25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25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25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25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25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25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25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25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25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25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25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25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25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25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25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25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25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25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25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25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25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25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25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25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25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25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25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25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25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25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25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25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25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25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25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25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25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25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25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25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25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25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25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25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25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25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25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25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25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25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25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25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25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25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25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25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25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25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25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25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25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25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25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25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25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25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25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25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25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25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25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25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25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25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25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25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25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25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25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25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25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25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25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25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25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25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25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25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25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25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25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25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25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25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25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25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25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25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25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25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25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25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25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25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25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25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25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25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25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25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25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25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25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25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25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25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25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25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25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25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25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25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25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25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25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25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25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25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25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25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25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25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25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25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25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25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25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25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25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25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25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25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25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25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25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25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25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25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25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25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25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25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25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25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25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25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25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25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25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25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25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25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25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25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25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25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25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25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25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25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25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25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25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25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25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25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25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25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25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25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25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25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25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25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25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25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25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25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25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25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25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25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25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25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25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25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25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25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25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25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25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25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25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25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25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25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25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25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25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25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25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25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25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25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25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25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25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25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25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25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25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25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25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25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25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25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25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25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25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25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25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25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25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25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25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25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25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25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25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25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25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25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25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25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25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25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25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25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25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25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25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25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25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25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25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25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25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25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25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25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25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25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25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25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25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25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25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25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25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25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25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25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25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25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25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25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25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25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25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25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25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25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25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25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25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25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25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25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25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25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25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25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25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25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25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25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25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25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25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25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25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25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25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25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25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25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25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25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25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25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25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25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25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25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25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25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25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25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25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25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25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25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25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25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25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25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25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25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25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25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25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25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25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25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25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25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25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25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25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25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25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25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25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25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25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25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25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25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25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25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25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25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25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25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25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25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25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25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25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25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25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25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25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25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25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25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25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25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25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25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25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25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25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25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25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25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25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25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25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25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25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25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25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25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25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25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25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25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25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25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25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25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25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25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25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25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25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25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25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25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25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25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25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25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25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25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25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25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25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25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25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25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25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25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25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25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25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25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25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25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25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25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25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25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25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25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25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25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25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25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25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25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25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25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25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25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25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25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25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25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25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25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25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25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25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25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25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25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25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25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25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25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25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25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25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25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25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25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25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25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25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25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25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25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25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25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25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25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25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25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25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25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25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25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25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25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25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25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25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25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25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25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25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25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25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25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25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25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25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25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25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25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25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25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25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25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25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25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25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25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25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25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25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25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25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25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25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25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25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25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25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25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25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25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25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25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25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25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25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25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25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25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25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25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25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25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25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25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25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25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25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25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25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25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25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25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25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25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25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25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25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25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25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25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25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25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25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25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25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25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25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25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25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25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25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25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25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25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25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25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25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25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25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25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25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25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25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25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25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25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25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25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25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25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25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25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25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25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25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25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25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25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25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25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25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25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25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25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25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25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25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25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25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25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25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25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25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25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25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25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25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25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25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25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25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25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25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25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25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25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25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25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25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25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25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25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25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25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25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25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25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25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25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25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25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25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25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25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25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25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25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25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25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25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25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25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25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25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25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25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25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25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25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25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25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25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25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25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25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25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25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25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25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25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25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25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25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25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25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25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25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25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25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25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25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25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25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25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25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25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25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25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25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25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25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25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25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25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25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25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25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25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25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25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25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25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25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25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25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25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25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25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25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25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25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25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25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25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25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25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25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25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25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25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25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25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25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25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25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25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25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25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25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25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25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25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25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25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25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25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25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25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25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25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25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25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25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25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25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25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25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25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25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25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25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25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25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25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25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25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25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25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25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25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25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25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25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25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25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25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25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25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25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25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25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25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25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25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25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25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25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25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25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25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25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25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25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25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25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25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25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25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25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25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25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25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25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25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25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25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25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25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25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25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25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25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25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25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25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25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25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25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25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25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25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25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25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25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25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25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25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25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25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25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25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25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25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25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25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25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25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25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25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25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25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25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25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25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25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25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25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25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25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25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25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25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25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25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25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25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25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25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25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25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25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25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25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25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25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25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25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25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25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25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25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25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25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25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25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25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25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25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25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25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25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25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25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25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25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25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25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25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25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25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25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25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25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25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25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25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25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25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25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25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25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25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25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25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25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25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25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25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25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25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25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25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25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25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25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25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25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25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25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25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25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25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25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25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25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25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25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25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25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25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25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25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25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25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25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25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25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25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25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25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25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25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25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25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25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25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25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25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25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25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25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25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25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25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25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25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25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25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25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25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25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25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25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25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25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25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25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25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25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25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25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25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25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25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25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25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25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25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25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25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25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25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25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25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25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25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25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25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25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25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25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25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25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25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25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25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25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25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25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25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25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25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25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25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25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25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25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25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25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25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25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25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25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25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25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25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25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25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25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25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25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25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25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25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25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25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25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25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25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25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25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25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25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25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25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25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25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25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25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25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25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25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25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25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25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25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25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25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25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25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25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25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25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25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25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25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25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25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25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25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25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25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25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25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25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25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25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25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25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25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25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25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25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25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25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25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25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25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25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25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25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25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25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25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25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25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25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25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25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25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25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25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25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25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25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25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25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25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25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25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25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25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25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25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25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25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25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25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25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25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25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25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25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25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25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25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25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25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25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25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25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25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25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25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25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25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25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25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25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25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25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25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25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25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25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25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25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25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25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25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25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25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25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25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25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25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25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25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25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25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25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25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25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25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25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25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25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25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25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25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25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25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25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25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25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25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25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25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25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25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25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25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25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25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25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25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25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25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25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25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25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25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25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25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25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25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25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25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25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25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25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25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25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25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25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25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25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25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25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25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25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25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25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25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25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25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25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25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25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25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25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25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25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25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25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25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25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25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25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25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25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25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25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25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25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25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25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25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25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25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25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25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25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25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25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25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25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25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25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25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25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25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25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25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25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25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25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25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25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25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25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25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25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25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25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25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25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25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25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25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25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25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25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25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25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25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25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25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25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25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25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25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25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25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25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25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25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25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25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25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25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25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25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25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25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25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25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25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25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25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25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25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25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25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25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25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25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25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25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25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25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25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25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25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25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25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25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25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25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25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25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25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25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25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25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25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25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25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25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25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25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25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25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25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25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25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25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25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25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25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25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25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25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25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25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25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25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25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25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25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25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25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25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25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25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25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25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25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25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25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25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25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25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25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25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25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25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25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25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25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25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25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25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25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25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25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25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25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25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25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25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25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25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25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25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25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25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25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25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25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25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25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25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25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25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25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25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25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25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25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25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25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25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25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25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25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25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25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25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25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25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25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25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25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25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25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25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25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25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25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25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25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25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25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25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25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25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25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25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25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25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25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25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25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25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25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25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25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25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25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25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25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25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25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25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25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25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25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25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25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25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25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25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25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25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25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25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25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25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25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25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25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25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25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25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25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25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25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25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25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25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25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25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25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25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25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25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25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25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25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25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25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25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25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25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25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25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25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25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25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25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25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25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25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25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25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25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25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25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25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25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25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25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25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25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25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25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25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25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25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25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25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25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25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25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25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25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25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25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25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25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25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25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25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25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25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25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25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25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25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25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25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25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25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25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25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25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25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25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25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25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25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25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25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25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25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25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25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25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25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25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25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25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25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25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25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25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25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25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25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25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25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25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25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25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25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25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25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25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25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25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25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25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25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25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25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25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25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25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25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25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25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25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25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25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25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25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25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25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25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25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25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25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25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25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25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25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25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25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25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25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25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25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25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25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25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25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25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25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25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25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25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25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25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25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25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25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25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25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25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25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25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25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25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25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25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25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25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25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25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25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25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25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25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25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25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25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25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25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25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25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25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25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25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25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25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25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25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25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25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25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25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25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25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25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25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25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25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25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25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25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25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25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25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25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25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25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25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25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25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25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25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25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25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25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25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25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25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25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25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25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25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25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25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25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25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25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25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25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25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25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25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25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25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25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25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25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25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25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25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25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25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25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25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25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25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25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25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25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25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25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25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25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25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25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25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25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25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25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25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25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25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25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25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25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25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25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25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25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25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25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25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25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25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25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25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25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25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25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25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25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25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25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25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25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25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25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25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25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25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25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25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25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25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25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25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25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25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25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25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25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25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25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25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25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25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25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25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25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25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25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25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25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25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25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25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25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25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25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25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25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25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25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25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25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25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25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25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25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25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25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25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25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25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25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25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25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25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25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25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25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25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25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25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25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25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25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25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25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25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25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25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25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25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25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25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25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25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25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25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25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25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25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25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25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25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25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25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25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25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25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25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25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25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25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25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25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25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25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25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25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25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25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25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25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25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25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25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25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25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25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25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25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25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25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25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25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25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25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25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25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25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25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25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25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25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25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25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25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25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25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25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25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25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25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25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25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25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25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25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25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25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25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25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25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25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25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25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25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25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25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25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25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25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25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25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25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25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25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25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25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25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25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25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25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25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25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25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25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25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25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25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25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25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25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25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25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25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25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25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25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25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25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25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25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25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25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25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25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25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25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25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25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25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25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25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25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25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25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25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25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25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25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25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25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25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25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25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25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25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25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25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25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25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25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25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25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25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25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25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25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25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25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25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25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25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25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25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25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25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25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25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25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25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25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25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25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25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25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25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25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25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25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25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25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25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25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25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25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25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25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25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25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25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25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25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25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25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25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25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25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25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25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25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25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25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25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25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25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25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25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25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25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25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25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25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25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25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25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25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25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25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25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25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25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25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25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25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25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25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25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25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25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25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25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25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25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25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25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25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25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25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25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25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25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25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25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25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25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25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25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25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25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25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25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25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25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25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25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25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25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25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25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25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25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25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25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25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25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25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25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25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25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25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25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25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25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25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25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25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25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25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25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25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25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25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25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25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25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25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25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25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25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25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25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25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25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25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25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25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25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25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25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25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25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25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25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25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25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25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25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25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25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25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25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25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25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25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25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25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25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25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25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25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25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25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25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25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25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25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25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25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25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25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25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25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25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25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25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25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25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25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25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25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25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25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25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25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25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25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25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25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25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25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25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25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25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25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25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25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25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25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25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25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25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25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25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25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25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25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25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25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25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25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25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25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25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25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25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25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25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25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25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25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25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25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25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25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25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25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25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25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25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25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25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25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25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25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25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25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25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25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25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25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25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25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25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25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25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25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25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25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25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25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25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25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25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25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25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25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25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25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25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25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25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25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25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25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25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25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25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25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25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25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25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25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25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25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25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25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25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25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25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25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25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25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25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25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25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25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25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25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25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25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25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25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25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25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25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25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25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25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25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25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25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25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25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25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25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25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25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25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25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25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25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25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25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25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25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25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25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25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25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25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25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25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25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25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25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25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25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25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25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25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25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25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25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25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25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25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25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25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25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25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25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25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25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25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25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25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25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25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25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25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25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25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25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25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25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25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25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25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25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25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25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25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25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25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25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25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25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25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25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25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25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25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25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25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25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25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25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25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25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25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25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25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25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25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25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25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25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25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25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25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25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25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25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25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25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25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25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25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25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25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25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25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25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25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25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25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25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25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25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25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25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25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25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25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25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25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25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25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25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25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25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25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25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25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25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25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25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25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25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25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25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25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25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25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25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25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25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25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25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25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25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25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25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25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25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25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25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25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25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25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25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25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25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25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25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25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25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25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25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25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25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25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25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25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25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25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25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25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25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25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25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25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25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25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25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25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25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25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25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25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25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25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25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25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25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25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25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25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25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25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25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25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25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25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25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25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25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25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25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25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25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25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25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25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25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25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25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25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25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25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25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25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25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25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25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25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25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25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25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25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25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25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25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25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25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25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25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25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25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25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25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25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25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25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25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25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25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25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25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25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25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25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25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25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25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25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25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25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25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25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25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25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25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25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25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25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25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25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25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25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25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25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25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25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25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25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25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25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25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25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25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25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25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25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25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25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25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25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25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25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25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25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25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25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25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25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25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25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25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25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25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25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25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25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25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25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25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25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25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25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25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25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25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25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25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25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25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25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25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25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25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25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25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25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25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25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25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25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25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25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25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25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25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25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25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25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25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25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25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25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25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25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25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25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25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25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25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25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25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25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25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25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25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25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25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25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25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25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25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25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25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25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25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25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25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25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25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25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25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25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25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25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25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25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25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25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25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25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25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25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25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25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25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25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25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25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25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25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25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25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25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25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25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25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25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25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25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25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25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25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25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25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25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25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25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25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25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25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25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25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25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25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25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25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25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25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25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25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25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25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25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25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25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25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25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25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25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25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25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25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25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25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25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25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25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25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25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25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25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25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25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25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25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25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25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25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25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25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25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25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25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25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25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25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25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25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25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25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25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25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25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25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25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25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25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25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25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25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25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25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25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25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25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25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25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25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25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25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25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25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25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25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25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25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25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25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25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25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25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25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25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25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25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25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25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25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25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25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25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25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25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25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25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25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25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25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25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25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25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25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25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25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25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25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25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25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25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25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25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25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25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25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25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25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25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25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25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25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25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25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25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25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25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25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25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25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25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25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25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25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25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25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25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25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25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25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25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25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25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25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25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25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25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25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25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25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25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25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25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25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25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25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25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25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25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25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25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25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25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25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25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25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25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25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25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25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25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25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25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25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25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25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25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25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25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25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25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25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25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25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25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25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25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25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25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25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25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25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25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25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25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25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25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25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25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25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25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25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25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25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25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25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25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25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25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25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25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25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25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25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25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25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25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25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25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25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25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25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25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25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25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25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25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25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25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25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25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25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25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25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25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25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25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25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25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25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25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25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25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25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25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25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25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25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25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25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25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25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25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25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25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25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25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25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25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25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25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25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25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25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25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25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25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25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25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25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25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25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25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25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25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25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25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25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25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25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25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25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25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25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25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25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25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25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25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25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25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25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25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25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25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25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25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25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25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25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25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25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25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25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25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25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25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25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25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25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25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25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25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25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25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25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25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25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25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25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25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25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25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25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25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25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25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25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25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25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25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25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25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25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25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25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25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25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25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25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25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25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25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25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25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25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25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25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25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25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25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25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25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25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25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25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25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25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25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25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25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25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25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25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25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25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25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25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25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25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25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25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25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25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25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25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25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25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25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25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25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25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25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25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25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25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25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25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25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25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25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25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25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25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25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25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25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25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25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25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25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25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25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25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25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25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25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25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25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25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25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25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25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25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25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25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25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25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25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25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25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25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25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25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25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25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25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25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25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25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25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25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25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25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25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25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25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25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25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25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25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25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25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25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25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25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25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25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25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25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25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25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25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25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25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25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25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25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25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25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25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25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25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25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25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25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25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25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25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25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25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25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25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25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25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25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25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25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25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25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25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25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25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25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25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25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25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25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25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25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25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25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25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25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25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25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25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25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25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25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25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25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25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25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25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25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25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25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25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25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25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25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25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25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25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25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25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25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25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25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25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25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25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25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25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25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25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25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25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25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25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25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25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25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25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25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25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25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25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25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25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25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25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25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25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25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25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25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25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25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25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25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25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25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25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25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25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25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25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25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25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25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25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25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25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25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25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25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25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25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25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25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25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25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25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25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25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25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25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25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25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25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25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25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25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25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25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25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25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25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25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25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25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25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25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25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25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25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25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25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25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25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25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25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25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25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25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25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25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25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25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25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25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25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25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25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25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25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25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25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25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25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25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25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25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25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25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25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25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25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25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25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25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25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25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25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25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25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25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25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25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25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25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25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25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25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25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25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25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25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25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25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25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25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25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25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25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25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25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25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25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25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25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25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25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25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25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25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25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25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25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25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25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25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25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25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25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25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25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25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25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25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25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25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25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25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25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25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25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25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25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25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25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25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25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25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25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25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25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25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25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25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25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25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25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25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25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25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25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25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25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25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25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25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25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25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25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25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25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25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25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25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25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25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25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25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25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25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25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25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25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25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25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25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25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25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25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25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25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25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25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25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25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25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25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25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25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25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25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25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25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25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25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25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25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25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25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25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25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25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25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25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25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25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25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25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25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25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25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25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25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25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25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25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25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25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25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25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25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25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25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25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25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25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25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25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25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25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25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25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25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25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25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25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25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25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25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25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25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25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25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25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25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25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25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25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25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25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25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25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25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25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25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25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25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25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25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25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25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25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25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25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25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25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25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25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25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25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25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25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25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25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25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25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25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25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25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25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25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25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25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25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25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25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25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25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25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25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25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25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25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25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25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25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25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25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25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25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25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25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25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25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25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25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25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25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25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25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25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25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25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25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25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25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25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25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25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25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25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25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25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25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25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25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25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25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25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25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25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25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25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25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25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25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25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25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25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25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25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25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25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25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25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25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25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25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25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25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25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25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25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25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25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25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25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25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25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25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25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25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25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25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25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25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25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25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25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25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25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25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25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25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25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25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25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25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25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25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25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25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25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25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25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25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25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25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25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25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25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25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25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25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25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25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25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25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25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25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25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25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25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25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25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25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25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25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25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25">
      <c r="B4614" s="2"/>
      <c r="C4614" s="2"/>
      <c r="D4614" s="2"/>
      <c r="E4614" s="2"/>
      <c r="F4614" s="2"/>
      <c r="G4614" s="2"/>
      <c r="H4614" s="8"/>
      <c r="I4614" s="2"/>
      <c r="J4614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19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Gemma Marchegiani</cp:lastModifiedBy>
  <dcterms:created xsi:type="dcterms:W3CDTF">2015-05-06T08:20:50Z</dcterms:created>
  <dcterms:modified xsi:type="dcterms:W3CDTF">2024-12-24T14:59:34Z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