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6b9cc1b8e7bb9c/Documents/GitHub/Project2/Market_Movement_Indicators/starter_files/Bruce/"/>
    </mc:Choice>
  </mc:AlternateContent>
  <xr:revisionPtr revIDLastSave="0" documentId="13_ncr:4000b_{28CCF33E-74DA-4CF9-B398-FBC8A1671819}" xr6:coauthVersionLast="45" xr6:coauthVersionMax="45" xr10:uidLastSave="{00000000-0000-0000-0000-000000000000}"/>
  <bookViews>
    <workbookView xWindow="-108" yWindow="-108" windowWidth="23256" windowHeight="12576"/>
  </bookViews>
  <sheets>
    <sheet name="jun02tojun04" sheetId="1" r:id="rId1"/>
  </sheets>
  <definedNames>
    <definedName name="_xlnm._FilterDatabase" localSheetId="0" hidden="1">jun02tojun04!$A$1:$X$501</definedName>
  </definedNames>
  <calcPr calcId="0"/>
</workbook>
</file>

<file path=xl/calcChain.xml><?xml version="1.0" encoding="utf-8"?>
<calcChain xmlns="http://schemas.openxmlformats.org/spreadsheetml/2006/main">
  <c r="AB501" i="1" l="1"/>
  <c r="AB493" i="1"/>
  <c r="AB397" i="1"/>
  <c r="AB396" i="1"/>
  <c r="AB245" i="1"/>
  <c r="AB243" i="1"/>
  <c r="AB94" i="1"/>
  <c r="AB85" i="1"/>
  <c r="AB83" i="1"/>
  <c r="AB74" i="1"/>
  <c r="AB72" i="1"/>
  <c r="AB70" i="1"/>
  <c r="AB69" i="1"/>
  <c r="AB67" i="1"/>
  <c r="AB53" i="1"/>
  <c r="AB51" i="1"/>
  <c r="AE4" i="1" l="1"/>
  <c r="AD1" i="1" s="1"/>
  <c r="AF1" i="1" s="1"/>
</calcChain>
</file>

<file path=xl/sharedStrings.xml><?xml version="1.0" encoding="utf-8"?>
<sst xmlns="http://schemas.openxmlformats.org/spreadsheetml/2006/main" count="96" uniqueCount="29">
  <si>
    <t>Date</t>
  </si>
  <si>
    <t>SP Daily Pct Return</t>
  </si>
  <si>
    <t>Open</t>
  </si>
  <si>
    <t>High</t>
  </si>
  <si>
    <t>Low</t>
  </si>
  <si>
    <t>Last</t>
  </si>
  <si>
    <t>Change</t>
  </si>
  <si>
    <t>Settle</t>
  </si>
  <si>
    <t>Volume</t>
  </si>
  <si>
    <t>Previous Day Open Interest</t>
  </si>
  <si>
    <t>SP_MA</t>
  </si>
  <si>
    <t>dly chg correlation</t>
  </si>
  <si>
    <t>dly chg corr mean</t>
  </si>
  <si>
    <t>Std daily chg correl</t>
  </si>
  <si>
    <t>upper_correl</t>
  </si>
  <si>
    <t>lower_correl</t>
  </si>
  <si>
    <t>signal</t>
  </si>
  <si>
    <t>Gold-Copp Dly Ret</t>
  </si>
  <si>
    <t>Gold Price</t>
  </si>
  <si>
    <t>Copper Price</t>
  </si>
  <si>
    <t>GoldCopperRatio</t>
  </si>
  <si>
    <t>MA</t>
  </si>
  <si>
    <t>rolling_std</t>
  </si>
  <si>
    <t xml:space="preserve"> B </t>
  </si>
  <si>
    <t xml:space="preserve"> Sh </t>
  </si>
  <si>
    <t>buy</t>
  </si>
  <si>
    <t>sell</t>
  </si>
  <si>
    <t>short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</si>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</sst>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14" fontId="0" fillId="0" borderId="0" xfId="0" applyNumberFormat="1"/>
    <xf numFmtId="9" fontId="0" fillId="0" borderId="0" xfId="0" applyNumberFormat="1"/>
    <xf numFmtId="0" fontId="0" fillId="33" borderId="0" xfId="0" applyFill="1"/>
    <xf numFmtId="43" fontId="0" fillId="34" borderId="0" xfId="1" applyFont="1" applyFill="1"/>
    <xf numFmtId="10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1"/>
  <sheetViews>
    <sheetView tabSelected="1" workbookViewId="0">
      <pane ySplit="1" topLeftCell="A36" activePane="bottomLeft" state="frozen"/>
      <selection pane="bottomLeft" activeCell="R51" sqref="R51"/>
    </sheetView>
  </sheetViews>
  <sheetFormatPr defaultRowHeight="14.4" x14ac:dyDescent="0.3"/>
  <cols>
    <col min="9" max="9" width="8.88671875" style="5"/>
    <col min="13" max="13" width="18.33203125" bestFit="1" customWidth="1"/>
    <col min="15" max="15" width="18.5546875" bestFit="1" customWidth="1"/>
    <col min="18" max="18" width="8.88671875" style="5"/>
    <col min="30" max="30" width="10" bestFit="1" customWidth="1"/>
    <col min="31" max="31" width="11.109375" bestFit="1" customWidth="1"/>
  </cols>
  <sheetData>
    <row r="1" spans="1:3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5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5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AC1" s="1">
        <v>1.2271000000000001</v>
      </c>
      <c r="AD1" s="2">
        <f>AE1+AE4</f>
        <v>136808.25</v>
      </c>
      <c r="AE1" s="6">
        <v>125797.25</v>
      </c>
      <c r="AF1" s="7">
        <f>AD1/AE1-1</f>
        <v>8.7529735347950721E-2</v>
      </c>
    </row>
    <row r="2" spans="1:34" x14ac:dyDescent="0.3">
      <c r="A2">
        <v>0</v>
      </c>
      <c r="B2" s="3">
        <v>37418</v>
      </c>
      <c r="C2">
        <v>-1.74</v>
      </c>
      <c r="D2">
        <v>1031</v>
      </c>
      <c r="E2">
        <v>1043.5</v>
      </c>
      <c r="F2">
        <v>1013</v>
      </c>
      <c r="G2">
        <v>1015.25</v>
      </c>
      <c r="I2" s="5">
        <v>1015.25</v>
      </c>
      <c r="J2">
        <v>3095</v>
      </c>
      <c r="K2">
        <v>11253</v>
      </c>
      <c r="L2">
        <v>-0.224545455</v>
      </c>
      <c r="M2">
        <v>0.299111499</v>
      </c>
      <c r="N2">
        <v>0.34073055000000002</v>
      </c>
      <c r="O2">
        <v>6.2120386E-2</v>
      </c>
      <c r="P2">
        <v>0.46497132200000002</v>
      </c>
      <c r="Q2">
        <v>0.21648977799999999</v>
      </c>
      <c r="R2" s="5">
        <v>0</v>
      </c>
      <c r="S2">
        <v>-2.29</v>
      </c>
      <c r="T2">
        <v>320.5</v>
      </c>
      <c r="U2">
        <v>0.76500000000000001</v>
      </c>
      <c r="V2">
        <v>2.386895E-3</v>
      </c>
      <c r="W2">
        <v>-7.3090908999999996E-2</v>
      </c>
      <c r="X2">
        <v>1.320285986</v>
      </c>
      <c r="AF2" s="1"/>
    </row>
    <row r="3" spans="1:34" x14ac:dyDescent="0.3">
      <c r="A3">
        <v>1</v>
      </c>
      <c r="B3" s="3">
        <v>37419</v>
      </c>
      <c r="C3">
        <v>0.59</v>
      </c>
      <c r="D3">
        <v>1015.25</v>
      </c>
      <c r="E3">
        <v>1023.75</v>
      </c>
      <c r="F3">
        <v>1003.5</v>
      </c>
      <c r="G3">
        <v>1021.25</v>
      </c>
      <c r="I3" s="5">
        <v>1021.25</v>
      </c>
      <c r="J3">
        <v>7704</v>
      </c>
      <c r="K3">
        <v>14395</v>
      </c>
      <c r="L3">
        <v>-0.192181818</v>
      </c>
      <c r="M3">
        <v>0.28434536799999999</v>
      </c>
      <c r="N3">
        <v>0.34038527600000001</v>
      </c>
      <c r="O3">
        <v>6.2384296999999998E-2</v>
      </c>
      <c r="P3">
        <v>0.465153869</v>
      </c>
      <c r="Q3">
        <v>0.215616682</v>
      </c>
      <c r="R3" s="5">
        <v>0</v>
      </c>
      <c r="S3">
        <v>-0.32</v>
      </c>
      <c r="T3">
        <v>321.10000000000002</v>
      </c>
      <c r="U3">
        <v>0.76400000000000001</v>
      </c>
      <c r="V3">
        <v>2.3793210000000002E-3</v>
      </c>
      <c r="W3">
        <v>-5.2181817999999998E-2</v>
      </c>
      <c r="X3">
        <v>1.3067909390000001</v>
      </c>
    </row>
    <row r="4" spans="1:34" x14ac:dyDescent="0.3">
      <c r="A4">
        <v>2</v>
      </c>
      <c r="B4" s="3">
        <v>37420</v>
      </c>
      <c r="C4">
        <v>-0.93</v>
      </c>
      <c r="D4">
        <v>1024</v>
      </c>
      <c r="E4">
        <v>1028</v>
      </c>
      <c r="F4">
        <v>1008.75</v>
      </c>
      <c r="G4">
        <v>1011.75</v>
      </c>
      <c r="I4" s="5">
        <v>1011.75</v>
      </c>
      <c r="J4">
        <v>375702</v>
      </c>
      <c r="K4">
        <v>46014</v>
      </c>
      <c r="L4">
        <v>-0.218727273</v>
      </c>
      <c r="M4">
        <v>0.26385728400000003</v>
      </c>
      <c r="N4">
        <v>0.33971246999999999</v>
      </c>
      <c r="O4">
        <v>6.3014803999999994E-2</v>
      </c>
      <c r="P4">
        <v>0.465742078</v>
      </c>
      <c r="Q4">
        <v>0.213682863</v>
      </c>
      <c r="R4" s="5">
        <v>0</v>
      </c>
      <c r="S4">
        <v>1.08</v>
      </c>
      <c r="T4">
        <v>318.5</v>
      </c>
      <c r="U4">
        <v>0.76600000000000001</v>
      </c>
      <c r="V4">
        <v>2.405024E-3</v>
      </c>
      <c r="W4">
        <v>-5.6727273000000002E-2</v>
      </c>
      <c r="X4">
        <v>1.302321367</v>
      </c>
      <c r="AD4" t="s">
        <v>23</v>
      </c>
      <c r="AE4" s="2">
        <f>SUMIF(AC:AC,AD4,AB:AB)</f>
        <v>11011</v>
      </c>
      <c r="AF4">
        <v>8</v>
      </c>
      <c r="AG4">
        <v>4</v>
      </c>
      <c r="AH4" s="4">
        <v>0.5</v>
      </c>
    </row>
    <row r="5" spans="1:34" x14ac:dyDescent="0.3">
      <c r="A5">
        <v>3</v>
      </c>
      <c r="B5" s="3">
        <v>37421</v>
      </c>
      <c r="C5">
        <v>-0.17</v>
      </c>
      <c r="D5">
        <v>1011.25</v>
      </c>
      <c r="E5">
        <v>1011.5</v>
      </c>
      <c r="F5">
        <v>979.75</v>
      </c>
      <c r="G5">
        <v>1010</v>
      </c>
      <c r="I5" s="5">
        <v>1010</v>
      </c>
      <c r="J5">
        <v>479809</v>
      </c>
      <c r="K5">
        <v>76131</v>
      </c>
      <c r="L5">
        <v>-0.22654545500000001</v>
      </c>
      <c r="M5">
        <v>0.26681063999999999</v>
      </c>
      <c r="N5">
        <v>0.337543021</v>
      </c>
      <c r="O5">
        <v>6.3439667000000005E-2</v>
      </c>
      <c r="P5">
        <v>0.46442235500000001</v>
      </c>
      <c r="Q5">
        <v>0.21066368599999999</v>
      </c>
      <c r="R5" s="5">
        <v>0</v>
      </c>
      <c r="S5">
        <v>-0.54</v>
      </c>
      <c r="T5">
        <v>319.8</v>
      </c>
      <c r="U5">
        <v>0.76500000000000001</v>
      </c>
      <c r="V5">
        <v>2.3921200000000002E-3</v>
      </c>
      <c r="W5">
        <v>-5.6363636000000002E-2</v>
      </c>
      <c r="X5">
        <v>1.3021810250000001</v>
      </c>
      <c r="AD5" t="s">
        <v>24</v>
      </c>
      <c r="AE5" s="2">
        <v>8292</v>
      </c>
      <c r="AF5">
        <v>10</v>
      </c>
      <c r="AG5">
        <v>6</v>
      </c>
      <c r="AH5" s="4">
        <v>0.6</v>
      </c>
    </row>
    <row r="6" spans="1:34" x14ac:dyDescent="0.3">
      <c r="A6">
        <v>4</v>
      </c>
      <c r="B6" s="3">
        <v>37424</v>
      </c>
      <c r="C6">
        <v>2.62</v>
      </c>
      <c r="D6">
        <v>1009</v>
      </c>
      <c r="E6">
        <v>1038.75</v>
      </c>
      <c r="F6">
        <v>1008.25</v>
      </c>
      <c r="G6">
        <v>1036.5</v>
      </c>
      <c r="I6" s="5">
        <v>1036.5</v>
      </c>
      <c r="J6">
        <v>411315</v>
      </c>
      <c r="K6">
        <v>96320</v>
      </c>
      <c r="L6">
        <v>-0.185636364</v>
      </c>
      <c r="M6">
        <v>0.25074908400000001</v>
      </c>
      <c r="N6">
        <v>0.33505740299999998</v>
      </c>
      <c r="O6">
        <v>6.4122251000000005E-2</v>
      </c>
      <c r="P6">
        <v>0.46330190500000001</v>
      </c>
      <c r="Q6">
        <v>0.20681290099999999</v>
      </c>
      <c r="R6" s="5">
        <v>0</v>
      </c>
      <c r="S6">
        <v>0.01</v>
      </c>
      <c r="T6">
        <v>318.10000000000002</v>
      </c>
      <c r="U6">
        <v>0.76100000000000001</v>
      </c>
      <c r="V6">
        <v>2.3923289999999999E-3</v>
      </c>
      <c r="W6">
        <v>-8.2727273000000004E-2</v>
      </c>
      <c r="X6">
        <v>1.2854837029999999</v>
      </c>
    </row>
    <row r="7" spans="1:34" x14ac:dyDescent="0.3">
      <c r="A7">
        <v>5</v>
      </c>
      <c r="B7" s="3">
        <v>37425</v>
      </c>
      <c r="C7">
        <v>0.84</v>
      </c>
      <c r="D7">
        <v>1036.5</v>
      </c>
      <c r="E7">
        <v>1045.5</v>
      </c>
      <c r="F7">
        <v>1030.75</v>
      </c>
      <c r="G7">
        <v>1045.25</v>
      </c>
      <c r="I7" s="5">
        <v>1045.25</v>
      </c>
      <c r="J7">
        <v>392143</v>
      </c>
      <c r="K7">
        <v>99838</v>
      </c>
      <c r="L7">
        <v>-0.16290909100000001</v>
      </c>
      <c r="M7">
        <v>0.242939193</v>
      </c>
      <c r="N7">
        <v>0.332489496</v>
      </c>
      <c r="O7">
        <v>6.4941632999999999E-2</v>
      </c>
      <c r="P7">
        <v>0.46237276199999999</v>
      </c>
      <c r="Q7">
        <v>0.202606231</v>
      </c>
      <c r="R7" s="5">
        <v>0</v>
      </c>
      <c r="S7">
        <v>-0.63</v>
      </c>
      <c r="T7">
        <v>319.7</v>
      </c>
      <c r="U7">
        <v>0.76</v>
      </c>
      <c r="V7">
        <v>2.3772289999999998E-3</v>
      </c>
      <c r="W7">
        <v>-9.3636364E-2</v>
      </c>
      <c r="X7">
        <v>1.2875721680000001</v>
      </c>
    </row>
    <row r="8" spans="1:34" x14ac:dyDescent="0.3">
      <c r="A8">
        <v>6</v>
      </c>
      <c r="B8" s="3">
        <v>37426</v>
      </c>
      <c r="C8">
        <v>-2.39</v>
      </c>
      <c r="D8">
        <v>1042.25</v>
      </c>
      <c r="E8">
        <v>1042.5</v>
      </c>
      <c r="F8">
        <v>1017.75</v>
      </c>
      <c r="G8">
        <v>1020.25</v>
      </c>
      <c r="I8" s="5">
        <v>1020.25</v>
      </c>
      <c r="J8">
        <v>439470</v>
      </c>
      <c r="K8">
        <v>111428</v>
      </c>
      <c r="L8">
        <v>-0.19600000000000001</v>
      </c>
      <c r="M8">
        <v>0.24403569999999999</v>
      </c>
      <c r="N8">
        <v>0.32944129100000002</v>
      </c>
      <c r="O8">
        <v>6.5089859E-2</v>
      </c>
      <c r="P8">
        <v>0.45962100900000002</v>
      </c>
      <c r="Q8">
        <v>0.199261574</v>
      </c>
      <c r="R8" s="5">
        <v>0</v>
      </c>
      <c r="S8">
        <v>-0.52</v>
      </c>
      <c r="T8">
        <v>320.3</v>
      </c>
      <c r="U8">
        <v>0.75749999999999995</v>
      </c>
      <c r="V8">
        <v>2.3649700000000001E-3</v>
      </c>
      <c r="W8">
        <v>-8.4181818000000005E-2</v>
      </c>
      <c r="X8">
        <v>1.282393149</v>
      </c>
    </row>
    <row r="9" spans="1:34" x14ac:dyDescent="0.3">
      <c r="A9">
        <v>7</v>
      </c>
      <c r="B9" s="3">
        <v>37427</v>
      </c>
      <c r="C9">
        <v>-1.23</v>
      </c>
      <c r="D9">
        <v>1021</v>
      </c>
      <c r="E9">
        <v>1026</v>
      </c>
      <c r="F9">
        <v>1004.75</v>
      </c>
      <c r="G9">
        <v>1007.75</v>
      </c>
      <c r="I9" s="5">
        <v>1007.75</v>
      </c>
      <c r="J9">
        <v>506469</v>
      </c>
      <c r="K9">
        <v>108803</v>
      </c>
      <c r="L9">
        <v>-0.20563636399999999</v>
      </c>
      <c r="M9">
        <v>0.253256235</v>
      </c>
      <c r="N9">
        <v>0.32633937299999999</v>
      </c>
      <c r="O9">
        <v>6.4569943000000005E-2</v>
      </c>
      <c r="P9">
        <v>0.45547925900000003</v>
      </c>
      <c r="Q9">
        <v>0.19719948800000001</v>
      </c>
      <c r="R9" s="5">
        <v>0</v>
      </c>
      <c r="S9">
        <v>-1.83</v>
      </c>
      <c r="T9">
        <v>323.7</v>
      </c>
      <c r="U9">
        <v>0.75149999999999995</v>
      </c>
      <c r="V9">
        <v>2.3215940000000002E-3</v>
      </c>
      <c r="W9">
        <v>-8.7818181999999995E-2</v>
      </c>
      <c r="X9">
        <v>1.287132459</v>
      </c>
    </row>
    <row r="10" spans="1:34" x14ac:dyDescent="0.3">
      <c r="A10">
        <v>8</v>
      </c>
      <c r="B10" s="3">
        <v>37428</v>
      </c>
      <c r="C10">
        <v>-1.56</v>
      </c>
      <c r="D10">
        <v>1007.5</v>
      </c>
      <c r="E10">
        <v>1013.75</v>
      </c>
      <c r="F10">
        <v>985</v>
      </c>
      <c r="G10">
        <v>992</v>
      </c>
      <c r="I10" s="5">
        <v>992</v>
      </c>
      <c r="J10">
        <v>442517</v>
      </c>
      <c r="K10">
        <v>129408</v>
      </c>
      <c r="L10">
        <v>-0.22636363600000001</v>
      </c>
      <c r="M10">
        <v>0.26817823600000001</v>
      </c>
      <c r="N10">
        <v>0.32335046499999998</v>
      </c>
      <c r="O10">
        <v>6.3354936000000001E-2</v>
      </c>
      <c r="P10">
        <v>0.45006033699999998</v>
      </c>
      <c r="Q10">
        <v>0.196640592</v>
      </c>
      <c r="R10" s="5">
        <v>0</v>
      </c>
      <c r="S10">
        <v>-1.56</v>
      </c>
      <c r="T10">
        <v>325.10000000000002</v>
      </c>
      <c r="U10">
        <v>0.74299999999999999</v>
      </c>
      <c r="V10">
        <v>2.285451E-3</v>
      </c>
      <c r="W10">
        <v>-0.10054545500000001</v>
      </c>
      <c r="X10">
        <v>1.2983214489999999</v>
      </c>
    </row>
    <row r="11" spans="1:34" x14ac:dyDescent="0.3">
      <c r="A11">
        <v>9</v>
      </c>
      <c r="B11" s="3">
        <v>37431</v>
      </c>
      <c r="C11">
        <v>0.66</v>
      </c>
      <c r="D11">
        <v>990</v>
      </c>
      <c r="E11">
        <v>998.5</v>
      </c>
      <c r="F11">
        <v>990</v>
      </c>
      <c r="G11">
        <v>998.5</v>
      </c>
      <c r="I11" s="5">
        <v>998.5</v>
      </c>
      <c r="J11">
        <v>1</v>
      </c>
      <c r="K11">
        <v>1</v>
      </c>
      <c r="L11">
        <v>-0.213090909</v>
      </c>
      <c r="M11">
        <v>0.26855505899999998</v>
      </c>
      <c r="N11">
        <v>0.32025787999999999</v>
      </c>
      <c r="O11">
        <v>6.1753836999999999E-2</v>
      </c>
      <c r="P11">
        <v>0.44376555400000001</v>
      </c>
      <c r="Q11">
        <v>0.19675020700000001</v>
      </c>
      <c r="R11" s="5">
        <v>0</v>
      </c>
      <c r="S11">
        <v>-0.21</v>
      </c>
      <c r="T11">
        <v>324.7</v>
      </c>
      <c r="U11">
        <v>0.74050000000000005</v>
      </c>
      <c r="V11">
        <v>2.2805669999999998E-3</v>
      </c>
      <c r="W11">
        <v>-8.6727272999999994E-2</v>
      </c>
      <c r="X11">
        <v>1.2929295679999999</v>
      </c>
    </row>
    <row r="12" spans="1:34" x14ac:dyDescent="0.3">
      <c r="A12">
        <v>10</v>
      </c>
      <c r="B12" s="3">
        <v>37432</v>
      </c>
      <c r="C12">
        <v>-2.2999999999999998</v>
      </c>
      <c r="D12">
        <v>975.5</v>
      </c>
      <c r="E12">
        <v>975.5</v>
      </c>
      <c r="F12">
        <v>975.5</v>
      </c>
      <c r="G12">
        <v>975.5</v>
      </c>
      <c r="I12" s="5">
        <v>975.5</v>
      </c>
      <c r="J12">
        <v>9</v>
      </c>
      <c r="K12">
        <v>1</v>
      </c>
      <c r="L12">
        <v>-0.25854545499999998</v>
      </c>
      <c r="M12">
        <v>0.19949973600000001</v>
      </c>
      <c r="N12">
        <v>0.31567498300000002</v>
      </c>
      <c r="O12">
        <v>6.1179505000000002E-2</v>
      </c>
      <c r="P12">
        <v>0.43803399199999998</v>
      </c>
      <c r="Q12">
        <v>0.193315973</v>
      </c>
      <c r="R12" s="5">
        <v>0</v>
      </c>
      <c r="S12">
        <v>2.54</v>
      </c>
      <c r="T12">
        <v>320.5</v>
      </c>
      <c r="U12">
        <v>0.74950000000000006</v>
      </c>
      <c r="V12">
        <v>2.3385340000000002E-3</v>
      </c>
      <c r="W12">
        <v>-3.8727273E-2</v>
      </c>
      <c r="X12">
        <v>1.340555516</v>
      </c>
    </row>
    <row r="13" spans="1:34" x14ac:dyDescent="0.3">
      <c r="A13">
        <v>11</v>
      </c>
      <c r="B13" s="3">
        <v>37433</v>
      </c>
      <c r="C13">
        <v>0</v>
      </c>
      <c r="D13">
        <v>952</v>
      </c>
      <c r="E13">
        <v>975.5</v>
      </c>
      <c r="F13">
        <v>952</v>
      </c>
      <c r="G13">
        <v>975.5</v>
      </c>
      <c r="I13" s="5">
        <v>975.5</v>
      </c>
      <c r="J13">
        <v>9</v>
      </c>
      <c r="K13">
        <v>7</v>
      </c>
      <c r="L13">
        <v>-0.246909091</v>
      </c>
      <c r="M13">
        <v>0.206259416</v>
      </c>
      <c r="N13">
        <v>0.31151930300000003</v>
      </c>
      <c r="O13">
        <v>6.0697227999999999E-2</v>
      </c>
      <c r="P13">
        <v>0.43291375900000001</v>
      </c>
      <c r="Q13">
        <v>0.19012484700000001</v>
      </c>
      <c r="R13" s="5">
        <v>0</v>
      </c>
      <c r="S13">
        <v>0.11</v>
      </c>
      <c r="T13">
        <v>320.8</v>
      </c>
      <c r="U13">
        <v>0.751</v>
      </c>
      <c r="V13">
        <v>2.3410219999999999E-3</v>
      </c>
      <c r="W13">
        <v>-5.7818182000000003E-2</v>
      </c>
      <c r="X13">
        <v>1.3306078960000001</v>
      </c>
    </row>
    <row r="14" spans="1:34" x14ac:dyDescent="0.3">
      <c r="A14">
        <v>12</v>
      </c>
      <c r="B14" s="3">
        <v>37434</v>
      </c>
      <c r="C14">
        <v>1.79</v>
      </c>
      <c r="D14">
        <v>983</v>
      </c>
      <c r="E14">
        <v>993</v>
      </c>
      <c r="F14">
        <v>983</v>
      </c>
      <c r="G14">
        <v>993</v>
      </c>
      <c r="I14" s="5">
        <v>993</v>
      </c>
      <c r="J14">
        <v>6</v>
      </c>
      <c r="K14">
        <v>10</v>
      </c>
      <c r="L14">
        <v>-0.23345454500000001</v>
      </c>
      <c r="M14">
        <v>0.23820718900000001</v>
      </c>
      <c r="N14">
        <v>0.30837855199999997</v>
      </c>
      <c r="O14">
        <v>5.9921283999999998E-2</v>
      </c>
      <c r="P14">
        <v>0.42822111899999998</v>
      </c>
      <c r="Q14">
        <v>0.18853598499999999</v>
      </c>
      <c r="R14" s="5">
        <v>0</v>
      </c>
      <c r="S14">
        <v>0.76</v>
      </c>
      <c r="T14">
        <v>320.7</v>
      </c>
      <c r="U14">
        <v>0.75649999999999995</v>
      </c>
      <c r="V14">
        <v>2.358902E-3</v>
      </c>
      <c r="W14">
        <v>-1.9818182E-2</v>
      </c>
      <c r="X14">
        <v>1.3234277759999999</v>
      </c>
    </row>
    <row r="15" spans="1:34" x14ac:dyDescent="0.3">
      <c r="A15">
        <v>13</v>
      </c>
      <c r="B15" s="3">
        <v>37435</v>
      </c>
      <c r="C15">
        <v>-0.2</v>
      </c>
      <c r="D15">
        <v>987</v>
      </c>
      <c r="E15">
        <v>992</v>
      </c>
      <c r="F15">
        <v>987</v>
      </c>
      <c r="G15">
        <v>991</v>
      </c>
      <c r="I15" s="5">
        <v>991</v>
      </c>
      <c r="J15">
        <v>2</v>
      </c>
      <c r="K15">
        <v>11</v>
      </c>
      <c r="L15">
        <v>-0.191818182</v>
      </c>
      <c r="M15">
        <v>0.22017767399999999</v>
      </c>
      <c r="N15">
        <v>0.30487946799999999</v>
      </c>
      <c r="O15">
        <v>5.9337148999999999E-2</v>
      </c>
      <c r="P15">
        <v>0.42355376500000003</v>
      </c>
      <c r="Q15">
        <v>0.186205171</v>
      </c>
      <c r="R15" s="5">
        <v>0</v>
      </c>
      <c r="S15">
        <v>3.76</v>
      </c>
      <c r="T15">
        <v>315</v>
      </c>
      <c r="U15">
        <v>0.77100000000000002</v>
      </c>
      <c r="V15">
        <v>2.4476189999999998E-3</v>
      </c>
      <c r="W15">
        <v>5.5272727000000001E-2</v>
      </c>
      <c r="X15">
        <v>1.417046818</v>
      </c>
    </row>
    <row r="16" spans="1:34" x14ac:dyDescent="0.3">
      <c r="A16">
        <v>14</v>
      </c>
      <c r="B16" s="3">
        <v>37438</v>
      </c>
      <c r="C16">
        <v>-2.0699999999999998</v>
      </c>
      <c r="D16">
        <v>970.5</v>
      </c>
      <c r="E16">
        <v>991.25</v>
      </c>
      <c r="F16">
        <v>969.25</v>
      </c>
      <c r="G16">
        <v>970.5</v>
      </c>
      <c r="I16" s="5">
        <v>970.5</v>
      </c>
      <c r="J16">
        <v>10</v>
      </c>
      <c r="K16">
        <v>11</v>
      </c>
      <c r="L16">
        <v>-0.24254545499999999</v>
      </c>
      <c r="M16">
        <v>0.229756507</v>
      </c>
      <c r="N16">
        <v>0.30183707799999998</v>
      </c>
      <c r="O16">
        <v>5.8809236000000001E-2</v>
      </c>
      <c r="P16">
        <v>0.41945555000000001</v>
      </c>
      <c r="Q16">
        <v>0.18421860600000001</v>
      </c>
      <c r="R16" s="5">
        <v>0</v>
      </c>
      <c r="S16">
        <v>-0.16</v>
      </c>
      <c r="T16">
        <v>315.5</v>
      </c>
      <c r="U16">
        <v>0.77100000000000002</v>
      </c>
      <c r="V16">
        <v>2.4437399999999998E-3</v>
      </c>
      <c r="W16">
        <v>6.6909091000000004E-2</v>
      </c>
      <c r="X16">
        <v>1.4125140089999999</v>
      </c>
    </row>
    <row r="17" spans="1:24" x14ac:dyDescent="0.3">
      <c r="A17">
        <v>15</v>
      </c>
      <c r="B17" s="3">
        <v>37439</v>
      </c>
      <c r="C17">
        <v>-2.29</v>
      </c>
      <c r="D17">
        <v>967</v>
      </c>
      <c r="E17">
        <v>969.5</v>
      </c>
      <c r="F17">
        <v>948.25</v>
      </c>
      <c r="G17">
        <v>948.25</v>
      </c>
      <c r="I17" s="5">
        <v>948.25</v>
      </c>
      <c r="J17">
        <v>10</v>
      </c>
      <c r="K17">
        <v>14</v>
      </c>
      <c r="L17">
        <v>-0.27109090899999999</v>
      </c>
      <c r="M17">
        <v>0.24995092099999999</v>
      </c>
      <c r="N17">
        <v>0.299345372</v>
      </c>
      <c r="O17">
        <v>5.8032445000000002E-2</v>
      </c>
      <c r="P17">
        <v>0.41541026199999997</v>
      </c>
      <c r="Q17">
        <v>0.18328048299999999</v>
      </c>
      <c r="R17" s="5">
        <v>0</v>
      </c>
      <c r="S17">
        <v>-1.18</v>
      </c>
      <c r="T17">
        <v>314.3</v>
      </c>
      <c r="U17">
        <v>0.75900000000000001</v>
      </c>
      <c r="V17">
        <v>2.4148899999999998E-3</v>
      </c>
      <c r="W17">
        <v>3.4727273000000003E-2</v>
      </c>
      <c r="X17">
        <v>1.4205161479999999</v>
      </c>
    </row>
    <row r="18" spans="1:24" x14ac:dyDescent="0.3">
      <c r="A18">
        <v>16</v>
      </c>
      <c r="B18" s="3">
        <v>37440</v>
      </c>
      <c r="C18">
        <v>0.57999999999999996</v>
      </c>
      <c r="D18">
        <v>942</v>
      </c>
      <c r="E18">
        <v>953.75</v>
      </c>
      <c r="F18">
        <v>941.5</v>
      </c>
      <c r="G18">
        <v>953.75</v>
      </c>
      <c r="I18" s="5">
        <v>953.75</v>
      </c>
      <c r="J18">
        <v>3</v>
      </c>
      <c r="K18">
        <v>16</v>
      </c>
      <c r="L18">
        <v>-0.30290909100000002</v>
      </c>
      <c r="M18">
        <v>0.21198678600000001</v>
      </c>
      <c r="N18">
        <v>0.29567775099999999</v>
      </c>
      <c r="O18">
        <v>5.7036805000000003E-2</v>
      </c>
      <c r="P18">
        <v>0.40975136200000001</v>
      </c>
      <c r="Q18">
        <v>0.181604141</v>
      </c>
      <c r="R18" s="5">
        <v>0</v>
      </c>
      <c r="S18">
        <v>-0.39</v>
      </c>
      <c r="T18">
        <v>312.39999999999998</v>
      </c>
      <c r="U18">
        <v>0.75149999999999995</v>
      </c>
      <c r="V18">
        <v>2.4055700000000001E-3</v>
      </c>
      <c r="W18">
        <v>-5.0909090000000002E-3</v>
      </c>
      <c r="X18">
        <v>1.4006729499999999</v>
      </c>
    </row>
    <row r="19" spans="1:24" x14ac:dyDescent="0.3">
      <c r="A19">
        <v>17</v>
      </c>
      <c r="B19" s="3">
        <v>37445</v>
      </c>
      <c r="C19">
        <v>-1.31</v>
      </c>
      <c r="D19">
        <v>991.5</v>
      </c>
      <c r="E19">
        <v>991.5</v>
      </c>
      <c r="F19">
        <v>979</v>
      </c>
      <c r="G19">
        <v>979</v>
      </c>
      <c r="I19" s="5">
        <v>979</v>
      </c>
      <c r="J19">
        <v>6</v>
      </c>
      <c r="K19">
        <v>21</v>
      </c>
      <c r="L19">
        <v>-0.24254545499999999</v>
      </c>
      <c r="M19">
        <v>0.20535700200000001</v>
      </c>
      <c r="N19">
        <v>0.29181077399999999</v>
      </c>
      <c r="O19">
        <v>5.5783201999999997E-2</v>
      </c>
      <c r="P19">
        <v>0.403377178</v>
      </c>
      <c r="Q19">
        <v>0.18024437099999999</v>
      </c>
      <c r="R19" s="5">
        <v>0</v>
      </c>
      <c r="S19">
        <v>0.51</v>
      </c>
      <c r="T19">
        <v>313.7</v>
      </c>
      <c r="U19">
        <v>0.75849999999999995</v>
      </c>
      <c r="V19">
        <v>2.4179150000000001E-3</v>
      </c>
      <c r="W19">
        <v>-2E-3</v>
      </c>
      <c r="X19">
        <v>1.4016358170000001</v>
      </c>
    </row>
    <row r="20" spans="1:24" x14ac:dyDescent="0.3">
      <c r="A20">
        <v>18</v>
      </c>
      <c r="B20" s="3">
        <v>37446</v>
      </c>
      <c r="C20">
        <v>-2.5</v>
      </c>
      <c r="D20">
        <v>980</v>
      </c>
      <c r="E20">
        <v>980</v>
      </c>
      <c r="F20">
        <v>954.5</v>
      </c>
      <c r="G20">
        <v>954.5</v>
      </c>
      <c r="I20" s="5">
        <v>954.5</v>
      </c>
      <c r="J20">
        <v>9</v>
      </c>
      <c r="K20">
        <v>21</v>
      </c>
      <c r="L20">
        <v>-0.29399999999999998</v>
      </c>
      <c r="M20">
        <v>0.23001786099999999</v>
      </c>
      <c r="N20">
        <v>0.28849892100000002</v>
      </c>
      <c r="O20">
        <v>5.3879864999999999E-2</v>
      </c>
      <c r="P20">
        <v>0.39625865199999999</v>
      </c>
      <c r="Q20">
        <v>0.18073918999999999</v>
      </c>
      <c r="R20" s="5">
        <v>0</v>
      </c>
      <c r="S20">
        <v>-1.39</v>
      </c>
      <c r="T20">
        <v>317.7</v>
      </c>
      <c r="U20">
        <v>0.75749999999999995</v>
      </c>
      <c r="V20">
        <v>2.3843250000000001E-3</v>
      </c>
      <c r="W20">
        <v>1.0363636000000001E-2</v>
      </c>
      <c r="X20">
        <v>1.385967991</v>
      </c>
    </row>
    <row r="21" spans="1:24" x14ac:dyDescent="0.3">
      <c r="A21">
        <v>19</v>
      </c>
      <c r="B21" s="3">
        <v>37447</v>
      </c>
      <c r="C21">
        <v>-3.67</v>
      </c>
      <c r="D21">
        <v>950.75</v>
      </c>
      <c r="E21">
        <v>958</v>
      </c>
      <c r="F21">
        <v>919.5</v>
      </c>
      <c r="G21">
        <v>919.5</v>
      </c>
      <c r="I21" s="5">
        <v>919.5</v>
      </c>
      <c r="J21">
        <v>19</v>
      </c>
      <c r="K21">
        <v>25</v>
      </c>
      <c r="L21">
        <v>-0.33090909099999999</v>
      </c>
      <c r="M21">
        <v>0.210222136</v>
      </c>
      <c r="N21">
        <v>0.28459222899999997</v>
      </c>
      <c r="O21">
        <v>5.1531148999999998E-2</v>
      </c>
      <c r="P21">
        <v>0.38765452700000003</v>
      </c>
      <c r="Q21">
        <v>0.18152993100000001</v>
      </c>
      <c r="R21" s="5">
        <v>0</v>
      </c>
      <c r="S21">
        <v>0.04</v>
      </c>
      <c r="T21">
        <v>316.3</v>
      </c>
      <c r="U21">
        <v>0.75449999999999995</v>
      </c>
      <c r="V21">
        <v>2.3853939999999999E-3</v>
      </c>
      <c r="W21">
        <v>-1.7272727000000002E-2</v>
      </c>
      <c r="X21">
        <v>1.369553123</v>
      </c>
    </row>
    <row r="22" spans="1:24" x14ac:dyDescent="0.3">
      <c r="A22">
        <v>20</v>
      </c>
      <c r="B22" s="3">
        <v>37448</v>
      </c>
      <c r="C22">
        <v>0.84</v>
      </c>
      <c r="D22">
        <v>915.25</v>
      </c>
      <c r="E22">
        <v>927.25</v>
      </c>
      <c r="F22">
        <v>906</v>
      </c>
      <c r="G22">
        <v>927.25</v>
      </c>
      <c r="I22" s="5">
        <v>927.25</v>
      </c>
      <c r="J22">
        <v>11</v>
      </c>
      <c r="K22">
        <v>25</v>
      </c>
      <c r="L22">
        <v>-0.30745454500000002</v>
      </c>
      <c r="M22">
        <v>0.203746124</v>
      </c>
      <c r="N22">
        <v>0.28172960000000002</v>
      </c>
      <c r="O22">
        <v>5.1570314999999999E-2</v>
      </c>
      <c r="P22">
        <v>0.38487022999999998</v>
      </c>
      <c r="Q22">
        <v>0.17858896899999999</v>
      </c>
      <c r="R22" s="5">
        <v>0</v>
      </c>
      <c r="S22">
        <v>-1.74</v>
      </c>
      <c r="T22">
        <v>318.89999999999998</v>
      </c>
      <c r="U22">
        <v>0.74750000000000005</v>
      </c>
      <c r="V22">
        <v>2.3439950000000002E-3</v>
      </c>
      <c r="W22">
        <v>-7.1272726999999994E-2</v>
      </c>
      <c r="X22">
        <v>1.377989752</v>
      </c>
    </row>
    <row r="23" spans="1:24" x14ac:dyDescent="0.3">
      <c r="A23">
        <v>21</v>
      </c>
      <c r="B23" s="3">
        <v>37449</v>
      </c>
      <c r="C23">
        <v>0.7</v>
      </c>
      <c r="D23">
        <v>929.5</v>
      </c>
      <c r="E23">
        <v>933.75</v>
      </c>
      <c r="F23">
        <v>929.5</v>
      </c>
      <c r="G23">
        <v>933.75</v>
      </c>
      <c r="I23" s="5">
        <v>933.75</v>
      </c>
      <c r="J23">
        <v>7</v>
      </c>
      <c r="K23">
        <v>26</v>
      </c>
      <c r="L23">
        <v>-0.275454545</v>
      </c>
      <c r="M23">
        <v>0.20284616</v>
      </c>
      <c r="N23">
        <v>0.27886586200000002</v>
      </c>
      <c r="O23">
        <v>5.1496666000000003E-2</v>
      </c>
      <c r="P23">
        <v>0.38185919400000001</v>
      </c>
      <c r="Q23">
        <v>0.175872529</v>
      </c>
      <c r="R23" s="5">
        <v>0</v>
      </c>
      <c r="S23">
        <v>-0.27</v>
      </c>
      <c r="T23">
        <v>317.2</v>
      </c>
      <c r="U23">
        <v>0.74150000000000005</v>
      </c>
      <c r="V23">
        <v>2.337642E-3</v>
      </c>
      <c r="W23">
        <v>-4.0909091000000002E-2</v>
      </c>
      <c r="X23">
        <v>1.35424473</v>
      </c>
    </row>
    <row r="24" spans="1:24" x14ac:dyDescent="0.3">
      <c r="A24">
        <v>22</v>
      </c>
      <c r="B24" s="3">
        <v>37452</v>
      </c>
      <c r="C24">
        <v>-1.37</v>
      </c>
      <c r="D24">
        <v>920</v>
      </c>
      <c r="E24">
        <v>921</v>
      </c>
      <c r="F24">
        <v>877.25</v>
      </c>
      <c r="G24">
        <v>921</v>
      </c>
      <c r="I24" s="5">
        <v>921</v>
      </c>
      <c r="J24">
        <v>41</v>
      </c>
      <c r="K24">
        <v>39</v>
      </c>
      <c r="L24">
        <v>-0.30127272700000002</v>
      </c>
      <c r="M24">
        <v>0.22036539999999999</v>
      </c>
      <c r="N24">
        <v>0.27727402000000001</v>
      </c>
      <c r="O24">
        <v>5.1933352000000002E-2</v>
      </c>
      <c r="P24">
        <v>0.38114072399999999</v>
      </c>
      <c r="Q24">
        <v>0.17340731600000001</v>
      </c>
      <c r="R24" s="5">
        <v>0</v>
      </c>
      <c r="S24">
        <v>-2.04</v>
      </c>
      <c r="T24">
        <v>321.2</v>
      </c>
      <c r="U24">
        <v>0.73550000000000004</v>
      </c>
      <c r="V24">
        <v>2.2898509999999999E-3</v>
      </c>
      <c r="W24">
        <v>-8.6727272999999994E-2</v>
      </c>
      <c r="X24">
        <v>1.3787031679999999</v>
      </c>
    </row>
    <row r="25" spans="1:24" x14ac:dyDescent="0.3">
      <c r="A25">
        <v>23</v>
      </c>
      <c r="B25" s="3">
        <v>37453</v>
      </c>
      <c r="C25">
        <v>-1.9</v>
      </c>
      <c r="D25">
        <v>910</v>
      </c>
      <c r="E25">
        <v>911</v>
      </c>
      <c r="F25">
        <v>903.5</v>
      </c>
      <c r="G25">
        <v>903.5</v>
      </c>
      <c r="I25" s="5">
        <v>903.5</v>
      </c>
      <c r="J25">
        <v>5</v>
      </c>
      <c r="K25">
        <v>38</v>
      </c>
      <c r="L25">
        <v>-0.30127272700000002</v>
      </c>
      <c r="M25">
        <v>0.20874426500000001</v>
      </c>
      <c r="N25">
        <v>0.27574883500000003</v>
      </c>
      <c r="O25">
        <v>5.2700154999999999E-2</v>
      </c>
      <c r="P25">
        <v>0.38114914500000002</v>
      </c>
      <c r="Q25">
        <v>0.170348525</v>
      </c>
      <c r="R25" s="5">
        <v>0</v>
      </c>
      <c r="S25">
        <v>1.37</v>
      </c>
      <c r="T25">
        <v>318.8</v>
      </c>
      <c r="U25">
        <v>0.74</v>
      </c>
      <c r="V25">
        <v>2.3212049999999998E-3</v>
      </c>
      <c r="W25">
        <v>-2.4727273000000001E-2</v>
      </c>
      <c r="X25">
        <v>1.3658518639999999</v>
      </c>
    </row>
    <row r="26" spans="1:24" x14ac:dyDescent="0.3">
      <c r="A26">
        <v>24</v>
      </c>
      <c r="B26" s="3">
        <v>37454</v>
      </c>
      <c r="C26">
        <v>0.22</v>
      </c>
      <c r="D26">
        <v>919.75</v>
      </c>
      <c r="E26">
        <v>933</v>
      </c>
      <c r="F26">
        <v>901</v>
      </c>
      <c r="G26">
        <v>905.5</v>
      </c>
      <c r="I26" s="5">
        <v>905.5</v>
      </c>
      <c r="J26">
        <v>34</v>
      </c>
      <c r="K26">
        <v>39</v>
      </c>
      <c r="L26">
        <v>-0.285454545</v>
      </c>
      <c r="M26">
        <v>0.20037226299999999</v>
      </c>
      <c r="N26">
        <v>0.27415198699999999</v>
      </c>
      <c r="O26">
        <v>5.3638178000000002E-2</v>
      </c>
      <c r="P26">
        <v>0.381428343</v>
      </c>
      <c r="Q26">
        <v>0.166875632</v>
      </c>
      <c r="R26" s="5">
        <v>0</v>
      </c>
      <c r="S26">
        <v>-1.1100000000000001</v>
      </c>
      <c r="T26">
        <v>318.89999999999998</v>
      </c>
      <c r="U26">
        <v>0.73199999999999998</v>
      </c>
      <c r="V26">
        <v>2.29539E-3</v>
      </c>
      <c r="W26">
        <v>-4.0545455000000001E-2</v>
      </c>
      <c r="X26">
        <v>1.373408059</v>
      </c>
    </row>
    <row r="27" spans="1:24" x14ac:dyDescent="0.3">
      <c r="A27">
        <v>25</v>
      </c>
      <c r="B27" s="3">
        <v>37455</v>
      </c>
      <c r="C27">
        <v>-3.31</v>
      </c>
      <c r="D27">
        <v>901</v>
      </c>
      <c r="E27">
        <v>901</v>
      </c>
      <c r="F27">
        <v>875.5</v>
      </c>
      <c r="G27">
        <v>875.5</v>
      </c>
      <c r="I27" s="5">
        <v>875.5</v>
      </c>
      <c r="J27">
        <v>4</v>
      </c>
      <c r="K27">
        <v>41</v>
      </c>
      <c r="L27">
        <v>-0.36690909100000002</v>
      </c>
      <c r="M27">
        <v>0.198206306</v>
      </c>
      <c r="N27">
        <v>0.27248117900000002</v>
      </c>
      <c r="O27">
        <v>5.4555571999999997E-2</v>
      </c>
      <c r="P27">
        <v>0.38159232300000001</v>
      </c>
      <c r="Q27">
        <v>0.163370034</v>
      </c>
      <c r="R27" s="5">
        <v>0</v>
      </c>
      <c r="S27">
        <v>-0.22</v>
      </c>
      <c r="T27">
        <v>318.3</v>
      </c>
      <c r="U27">
        <v>0.72899999999999998</v>
      </c>
      <c r="V27">
        <v>2.2902920000000002E-3</v>
      </c>
      <c r="W27">
        <v>-4.5272726999999999E-2</v>
      </c>
      <c r="X27">
        <v>1.373573138</v>
      </c>
    </row>
    <row r="28" spans="1:24" x14ac:dyDescent="0.3">
      <c r="A28">
        <v>26</v>
      </c>
      <c r="B28" s="3">
        <v>37456</v>
      </c>
      <c r="C28">
        <v>-3.6</v>
      </c>
      <c r="D28">
        <v>864.75</v>
      </c>
      <c r="E28">
        <v>870.75</v>
      </c>
      <c r="F28">
        <v>840.5</v>
      </c>
      <c r="G28">
        <v>844</v>
      </c>
      <c r="I28" s="5">
        <v>844</v>
      </c>
      <c r="J28">
        <v>26</v>
      </c>
      <c r="K28">
        <v>48</v>
      </c>
      <c r="L28">
        <v>-0.45090909099999998</v>
      </c>
      <c r="M28">
        <v>0.26970407800000001</v>
      </c>
      <c r="N28">
        <v>0.27108569599999999</v>
      </c>
      <c r="O28">
        <v>5.3601608000000002E-2</v>
      </c>
      <c r="P28">
        <v>0.37828891199999998</v>
      </c>
      <c r="Q28">
        <v>0.163882479</v>
      </c>
      <c r="R28" s="5">
        <v>0</v>
      </c>
      <c r="S28">
        <v>-3.9</v>
      </c>
      <c r="T28">
        <v>325.10000000000002</v>
      </c>
      <c r="U28">
        <v>0.71550000000000002</v>
      </c>
      <c r="V28">
        <v>2.2008610000000001E-3</v>
      </c>
      <c r="W28">
        <v>-0.125272727</v>
      </c>
      <c r="X28">
        <v>1.466234601</v>
      </c>
    </row>
    <row r="29" spans="1:24" x14ac:dyDescent="0.3">
      <c r="A29">
        <v>27</v>
      </c>
      <c r="B29" s="3">
        <v>37459</v>
      </c>
      <c r="C29">
        <v>-2.87</v>
      </c>
      <c r="D29">
        <v>837.5</v>
      </c>
      <c r="E29">
        <v>846</v>
      </c>
      <c r="F29">
        <v>817</v>
      </c>
      <c r="G29">
        <v>819.75</v>
      </c>
      <c r="I29" s="5">
        <v>819.75</v>
      </c>
      <c r="J29">
        <v>63</v>
      </c>
      <c r="K29">
        <v>55</v>
      </c>
      <c r="L29">
        <v>-0.49690909100000002</v>
      </c>
      <c r="M29">
        <v>0.31150317700000002</v>
      </c>
      <c r="N29">
        <v>0.27092002799999998</v>
      </c>
      <c r="O29">
        <v>5.3459586000000003E-2</v>
      </c>
      <c r="P29">
        <v>0.37783919900000001</v>
      </c>
      <c r="Q29">
        <v>0.164000857</v>
      </c>
      <c r="R29" s="5">
        <v>0</v>
      </c>
      <c r="S29">
        <v>-1.8</v>
      </c>
      <c r="T29">
        <v>324.8</v>
      </c>
      <c r="U29">
        <v>0.70199999999999996</v>
      </c>
      <c r="V29">
        <v>2.1613299999999999E-3</v>
      </c>
      <c r="W29">
        <v>-0.13327272700000001</v>
      </c>
      <c r="X29">
        <v>1.4742745289999999</v>
      </c>
    </row>
    <row r="30" spans="1:24" x14ac:dyDescent="0.3">
      <c r="A30">
        <v>28</v>
      </c>
      <c r="B30" s="3">
        <v>37460</v>
      </c>
      <c r="C30">
        <v>-2.84</v>
      </c>
      <c r="D30">
        <v>833</v>
      </c>
      <c r="E30">
        <v>833</v>
      </c>
      <c r="F30">
        <v>796.5</v>
      </c>
      <c r="G30">
        <v>796.5</v>
      </c>
      <c r="I30" s="5">
        <v>796.5</v>
      </c>
      <c r="J30">
        <v>12</v>
      </c>
      <c r="K30">
        <v>58</v>
      </c>
      <c r="L30">
        <v>-0.52890909100000005</v>
      </c>
      <c r="M30">
        <v>0.25411774799999998</v>
      </c>
      <c r="N30">
        <v>0.26981399299999997</v>
      </c>
      <c r="O30">
        <v>5.3160223E-2</v>
      </c>
      <c r="P30">
        <v>0.37613443800000002</v>
      </c>
      <c r="Q30">
        <v>0.16349354799999999</v>
      </c>
      <c r="R30" s="5">
        <v>0</v>
      </c>
      <c r="S30">
        <v>2.4</v>
      </c>
      <c r="T30">
        <v>313.8</v>
      </c>
      <c r="U30">
        <v>0.69450000000000001</v>
      </c>
      <c r="V30">
        <v>2.213193E-3</v>
      </c>
      <c r="W30">
        <v>-0.112</v>
      </c>
      <c r="X30">
        <v>1.5024811579999999</v>
      </c>
    </row>
    <row r="31" spans="1:24" x14ac:dyDescent="0.3">
      <c r="A31">
        <v>29</v>
      </c>
      <c r="B31" s="3">
        <v>37461</v>
      </c>
      <c r="C31">
        <v>5.96</v>
      </c>
      <c r="D31">
        <v>785.25</v>
      </c>
      <c r="E31">
        <v>844.75</v>
      </c>
      <c r="F31">
        <v>775.5</v>
      </c>
      <c r="G31">
        <v>844</v>
      </c>
      <c r="I31" s="5">
        <v>844</v>
      </c>
      <c r="J31">
        <v>38</v>
      </c>
      <c r="K31">
        <v>74</v>
      </c>
      <c r="L31">
        <v>-0.38454545499999998</v>
      </c>
      <c r="M31">
        <v>0.235716808</v>
      </c>
      <c r="N31">
        <v>0.26844599099999999</v>
      </c>
      <c r="O31">
        <v>5.3049844999999998E-2</v>
      </c>
      <c r="P31">
        <v>0.37454567999999999</v>
      </c>
      <c r="Q31">
        <v>0.162346301</v>
      </c>
      <c r="R31" s="5">
        <v>0</v>
      </c>
      <c r="S31">
        <v>0.27</v>
      </c>
      <c r="T31">
        <v>312.5</v>
      </c>
      <c r="U31">
        <v>0.69350000000000001</v>
      </c>
      <c r="V31">
        <v>2.2192000000000002E-3</v>
      </c>
      <c r="W31">
        <v>-5.6363636000000002E-2</v>
      </c>
      <c r="X31">
        <v>1.4574602000000001</v>
      </c>
    </row>
    <row r="32" spans="1:24" x14ac:dyDescent="0.3">
      <c r="A32">
        <v>30</v>
      </c>
      <c r="B32" s="3">
        <v>37462</v>
      </c>
      <c r="C32">
        <v>-0.86</v>
      </c>
      <c r="D32">
        <v>838.75</v>
      </c>
      <c r="E32">
        <v>854.25</v>
      </c>
      <c r="F32">
        <v>826</v>
      </c>
      <c r="G32">
        <v>836.75</v>
      </c>
      <c r="I32" s="5">
        <v>836.75</v>
      </c>
      <c r="J32">
        <v>24</v>
      </c>
      <c r="K32">
        <v>66</v>
      </c>
      <c r="L32">
        <v>-0.39236363600000002</v>
      </c>
      <c r="M32">
        <v>0.22939193999999999</v>
      </c>
      <c r="N32">
        <v>0.266796335</v>
      </c>
      <c r="O32">
        <v>5.2823338999999997E-2</v>
      </c>
      <c r="P32">
        <v>0.37244301299999999</v>
      </c>
      <c r="Q32">
        <v>0.161149658</v>
      </c>
      <c r="R32" s="5">
        <v>0</v>
      </c>
      <c r="S32">
        <v>-0.35</v>
      </c>
      <c r="T32">
        <v>310.89999999999998</v>
      </c>
      <c r="U32">
        <v>0.6875</v>
      </c>
      <c r="V32">
        <v>2.2113219999999999E-3</v>
      </c>
      <c r="W32">
        <v>-4.5818181999999999E-2</v>
      </c>
      <c r="X32">
        <v>1.4531137590000001</v>
      </c>
    </row>
    <row r="33" spans="1:24" x14ac:dyDescent="0.3">
      <c r="A33">
        <v>31</v>
      </c>
      <c r="B33" s="3">
        <v>37463</v>
      </c>
      <c r="C33">
        <v>2.0299999999999998</v>
      </c>
      <c r="D33">
        <v>822.75</v>
      </c>
      <c r="E33">
        <v>853.75</v>
      </c>
      <c r="F33">
        <v>822.75</v>
      </c>
      <c r="G33">
        <v>853.75</v>
      </c>
      <c r="I33" s="5">
        <v>853.75</v>
      </c>
      <c r="J33">
        <v>20</v>
      </c>
      <c r="K33">
        <v>68</v>
      </c>
      <c r="L33">
        <v>-0.42345454500000002</v>
      </c>
      <c r="M33">
        <v>0.259509186</v>
      </c>
      <c r="N33">
        <v>0.26601087200000001</v>
      </c>
      <c r="O33">
        <v>5.2600147999999999E-2</v>
      </c>
      <c r="P33">
        <v>0.37121116900000001</v>
      </c>
      <c r="Q33">
        <v>0.16081057600000001</v>
      </c>
      <c r="R33" s="5">
        <v>0</v>
      </c>
      <c r="S33">
        <v>2.14</v>
      </c>
      <c r="T33">
        <v>304.39999999999998</v>
      </c>
      <c r="U33">
        <v>0.6875</v>
      </c>
      <c r="V33">
        <v>2.2585410000000002E-3</v>
      </c>
      <c r="W33">
        <v>-3.2545455000000001E-2</v>
      </c>
      <c r="X33">
        <v>1.469894451</v>
      </c>
    </row>
    <row r="34" spans="1:24" x14ac:dyDescent="0.3">
      <c r="A34">
        <v>32</v>
      </c>
      <c r="B34" s="3">
        <v>37466</v>
      </c>
      <c r="C34">
        <v>4.71</v>
      </c>
      <c r="D34">
        <v>836</v>
      </c>
      <c r="E34">
        <v>898.25</v>
      </c>
      <c r="F34">
        <v>836</v>
      </c>
      <c r="G34">
        <v>894</v>
      </c>
      <c r="I34" s="5">
        <v>894</v>
      </c>
      <c r="J34">
        <v>57</v>
      </c>
      <c r="K34">
        <v>45</v>
      </c>
      <c r="L34">
        <v>-0.31690909099999998</v>
      </c>
      <c r="M34">
        <v>0.24742888599999999</v>
      </c>
      <c r="N34">
        <v>0.26446201699999999</v>
      </c>
      <c r="O34">
        <v>5.1851461000000001E-2</v>
      </c>
      <c r="P34">
        <v>0.36816494</v>
      </c>
      <c r="Q34">
        <v>0.16075909499999999</v>
      </c>
      <c r="R34" s="5">
        <v>0</v>
      </c>
      <c r="S34">
        <v>1.43</v>
      </c>
      <c r="T34">
        <v>303.60000000000002</v>
      </c>
      <c r="U34">
        <v>0.69550000000000001</v>
      </c>
      <c r="V34">
        <v>2.2908429999999999E-3</v>
      </c>
      <c r="W34">
        <v>-4.4363635999999998E-2</v>
      </c>
      <c r="X34">
        <v>1.4551336500000001</v>
      </c>
    </row>
    <row r="35" spans="1:24" x14ac:dyDescent="0.3">
      <c r="A35">
        <v>33</v>
      </c>
      <c r="B35" s="3">
        <v>37467</v>
      </c>
      <c r="C35">
        <v>1.31</v>
      </c>
      <c r="D35">
        <v>887.25</v>
      </c>
      <c r="E35">
        <v>910.25</v>
      </c>
      <c r="F35">
        <v>886</v>
      </c>
      <c r="G35">
        <v>905.75</v>
      </c>
      <c r="I35" s="5">
        <v>905.75</v>
      </c>
      <c r="J35">
        <v>37</v>
      </c>
      <c r="K35">
        <v>49</v>
      </c>
      <c r="L35">
        <v>-0.25927272699999998</v>
      </c>
      <c r="M35">
        <v>0.23233028</v>
      </c>
      <c r="N35">
        <v>0.26260539500000002</v>
      </c>
      <c r="O35">
        <v>5.1122277000000001E-2</v>
      </c>
      <c r="P35">
        <v>0.36484994999999998</v>
      </c>
      <c r="Q35">
        <v>0.160360841</v>
      </c>
      <c r="R35" s="5">
        <v>0</v>
      </c>
      <c r="S35">
        <v>-0.89</v>
      </c>
      <c r="T35">
        <v>305</v>
      </c>
      <c r="U35">
        <v>0.6925</v>
      </c>
      <c r="V35">
        <v>2.2704919999999998E-3</v>
      </c>
      <c r="W35">
        <v>-4.5454544999999999E-2</v>
      </c>
      <c r="X35">
        <v>1.4557559040000001</v>
      </c>
    </row>
    <row r="36" spans="1:24" x14ac:dyDescent="0.3">
      <c r="A36">
        <v>34</v>
      </c>
      <c r="B36" s="3">
        <v>37468</v>
      </c>
      <c r="C36">
        <v>0.66</v>
      </c>
      <c r="D36">
        <v>910</v>
      </c>
      <c r="E36">
        <v>914.75</v>
      </c>
      <c r="F36">
        <v>905</v>
      </c>
      <c r="G36">
        <v>911.75</v>
      </c>
      <c r="I36" s="5">
        <v>911.75</v>
      </c>
      <c r="J36">
        <v>11</v>
      </c>
      <c r="K36">
        <v>49</v>
      </c>
      <c r="L36">
        <v>-0.28436363599999998</v>
      </c>
      <c r="M36">
        <v>0.22963756399999999</v>
      </c>
      <c r="N36">
        <v>0.26072402500000003</v>
      </c>
      <c r="O36">
        <v>5.0378052E-2</v>
      </c>
      <c r="P36">
        <v>0.36148012899999998</v>
      </c>
      <c r="Q36">
        <v>0.15996792000000001</v>
      </c>
      <c r="R36" s="5">
        <v>0</v>
      </c>
      <c r="S36">
        <v>-1.4</v>
      </c>
      <c r="T36">
        <v>304.2</v>
      </c>
      <c r="U36">
        <v>0.68100000000000005</v>
      </c>
      <c r="V36">
        <v>2.238659E-3</v>
      </c>
      <c r="W36">
        <v>-8.2000000000000003E-2</v>
      </c>
      <c r="X36">
        <v>1.4642017169999999</v>
      </c>
    </row>
    <row r="37" spans="1:24" x14ac:dyDescent="0.3">
      <c r="A37">
        <v>35</v>
      </c>
      <c r="B37" s="3">
        <v>37469</v>
      </c>
      <c r="C37">
        <v>-3.04</v>
      </c>
      <c r="D37">
        <v>901</v>
      </c>
      <c r="E37">
        <v>908.5</v>
      </c>
      <c r="F37">
        <v>882.25</v>
      </c>
      <c r="G37">
        <v>884</v>
      </c>
      <c r="I37" s="5">
        <v>884</v>
      </c>
      <c r="J37">
        <v>68</v>
      </c>
      <c r="K37">
        <v>83</v>
      </c>
      <c r="L37">
        <v>-0.37890909099999998</v>
      </c>
      <c r="M37">
        <v>0.221019567</v>
      </c>
      <c r="N37">
        <v>0.258169384</v>
      </c>
      <c r="O37">
        <v>4.8706586000000003E-2</v>
      </c>
      <c r="P37">
        <v>0.35558255599999999</v>
      </c>
      <c r="Q37">
        <v>0.16075621100000001</v>
      </c>
      <c r="R37" s="5">
        <v>0</v>
      </c>
      <c r="S37">
        <v>0.32</v>
      </c>
      <c r="T37">
        <v>305</v>
      </c>
      <c r="U37">
        <v>0.68500000000000005</v>
      </c>
      <c r="V37">
        <v>2.2459020000000001E-3</v>
      </c>
      <c r="W37">
        <v>-7.5454544999999998E-2</v>
      </c>
      <c r="X37">
        <v>1.465197267</v>
      </c>
    </row>
    <row r="38" spans="1:24" x14ac:dyDescent="0.3">
      <c r="A38">
        <v>36</v>
      </c>
      <c r="B38" s="3">
        <v>37470</v>
      </c>
      <c r="C38">
        <v>-2.1800000000000002</v>
      </c>
      <c r="D38">
        <v>883</v>
      </c>
      <c r="E38">
        <v>883.5</v>
      </c>
      <c r="F38">
        <v>860</v>
      </c>
      <c r="G38">
        <v>864.75</v>
      </c>
      <c r="I38" s="5">
        <v>864.75</v>
      </c>
      <c r="J38">
        <v>23</v>
      </c>
      <c r="K38">
        <v>92</v>
      </c>
      <c r="L38">
        <v>-0.411454545</v>
      </c>
      <c r="M38">
        <v>0.20251193000000001</v>
      </c>
      <c r="N38">
        <v>0.25489042499999998</v>
      </c>
      <c r="O38">
        <v>4.6161130000000002E-2</v>
      </c>
      <c r="P38">
        <v>0.34721268500000002</v>
      </c>
      <c r="Q38">
        <v>0.16256816499999999</v>
      </c>
      <c r="R38" s="5">
        <v>0</v>
      </c>
      <c r="S38">
        <v>-1.41</v>
      </c>
      <c r="T38">
        <v>308</v>
      </c>
      <c r="U38">
        <v>0.68200000000000005</v>
      </c>
      <c r="V38">
        <v>2.2142860000000002E-3</v>
      </c>
      <c r="W38">
        <v>-0.13927272700000001</v>
      </c>
      <c r="X38">
        <v>1.4449898809999999</v>
      </c>
    </row>
    <row r="39" spans="1:24" x14ac:dyDescent="0.3">
      <c r="A39">
        <v>37</v>
      </c>
      <c r="B39" s="3">
        <v>37473</v>
      </c>
      <c r="C39">
        <v>-3.61</v>
      </c>
      <c r="D39">
        <v>855</v>
      </c>
      <c r="E39">
        <v>863.5</v>
      </c>
      <c r="F39">
        <v>833</v>
      </c>
      <c r="G39">
        <v>833.5</v>
      </c>
      <c r="I39" s="5">
        <v>833.5</v>
      </c>
      <c r="J39">
        <v>19</v>
      </c>
      <c r="K39">
        <v>95</v>
      </c>
      <c r="L39">
        <v>-0.48454545500000001</v>
      </c>
      <c r="M39">
        <v>0.22664005700000001</v>
      </c>
      <c r="N39">
        <v>0.251911722</v>
      </c>
      <c r="O39">
        <v>4.2381538000000003E-2</v>
      </c>
      <c r="P39">
        <v>0.33667479900000002</v>
      </c>
      <c r="Q39">
        <v>0.16714864600000001</v>
      </c>
      <c r="R39" s="5">
        <v>0</v>
      </c>
      <c r="S39">
        <v>-1.69</v>
      </c>
      <c r="T39">
        <v>308.7</v>
      </c>
      <c r="U39">
        <v>0.67200000000000004</v>
      </c>
      <c r="V39">
        <v>2.1768709999999999E-3</v>
      </c>
      <c r="W39">
        <v>-0.16909090900000001</v>
      </c>
      <c r="X39">
        <v>1.4599572199999999</v>
      </c>
    </row>
    <row r="40" spans="1:24" x14ac:dyDescent="0.3">
      <c r="A40">
        <v>38</v>
      </c>
      <c r="B40" s="3">
        <v>37474</v>
      </c>
      <c r="C40">
        <v>3.27</v>
      </c>
      <c r="D40">
        <v>837.25</v>
      </c>
      <c r="E40">
        <v>875.25</v>
      </c>
      <c r="F40">
        <v>829.5</v>
      </c>
      <c r="G40">
        <v>860.75</v>
      </c>
      <c r="I40" s="5">
        <v>860.75</v>
      </c>
      <c r="J40">
        <v>79</v>
      </c>
      <c r="K40">
        <v>100</v>
      </c>
      <c r="L40">
        <v>-0.43545454500000003</v>
      </c>
      <c r="M40">
        <v>0.26356935199999998</v>
      </c>
      <c r="N40">
        <v>0.24981214299999999</v>
      </c>
      <c r="O40">
        <v>3.8663981E-2</v>
      </c>
      <c r="P40">
        <v>0.32714010500000001</v>
      </c>
      <c r="Q40">
        <v>0.17248418099999999</v>
      </c>
      <c r="R40" s="5">
        <v>0</v>
      </c>
      <c r="S40">
        <v>1.31</v>
      </c>
      <c r="T40">
        <v>306.3</v>
      </c>
      <c r="U40">
        <v>0.67549999999999999</v>
      </c>
      <c r="V40">
        <v>2.2053540000000001E-3</v>
      </c>
      <c r="W40">
        <v>-0.11509090900000001</v>
      </c>
      <c r="X40">
        <v>1.4587169310000001</v>
      </c>
    </row>
    <row r="41" spans="1:24" x14ac:dyDescent="0.3">
      <c r="A41">
        <v>39</v>
      </c>
      <c r="B41" s="3">
        <v>37475</v>
      </c>
      <c r="C41">
        <v>1.74</v>
      </c>
      <c r="D41">
        <v>860</v>
      </c>
      <c r="E41">
        <v>878.5</v>
      </c>
      <c r="F41">
        <v>857.75</v>
      </c>
      <c r="G41">
        <v>875.75</v>
      </c>
      <c r="I41" s="5">
        <v>875.75</v>
      </c>
      <c r="J41">
        <v>11</v>
      </c>
      <c r="K41">
        <v>104</v>
      </c>
      <c r="L41">
        <v>-0.38454545499999998</v>
      </c>
      <c r="M41">
        <v>0.21798857199999999</v>
      </c>
      <c r="N41">
        <v>0.247185129</v>
      </c>
      <c r="O41">
        <v>3.5659186000000002E-2</v>
      </c>
      <c r="P41">
        <v>0.31850350100000002</v>
      </c>
      <c r="Q41">
        <v>0.17586675700000001</v>
      </c>
      <c r="R41" s="5">
        <v>0</v>
      </c>
      <c r="S41">
        <v>-3.37</v>
      </c>
      <c r="T41">
        <v>315.10000000000002</v>
      </c>
      <c r="U41">
        <v>0.67149999999999999</v>
      </c>
      <c r="V41">
        <v>2.1310700000000001E-3</v>
      </c>
      <c r="W41">
        <v>-0.14709090899999999</v>
      </c>
      <c r="X41">
        <v>1.510503562</v>
      </c>
    </row>
    <row r="42" spans="1:24" x14ac:dyDescent="0.3">
      <c r="A42">
        <v>40</v>
      </c>
      <c r="B42" s="3">
        <v>37476</v>
      </c>
      <c r="C42">
        <v>3.4</v>
      </c>
      <c r="D42">
        <v>905.5</v>
      </c>
      <c r="E42">
        <v>906.25</v>
      </c>
      <c r="F42">
        <v>875.5</v>
      </c>
      <c r="G42">
        <v>905.5</v>
      </c>
      <c r="I42" s="5">
        <v>905.5</v>
      </c>
      <c r="J42">
        <v>48</v>
      </c>
      <c r="K42">
        <v>102</v>
      </c>
      <c r="L42">
        <v>-0.30527272700000002</v>
      </c>
      <c r="M42">
        <v>0.24700282400000001</v>
      </c>
      <c r="N42">
        <v>0.24523324399999999</v>
      </c>
      <c r="O42">
        <v>3.2480756999999999E-2</v>
      </c>
      <c r="P42">
        <v>0.31019475800000001</v>
      </c>
      <c r="Q42">
        <v>0.18027172999999999</v>
      </c>
      <c r="R42" s="5">
        <v>0</v>
      </c>
      <c r="S42">
        <v>1.78</v>
      </c>
      <c r="T42">
        <v>311.2</v>
      </c>
      <c r="U42">
        <v>0.67500000000000004</v>
      </c>
      <c r="V42">
        <v>2.169023E-3</v>
      </c>
      <c r="W42">
        <v>-7.9272727000000001E-2</v>
      </c>
      <c r="X42">
        <v>1.5117917439999999</v>
      </c>
    </row>
    <row r="43" spans="1:24" x14ac:dyDescent="0.3">
      <c r="A43">
        <v>41</v>
      </c>
      <c r="B43" s="3">
        <v>37477</v>
      </c>
      <c r="C43">
        <v>0.25</v>
      </c>
      <c r="D43">
        <v>900.25</v>
      </c>
      <c r="E43">
        <v>911</v>
      </c>
      <c r="F43">
        <v>895.25</v>
      </c>
      <c r="G43">
        <v>907.75</v>
      </c>
      <c r="I43" s="5">
        <v>907.75</v>
      </c>
      <c r="J43">
        <v>31</v>
      </c>
      <c r="K43">
        <v>111</v>
      </c>
      <c r="L43">
        <v>-0.30399999999999999</v>
      </c>
      <c r="M43">
        <v>0.244778578</v>
      </c>
      <c r="N43">
        <v>0.24381555199999999</v>
      </c>
      <c r="O43">
        <v>3.0686751000000002E-2</v>
      </c>
      <c r="P43">
        <v>0.30518905400000002</v>
      </c>
      <c r="Q43">
        <v>0.18244204999999999</v>
      </c>
      <c r="R43" s="5">
        <v>0</v>
      </c>
      <c r="S43">
        <v>-0.77</v>
      </c>
      <c r="T43">
        <v>315</v>
      </c>
      <c r="U43">
        <v>0.67800000000000005</v>
      </c>
      <c r="V43">
        <v>2.1523810000000001E-3</v>
      </c>
      <c r="W43">
        <v>-9.5818182000000002E-2</v>
      </c>
      <c r="X43">
        <v>1.5143250429999999</v>
      </c>
    </row>
    <row r="44" spans="1:24" x14ac:dyDescent="0.3">
      <c r="A44">
        <v>42</v>
      </c>
      <c r="B44" s="3">
        <v>37480</v>
      </c>
      <c r="C44">
        <v>-0.57999999999999996</v>
      </c>
      <c r="D44">
        <v>907.75</v>
      </c>
      <c r="E44">
        <v>907.75</v>
      </c>
      <c r="F44">
        <v>890.5</v>
      </c>
      <c r="G44">
        <v>902.5</v>
      </c>
      <c r="I44" s="5">
        <v>902.5</v>
      </c>
      <c r="J44">
        <v>79</v>
      </c>
      <c r="K44">
        <v>156</v>
      </c>
      <c r="L44">
        <v>-0.33454545499999999</v>
      </c>
      <c r="M44">
        <v>0.246630663</v>
      </c>
      <c r="N44">
        <v>0.242418038</v>
      </c>
      <c r="O44">
        <v>2.8675191999999999E-2</v>
      </c>
      <c r="P44">
        <v>0.29976842199999998</v>
      </c>
      <c r="Q44">
        <v>0.185067653</v>
      </c>
      <c r="R44" s="5">
        <v>0</v>
      </c>
      <c r="S44">
        <v>0.14000000000000001</v>
      </c>
      <c r="T44">
        <v>314.8</v>
      </c>
      <c r="U44">
        <v>0.67849999999999999</v>
      </c>
      <c r="V44">
        <v>2.1553369999999998E-3</v>
      </c>
      <c r="W44">
        <v>-8.2000000000000003E-2</v>
      </c>
      <c r="X44">
        <v>1.5129201590000001</v>
      </c>
    </row>
    <row r="45" spans="1:24" x14ac:dyDescent="0.3">
      <c r="A45">
        <v>43</v>
      </c>
      <c r="B45" s="3">
        <v>37481</v>
      </c>
      <c r="C45">
        <v>-1.94</v>
      </c>
      <c r="D45">
        <v>902.5</v>
      </c>
      <c r="E45">
        <v>910.25</v>
      </c>
      <c r="F45">
        <v>882</v>
      </c>
      <c r="G45">
        <v>885</v>
      </c>
      <c r="I45" s="5">
        <v>885</v>
      </c>
      <c r="J45">
        <v>13</v>
      </c>
      <c r="K45">
        <v>164</v>
      </c>
      <c r="L45">
        <v>-0.34581818199999997</v>
      </c>
      <c r="M45">
        <v>0.25084228800000002</v>
      </c>
      <c r="N45">
        <v>0.241505202</v>
      </c>
      <c r="O45">
        <v>2.7551312000000001E-2</v>
      </c>
      <c r="P45">
        <v>0.29660782600000002</v>
      </c>
      <c r="Q45">
        <v>0.18640257900000001</v>
      </c>
      <c r="R45" s="5">
        <v>0</v>
      </c>
      <c r="S45">
        <v>-0.34</v>
      </c>
      <c r="T45">
        <v>314.7</v>
      </c>
      <c r="U45">
        <v>0.67600000000000005</v>
      </c>
      <c r="V45">
        <v>2.1480779999999999E-3</v>
      </c>
      <c r="W45">
        <v>-8.2727273000000004E-2</v>
      </c>
      <c r="X45">
        <v>1.513036504</v>
      </c>
    </row>
    <row r="46" spans="1:24" x14ac:dyDescent="0.3">
      <c r="A46">
        <v>44</v>
      </c>
      <c r="B46" s="3">
        <v>37482</v>
      </c>
      <c r="C46">
        <v>3.73</v>
      </c>
      <c r="D46">
        <v>884</v>
      </c>
      <c r="E46">
        <v>919.5</v>
      </c>
      <c r="F46">
        <v>881.5</v>
      </c>
      <c r="G46">
        <v>918</v>
      </c>
      <c r="I46" s="5">
        <v>918</v>
      </c>
      <c r="J46">
        <v>144</v>
      </c>
      <c r="K46">
        <v>202</v>
      </c>
      <c r="L46">
        <v>-0.26800000000000002</v>
      </c>
      <c r="M46">
        <v>0.24914531300000001</v>
      </c>
      <c r="N46">
        <v>0.24094242399999999</v>
      </c>
      <c r="O46">
        <v>2.7060144000000001E-2</v>
      </c>
      <c r="P46">
        <v>0.295062712</v>
      </c>
      <c r="Q46">
        <v>0.186822136</v>
      </c>
      <c r="R46" s="5">
        <v>0</v>
      </c>
      <c r="S46">
        <v>-0.13</v>
      </c>
      <c r="T46">
        <v>312.3</v>
      </c>
      <c r="U46">
        <v>0.67</v>
      </c>
      <c r="V46">
        <v>2.1453729999999999E-3</v>
      </c>
      <c r="W46">
        <v>-0.104363636</v>
      </c>
      <c r="X46">
        <v>1.504879426</v>
      </c>
    </row>
    <row r="47" spans="1:24" x14ac:dyDescent="0.3">
      <c r="A47">
        <v>45</v>
      </c>
      <c r="B47" s="3">
        <v>37483</v>
      </c>
      <c r="C47">
        <v>1.36</v>
      </c>
      <c r="D47">
        <v>925</v>
      </c>
      <c r="E47">
        <v>931</v>
      </c>
      <c r="F47">
        <v>922</v>
      </c>
      <c r="G47">
        <v>930.5</v>
      </c>
      <c r="I47" s="5">
        <v>930.5</v>
      </c>
      <c r="J47">
        <v>88</v>
      </c>
      <c r="K47">
        <v>161</v>
      </c>
      <c r="L47">
        <v>-0.22854545500000001</v>
      </c>
      <c r="M47">
        <v>0.261580602</v>
      </c>
      <c r="N47">
        <v>0.24090510900000001</v>
      </c>
      <c r="O47">
        <v>2.7029674E-2</v>
      </c>
      <c r="P47">
        <v>0.29496445700000001</v>
      </c>
      <c r="Q47">
        <v>0.186845762</v>
      </c>
      <c r="R47" s="5">
        <v>0</v>
      </c>
      <c r="S47">
        <v>1.02</v>
      </c>
      <c r="T47">
        <v>314.89999999999998</v>
      </c>
      <c r="U47">
        <v>0.6825</v>
      </c>
      <c r="V47">
        <v>2.1673550000000001E-3</v>
      </c>
      <c r="W47">
        <v>-0.111454545</v>
      </c>
      <c r="X47">
        <v>1.4985170670000001</v>
      </c>
    </row>
    <row r="48" spans="1:24" x14ac:dyDescent="0.3">
      <c r="A48">
        <v>46</v>
      </c>
      <c r="B48" s="3">
        <v>37484</v>
      </c>
      <c r="C48">
        <v>-0.27</v>
      </c>
      <c r="D48">
        <v>924</v>
      </c>
      <c r="E48">
        <v>936</v>
      </c>
      <c r="F48">
        <v>917.25</v>
      </c>
      <c r="G48">
        <v>928</v>
      </c>
      <c r="I48" s="5">
        <v>928</v>
      </c>
      <c r="J48">
        <v>47</v>
      </c>
      <c r="K48">
        <v>160</v>
      </c>
      <c r="L48">
        <v>-0.23</v>
      </c>
      <c r="M48">
        <v>0.259028325</v>
      </c>
      <c r="N48">
        <v>0.24059254599999999</v>
      </c>
      <c r="O48">
        <v>2.6711268E-2</v>
      </c>
      <c r="P48">
        <v>0.29401508300000001</v>
      </c>
      <c r="Q48">
        <v>0.187170009</v>
      </c>
      <c r="R48" s="5">
        <v>0</v>
      </c>
      <c r="S48">
        <v>-0.88</v>
      </c>
      <c r="T48">
        <v>314.2</v>
      </c>
      <c r="U48">
        <v>0.67500000000000004</v>
      </c>
      <c r="V48">
        <v>2.1483129999999998E-3</v>
      </c>
      <c r="W48">
        <v>-0.104545455</v>
      </c>
      <c r="X48">
        <v>1.493992685</v>
      </c>
    </row>
    <row r="49" spans="1:29" x14ac:dyDescent="0.3">
      <c r="A49">
        <v>47</v>
      </c>
      <c r="B49" s="3">
        <v>37487</v>
      </c>
      <c r="C49">
        <v>2.29</v>
      </c>
      <c r="D49">
        <v>933</v>
      </c>
      <c r="E49">
        <v>950</v>
      </c>
      <c r="F49">
        <v>933</v>
      </c>
      <c r="G49">
        <v>949.25</v>
      </c>
      <c r="I49" s="5">
        <v>949.25</v>
      </c>
      <c r="J49">
        <v>55</v>
      </c>
      <c r="K49">
        <v>180</v>
      </c>
      <c r="L49">
        <v>-0.191272727</v>
      </c>
      <c r="M49">
        <v>0.28517224800000002</v>
      </c>
      <c r="N49">
        <v>0.24066747399999999</v>
      </c>
      <c r="O49">
        <v>2.6832366E-2</v>
      </c>
      <c r="P49">
        <v>0.29433220700000001</v>
      </c>
      <c r="Q49">
        <v>0.187002741</v>
      </c>
      <c r="R49" s="5">
        <v>0</v>
      </c>
      <c r="S49">
        <v>2.44</v>
      </c>
      <c r="T49">
        <v>306.5</v>
      </c>
      <c r="U49">
        <v>0.67449999999999999</v>
      </c>
      <c r="V49">
        <v>2.2006529999999999E-3</v>
      </c>
      <c r="W49">
        <v>-7.0545455000000007E-2</v>
      </c>
      <c r="X49">
        <v>1.530461584</v>
      </c>
    </row>
    <row r="50" spans="1:29" x14ac:dyDescent="0.3">
      <c r="A50">
        <v>48</v>
      </c>
      <c r="B50" s="3">
        <v>37488</v>
      </c>
      <c r="C50">
        <v>-0.97</v>
      </c>
      <c r="D50">
        <v>943.5</v>
      </c>
      <c r="E50">
        <v>944.5</v>
      </c>
      <c r="F50">
        <v>931.75</v>
      </c>
      <c r="G50">
        <v>940</v>
      </c>
      <c r="I50" s="5">
        <v>940</v>
      </c>
      <c r="J50">
        <v>63</v>
      </c>
      <c r="K50">
        <v>159</v>
      </c>
      <c r="L50">
        <v>-0.159636364</v>
      </c>
      <c r="M50">
        <v>0.28226782700000003</v>
      </c>
      <c r="N50">
        <v>0.240610448</v>
      </c>
      <c r="O50">
        <v>2.6738696999999999E-2</v>
      </c>
      <c r="P50">
        <v>0.29408784300000002</v>
      </c>
      <c r="Q50">
        <v>0.18713305299999999</v>
      </c>
      <c r="R50" s="5">
        <v>0</v>
      </c>
      <c r="S50">
        <v>0.3</v>
      </c>
      <c r="T50">
        <v>309.2</v>
      </c>
      <c r="U50">
        <v>0.6825</v>
      </c>
      <c r="V50">
        <v>2.2073090000000002E-3</v>
      </c>
      <c r="W50">
        <v>-8.9636363999999996E-2</v>
      </c>
      <c r="X50">
        <v>1.518918918</v>
      </c>
    </row>
    <row r="51" spans="1:29" x14ac:dyDescent="0.3">
      <c r="A51">
        <v>49</v>
      </c>
      <c r="B51" s="3">
        <v>37489</v>
      </c>
      <c r="C51">
        <v>1.33</v>
      </c>
      <c r="D51">
        <v>946</v>
      </c>
      <c r="E51">
        <v>952.5</v>
      </c>
      <c r="F51">
        <v>934.25</v>
      </c>
      <c r="G51">
        <v>952.5</v>
      </c>
      <c r="I51" s="5">
        <v>952.5</v>
      </c>
      <c r="J51">
        <v>65</v>
      </c>
      <c r="K51">
        <v>178</v>
      </c>
      <c r="L51">
        <v>-0.14018181800000001</v>
      </c>
      <c r="M51">
        <v>0.30389962500000001</v>
      </c>
      <c r="N51">
        <v>0.242025555</v>
      </c>
      <c r="O51">
        <v>2.7985329E-2</v>
      </c>
      <c r="P51">
        <v>0.29799621399999998</v>
      </c>
      <c r="Q51">
        <v>0.186054897</v>
      </c>
      <c r="R51" s="5">
        <v>5.9034109999999999E-3</v>
      </c>
      <c r="S51">
        <v>-0.6</v>
      </c>
      <c r="T51">
        <v>308.10000000000002</v>
      </c>
      <c r="U51">
        <v>0.67600000000000005</v>
      </c>
      <c r="V51">
        <v>2.1940929999999998E-3</v>
      </c>
      <c r="W51">
        <v>-0.126727273</v>
      </c>
      <c r="X51">
        <v>1.5057249450000001</v>
      </c>
      <c r="Z51" t="s">
        <v>25</v>
      </c>
      <c r="AA51">
        <v>132</v>
      </c>
      <c r="AB51" s="2">
        <f>-AA51*I51</f>
        <v>-125730</v>
      </c>
      <c r="AC51" t="s">
        <v>23</v>
      </c>
    </row>
    <row r="52" spans="1:29" x14ac:dyDescent="0.3">
      <c r="A52">
        <v>50</v>
      </c>
      <c r="B52" s="3">
        <v>37490</v>
      </c>
      <c r="C52">
        <v>0.94</v>
      </c>
      <c r="D52">
        <v>951</v>
      </c>
      <c r="E52">
        <v>965</v>
      </c>
      <c r="F52">
        <v>947</v>
      </c>
      <c r="G52">
        <v>961.5</v>
      </c>
      <c r="I52" s="5">
        <v>961.5</v>
      </c>
      <c r="J52">
        <v>67</v>
      </c>
      <c r="K52">
        <v>184</v>
      </c>
      <c r="L52">
        <v>-0.13872727300000001</v>
      </c>
      <c r="M52">
        <v>0.30932717900000001</v>
      </c>
      <c r="N52">
        <v>0.24370412799999999</v>
      </c>
      <c r="O52">
        <v>2.919925E-2</v>
      </c>
      <c r="P52">
        <v>0.30210262700000001</v>
      </c>
      <c r="Q52">
        <v>0.185305629</v>
      </c>
      <c r="R52" s="5">
        <v>7.2245520000000004E-3</v>
      </c>
      <c r="S52">
        <v>1.63</v>
      </c>
      <c r="T52">
        <v>307.2</v>
      </c>
      <c r="U52">
        <v>0.68500000000000005</v>
      </c>
      <c r="V52">
        <v>2.2298180000000002E-3</v>
      </c>
      <c r="W52">
        <v>-0.11545454500000001</v>
      </c>
      <c r="X52">
        <v>1.516673771</v>
      </c>
    </row>
    <row r="53" spans="1:29" x14ac:dyDescent="0.3">
      <c r="A53">
        <v>51</v>
      </c>
      <c r="B53" s="3">
        <v>37491</v>
      </c>
      <c r="C53">
        <v>-2.11</v>
      </c>
      <c r="D53">
        <v>965</v>
      </c>
      <c r="E53">
        <v>965</v>
      </c>
      <c r="F53">
        <v>937.5</v>
      </c>
      <c r="G53">
        <v>941.25</v>
      </c>
      <c r="I53" s="5">
        <v>941.25</v>
      </c>
      <c r="J53">
        <v>74</v>
      </c>
      <c r="K53">
        <v>196</v>
      </c>
      <c r="L53">
        <v>-0.14036363600000001</v>
      </c>
      <c r="M53">
        <v>0.29867464399999999</v>
      </c>
      <c r="N53">
        <v>0.244971306</v>
      </c>
      <c r="O53">
        <v>3.0048365E-2</v>
      </c>
      <c r="P53">
        <v>0.30506803700000001</v>
      </c>
      <c r="Q53">
        <v>0.18487457600000001</v>
      </c>
      <c r="R53" s="5">
        <v>0</v>
      </c>
      <c r="S53">
        <v>7.0000000000000007E-2</v>
      </c>
      <c r="T53">
        <v>307.2</v>
      </c>
      <c r="U53">
        <v>0.6855</v>
      </c>
      <c r="V53">
        <v>2.2314449999999999E-3</v>
      </c>
      <c r="W53">
        <v>-0.14618181799999999</v>
      </c>
      <c r="X53">
        <v>1.4949377429999999</v>
      </c>
      <c r="Z53" t="s">
        <v>26</v>
      </c>
      <c r="AA53">
        <v>-132</v>
      </c>
      <c r="AB53" s="2">
        <f>-AA53*I53</f>
        <v>124245</v>
      </c>
      <c r="AC53" t="s">
        <v>23</v>
      </c>
    </row>
    <row r="54" spans="1:29" x14ac:dyDescent="0.3">
      <c r="A54">
        <v>52</v>
      </c>
      <c r="B54" s="3">
        <v>37494</v>
      </c>
      <c r="C54">
        <v>0.69</v>
      </c>
      <c r="D54">
        <v>943.5</v>
      </c>
      <c r="E54">
        <v>951.25</v>
      </c>
      <c r="F54">
        <v>930.25</v>
      </c>
      <c r="G54">
        <v>947.75</v>
      </c>
      <c r="I54" s="5">
        <v>947.75</v>
      </c>
      <c r="J54">
        <v>95</v>
      </c>
      <c r="K54">
        <v>223</v>
      </c>
      <c r="L54">
        <v>-0.126</v>
      </c>
      <c r="M54">
        <v>0.285330959</v>
      </c>
      <c r="N54">
        <v>0.245633777</v>
      </c>
      <c r="O54">
        <v>3.0534194000000001E-2</v>
      </c>
      <c r="P54">
        <v>0.30670216500000003</v>
      </c>
      <c r="Q54">
        <v>0.184565389</v>
      </c>
      <c r="R54" s="5">
        <v>0</v>
      </c>
      <c r="S54">
        <v>-0.44</v>
      </c>
      <c r="T54">
        <v>309.89999999999998</v>
      </c>
      <c r="U54">
        <v>0.6885</v>
      </c>
      <c r="V54">
        <v>2.2216839999999998E-3</v>
      </c>
      <c r="W54">
        <v>-0.123272727</v>
      </c>
      <c r="X54">
        <v>1.4802678119999999</v>
      </c>
    </row>
    <row r="55" spans="1:29" x14ac:dyDescent="0.3">
      <c r="A55">
        <v>53</v>
      </c>
      <c r="B55" s="3">
        <v>37495</v>
      </c>
      <c r="C55">
        <v>-1.1299999999999999</v>
      </c>
      <c r="D55">
        <v>942.75</v>
      </c>
      <c r="E55">
        <v>956.25</v>
      </c>
      <c r="F55">
        <v>930.5</v>
      </c>
      <c r="G55">
        <v>937</v>
      </c>
      <c r="I55" s="5">
        <v>937</v>
      </c>
      <c r="J55">
        <v>171</v>
      </c>
      <c r="K55">
        <v>232</v>
      </c>
      <c r="L55">
        <v>-0.153090909</v>
      </c>
      <c r="M55">
        <v>0.28798885000000002</v>
      </c>
      <c r="N55">
        <v>0.246340526</v>
      </c>
      <c r="O55">
        <v>3.106163E-2</v>
      </c>
      <c r="P55">
        <v>0.30846378499999999</v>
      </c>
      <c r="Q55">
        <v>0.18421726699999999</v>
      </c>
      <c r="R55" s="5">
        <v>0</v>
      </c>
      <c r="S55">
        <v>-0.86</v>
      </c>
      <c r="T55">
        <v>312.8</v>
      </c>
      <c r="U55">
        <v>0.68899999999999995</v>
      </c>
      <c r="V55">
        <v>2.2026849999999998E-3</v>
      </c>
      <c r="W55">
        <v>-0.14345454499999999</v>
      </c>
      <c r="X55">
        <v>1.4826493030000001</v>
      </c>
    </row>
    <row r="56" spans="1:29" x14ac:dyDescent="0.3">
      <c r="A56">
        <v>54</v>
      </c>
      <c r="B56" s="3">
        <v>37496</v>
      </c>
      <c r="C56">
        <v>-2.16</v>
      </c>
      <c r="D56">
        <v>933</v>
      </c>
      <c r="E56">
        <v>936.5</v>
      </c>
      <c r="F56">
        <v>913.75</v>
      </c>
      <c r="G56">
        <v>916.75</v>
      </c>
      <c r="I56" s="5">
        <v>916.75</v>
      </c>
      <c r="J56">
        <v>156</v>
      </c>
      <c r="K56">
        <v>256</v>
      </c>
      <c r="L56">
        <v>-0.160727273</v>
      </c>
      <c r="M56">
        <v>0.280593971</v>
      </c>
      <c r="N56">
        <v>0.246743402</v>
      </c>
      <c r="O56">
        <v>3.1363642999999997E-2</v>
      </c>
      <c r="P56">
        <v>0.30947068700000002</v>
      </c>
      <c r="Q56">
        <v>0.18401611600000001</v>
      </c>
      <c r="R56" s="5">
        <v>0</v>
      </c>
      <c r="S56">
        <v>0.16</v>
      </c>
      <c r="T56">
        <v>309.8</v>
      </c>
      <c r="U56">
        <v>0.6835</v>
      </c>
      <c r="V56">
        <v>2.2062620000000001E-3</v>
      </c>
      <c r="W56">
        <v>-0.17527272699999999</v>
      </c>
      <c r="X56">
        <v>1.4563092040000001</v>
      </c>
    </row>
    <row r="57" spans="1:29" x14ac:dyDescent="0.3">
      <c r="A57">
        <v>55</v>
      </c>
      <c r="B57" s="3">
        <v>37497</v>
      </c>
      <c r="C57">
        <v>-0.05</v>
      </c>
      <c r="D57">
        <v>916.5</v>
      </c>
      <c r="E57">
        <v>925.25</v>
      </c>
      <c r="F57">
        <v>904.25</v>
      </c>
      <c r="G57">
        <v>916.25</v>
      </c>
      <c r="I57" s="5">
        <v>916.25</v>
      </c>
      <c r="J57">
        <v>295</v>
      </c>
      <c r="K57">
        <v>303</v>
      </c>
      <c r="L57">
        <v>-0.17236363599999999</v>
      </c>
      <c r="M57">
        <v>0.267239279</v>
      </c>
      <c r="N57">
        <v>0.24616390699999999</v>
      </c>
      <c r="O57">
        <v>3.0664798E-2</v>
      </c>
      <c r="P57">
        <v>0.30749350199999997</v>
      </c>
      <c r="Q57">
        <v>0.184834311</v>
      </c>
      <c r="R57" s="5">
        <v>0</v>
      </c>
      <c r="S57">
        <v>-0.89</v>
      </c>
      <c r="T57">
        <v>314.39999999999998</v>
      </c>
      <c r="U57">
        <v>0.6875</v>
      </c>
      <c r="V57">
        <v>2.1867050000000002E-3</v>
      </c>
      <c r="W57">
        <v>-0.14981818199999999</v>
      </c>
      <c r="X57">
        <v>1.430671289</v>
      </c>
    </row>
    <row r="58" spans="1:29" x14ac:dyDescent="0.3">
      <c r="A58">
        <v>56</v>
      </c>
      <c r="B58" s="3">
        <v>37498</v>
      </c>
      <c r="C58">
        <v>0.03</v>
      </c>
      <c r="D58">
        <v>914.25</v>
      </c>
      <c r="E58">
        <v>928.75</v>
      </c>
      <c r="F58">
        <v>909.75</v>
      </c>
      <c r="G58">
        <v>916.5</v>
      </c>
      <c r="I58" s="5">
        <v>916.5</v>
      </c>
      <c r="J58">
        <v>235</v>
      </c>
      <c r="K58">
        <v>303</v>
      </c>
      <c r="L58">
        <v>-0.154909091</v>
      </c>
      <c r="M58">
        <v>0.26898210900000002</v>
      </c>
      <c r="N58">
        <v>0.24588457499999999</v>
      </c>
      <c r="O58">
        <v>3.0379198E-2</v>
      </c>
      <c r="P58">
        <v>0.30664297000000001</v>
      </c>
      <c r="Q58">
        <v>0.18512618</v>
      </c>
      <c r="R58" s="5">
        <v>0</v>
      </c>
      <c r="S58">
        <v>0.45</v>
      </c>
      <c r="T58">
        <v>313.89999999999998</v>
      </c>
      <c r="U58">
        <v>0.6895</v>
      </c>
      <c r="V58">
        <v>2.1965589999999998E-3</v>
      </c>
      <c r="W58">
        <v>-0.13581818200000001</v>
      </c>
      <c r="X58">
        <v>1.43274108</v>
      </c>
    </row>
    <row r="59" spans="1:29" x14ac:dyDescent="0.3">
      <c r="A59">
        <v>57</v>
      </c>
      <c r="B59" s="3">
        <v>37502</v>
      </c>
      <c r="C59">
        <v>-4.2300000000000004</v>
      </c>
      <c r="D59">
        <v>911</v>
      </c>
      <c r="E59">
        <v>912</v>
      </c>
      <c r="F59">
        <v>876.5</v>
      </c>
      <c r="G59">
        <v>877.75</v>
      </c>
      <c r="I59" s="5">
        <v>877.75</v>
      </c>
      <c r="J59">
        <v>1711</v>
      </c>
      <c r="K59">
        <v>1139</v>
      </c>
      <c r="L59">
        <v>-0.22872727300000001</v>
      </c>
      <c r="M59">
        <v>0.30664037799999999</v>
      </c>
      <c r="N59">
        <v>0.24666244900000001</v>
      </c>
      <c r="O59">
        <v>3.1379202000000002E-2</v>
      </c>
      <c r="P59">
        <v>0.30942085400000002</v>
      </c>
      <c r="Q59">
        <v>0.18390404399999999</v>
      </c>
      <c r="R59" s="5">
        <v>0</v>
      </c>
      <c r="S59">
        <v>-2.08</v>
      </c>
      <c r="T59">
        <v>315</v>
      </c>
      <c r="U59">
        <v>0.67749999999999999</v>
      </c>
      <c r="V59">
        <v>2.1507940000000001E-3</v>
      </c>
      <c r="W59">
        <v>-0.19327272700000001</v>
      </c>
      <c r="X59">
        <v>1.4463774089999999</v>
      </c>
    </row>
    <row r="60" spans="1:29" x14ac:dyDescent="0.3">
      <c r="A60">
        <v>58</v>
      </c>
      <c r="B60" s="3">
        <v>37503</v>
      </c>
      <c r="C60">
        <v>1.37</v>
      </c>
      <c r="D60">
        <v>878.5</v>
      </c>
      <c r="E60">
        <v>896.75</v>
      </c>
      <c r="F60">
        <v>876.5</v>
      </c>
      <c r="G60">
        <v>889.75</v>
      </c>
      <c r="I60" s="5">
        <v>889.75</v>
      </c>
      <c r="J60">
        <v>3091</v>
      </c>
      <c r="K60">
        <v>3003</v>
      </c>
      <c r="L60">
        <v>-0.25145454499999997</v>
      </c>
      <c r="M60">
        <v>0.30053205100000002</v>
      </c>
      <c r="N60">
        <v>0.247275566</v>
      </c>
      <c r="O60">
        <v>3.2101299E-2</v>
      </c>
      <c r="P60">
        <v>0.311478164</v>
      </c>
      <c r="Q60">
        <v>0.183072968</v>
      </c>
      <c r="R60" s="5">
        <v>0</v>
      </c>
      <c r="S60">
        <v>-0.69</v>
      </c>
      <c r="T60">
        <v>316.5</v>
      </c>
      <c r="U60">
        <v>0.67600000000000005</v>
      </c>
      <c r="V60">
        <v>2.1358610000000002E-3</v>
      </c>
      <c r="W60">
        <v>-0.19600000000000001</v>
      </c>
      <c r="X60">
        <v>1.4471844949999999</v>
      </c>
    </row>
    <row r="61" spans="1:29" x14ac:dyDescent="0.3">
      <c r="A61">
        <v>59</v>
      </c>
      <c r="B61" s="3">
        <v>37504</v>
      </c>
      <c r="C61">
        <v>-0.73</v>
      </c>
      <c r="D61">
        <v>889.25</v>
      </c>
      <c r="E61">
        <v>889.75</v>
      </c>
      <c r="F61">
        <v>869.25</v>
      </c>
      <c r="G61">
        <v>883.25</v>
      </c>
      <c r="I61" s="5">
        <v>883.25</v>
      </c>
      <c r="J61">
        <v>937</v>
      </c>
      <c r="K61">
        <v>3335</v>
      </c>
      <c r="L61">
        <v>-0.28000000000000003</v>
      </c>
      <c r="M61">
        <v>0.30195050600000001</v>
      </c>
      <c r="N61">
        <v>0.248206501</v>
      </c>
      <c r="O61">
        <v>3.2935475999999998E-2</v>
      </c>
      <c r="P61">
        <v>0.31407745300000001</v>
      </c>
      <c r="Q61">
        <v>0.18233554799999999</v>
      </c>
      <c r="R61" s="5">
        <v>0</v>
      </c>
      <c r="S61">
        <v>-1.84</v>
      </c>
      <c r="T61">
        <v>319.8</v>
      </c>
      <c r="U61">
        <v>0.67049999999999998</v>
      </c>
      <c r="V61">
        <v>2.0966230000000001E-3</v>
      </c>
      <c r="W61">
        <v>-0.22963636400000001</v>
      </c>
      <c r="X61">
        <v>1.463712889</v>
      </c>
    </row>
    <row r="62" spans="1:29" x14ac:dyDescent="0.3">
      <c r="A62">
        <v>60</v>
      </c>
      <c r="B62" s="3">
        <v>37505</v>
      </c>
      <c r="C62">
        <v>1.27</v>
      </c>
      <c r="D62">
        <v>885</v>
      </c>
      <c r="E62">
        <v>899.75</v>
      </c>
      <c r="F62">
        <v>880.5</v>
      </c>
      <c r="G62">
        <v>894.5</v>
      </c>
      <c r="I62" s="5">
        <v>894.5</v>
      </c>
      <c r="J62">
        <v>1013</v>
      </c>
      <c r="K62">
        <v>3384</v>
      </c>
      <c r="L62">
        <v>-0.213454545</v>
      </c>
      <c r="M62">
        <v>0.309048406</v>
      </c>
      <c r="N62">
        <v>0.24940848600000001</v>
      </c>
      <c r="O62">
        <v>3.3930974000000003E-2</v>
      </c>
      <c r="P62">
        <v>0.31727043399999999</v>
      </c>
      <c r="Q62">
        <v>0.18154653900000001</v>
      </c>
      <c r="R62" s="5">
        <v>0</v>
      </c>
      <c r="S62">
        <v>0.36</v>
      </c>
      <c r="T62">
        <v>321.5</v>
      </c>
      <c r="U62">
        <v>0.67649999999999999</v>
      </c>
      <c r="V62">
        <v>2.1041990000000002E-3</v>
      </c>
      <c r="W62">
        <v>-0.21163636399999999</v>
      </c>
      <c r="X62">
        <v>1.4647851110000001</v>
      </c>
    </row>
    <row r="63" spans="1:29" x14ac:dyDescent="0.3">
      <c r="A63">
        <v>61</v>
      </c>
      <c r="B63" s="3">
        <v>37508</v>
      </c>
      <c r="C63">
        <v>0.7</v>
      </c>
      <c r="D63">
        <v>894.5</v>
      </c>
      <c r="E63">
        <v>906.75</v>
      </c>
      <c r="F63">
        <v>882.5</v>
      </c>
      <c r="G63">
        <v>900.75</v>
      </c>
      <c r="I63" s="5">
        <v>900.75</v>
      </c>
      <c r="J63">
        <v>2180</v>
      </c>
      <c r="K63">
        <v>4680</v>
      </c>
      <c r="L63">
        <v>-0.17836363599999999</v>
      </c>
      <c r="M63">
        <v>0.313263703</v>
      </c>
      <c r="N63">
        <v>0.25066717700000002</v>
      </c>
      <c r="O63">
        <v>3.4995311000000001E-2</v>
      </c>
      <c r="P63">
        <v>0.32065779999999999</v>
      </c>
      <c r="Q63">
        <v>0.18067655499999999</v>
      </c>
      <c r="R63" s="5">
        <v>0</v>
      </c>
      <c r="S63">
        <v>1.81</v>
      </c>
      <c r="T63">
        <v>322.8</v>
      </c>
      <c r="U63">
        <v>0.6915</v>
      </c>
      <c r="V63">
        <v>2.1421930000000001E-3</v>
      </c>
      <c r="W63">
        <v>-0.16927272700000001</v>
      </c>
      <c r="X63">
        <v>1.4891917450000001</v>
      </c>
    </row>
    <row r="64" spans="1:29" x14ac:dyDescent="0.3">
      <c r="A64">
        <v>62</v>
      </c>
      <c r="B64" s="3">
        <v>37509</v>
      </c>
      <c r="C64">
        <v>1.17</v>
      </c>
      <c r="D64">
        <v>900.25</v>
      </c>
      <c r="E64">
        <v>912</v>
      </c>
      <c r="F64">
        <v>898.75</v>
      </c>
      <c r="G64">
        <v>911.25</v>
      </c>
      <c r="I64" s="5">
        <v>911.25</v>
      </c>
      <c r="J64">
        <v>2180</v>
      </c>
      <c r="K64">
        <v>4680</v>
      </c>
      <c r="L64">
        <v>-0.128727273</v>
      </c>
      <c r="M64">
        <v>0.31910840600000001</v>
      </c>
      <c r="N64">
        <v>0.25186448900000002</v>
      </c>
      <c r="O64">
        <v>3.6191602000000003E-2</v>
      </c>
      <c r="P64">
        <v>0.324247693</v>
      </c>
      <c r="Q64">
        <v>0.17948128599999999</v>
      </c>
      <c r="R64" s="5">
        <v>0</v>
      </c>
      <c r="S64">
        <v>2.75</v>
      </c>
      <c r="T64">
        <v>319.39999999999998</v>
      </c>
      <c r="U64">
        <v>0.70299999999999996</v>
      </c>
      <c r="V64">
        <v>2.2010020000000001E-3</v>
      </c>
      <c r="W64">
        <v>-8.5999999999999993E-2</v>
      </c>
      <c r="X64">
        <v>1.522291888</v>
      </c>
    </row>
    <row r="65" spans="1:29" x14ac:dyDescent="0.3">
      <c r="A65">
        <v>63</v>
      </c>
      <c r="B65" s="3">
        <v>37510</v>
      </c>
      <c r="C65">
        <v>-0.55000000000000004</v>
      </c>
      <c r="D65">
        <v>911.25</v>
      </c>
      <c r="E65">
        <v>927.75</v>
      </c>
      <c r="F65">
        <v>901.5</v>
      </c>
      <c r="G65">
        <v>906.25</v>
      </c>
      <c r="I65" s="5">
        <v>906.25</v>
      </c>
      <c r="J65">
        <v>12719</v>
      </c>
      <c r="K65">
        <v>14420</v>
      </c>
      <c r="L65">
        <v>-0.15072727299999999</v>
      </c>
      <c r="M65">
        <v>0.311562124</v>
      </c>
      <c r="N65">
        <v>0.252653287</v>
      </c>
      <c r="O65">
        <v>3.7017108E-2</v>
      </c>
      <c r="P65">
        <v>0.32668750299999999</v>
      </c>
      <c r="Q65">
        <v>0.17861907199999999</v>
      </c>
      <c r="R65" s="5">
        <v>0</v>
      </c>
      <c r="S65">
        <v>0.12</v>
      </c>
      <c r="T65">
        <v>318.10000000000002</v>
      </c>
      <c r="U65">
        <v>0.70099999999999996</v>
      </c>
      <c r="V65">
        <v>2.2037099999999998E-3</v>
      </c>
      <c r="W65">
        <v>-5.5454545000000001E-2</v>
      </c>
      <c r="X65">
        <v>1.508964347</v>
      </c>
    </row>
    <row r="66" spans="1:29" x14ac:dyDescent="0.3">
      <c r="A66">
        <v>64</v>
      </c>
      <c r="B66" s="3">
        <v>37511</v>
      </c>
      <c r="C66">
        <v>-1.88</v>
      </c>
      <c r="D66">
        <v>906.25</v>
      </c>
      <c r="E66">
        <v>909</v>
      </c>
      <c r="F66">
        <v>884</v>
      </c>
      <c r="G66">
        <v>889.25</v>
      </c>
      <c r="I66" s="5">
        <v>889.25</v>
      </c>
      <c r="J66">
        <v>476925</v>
      </c>
      <c r="K66">
        <v>79546</v>
      </c>
      <c r="L66">
        <v>-0.14309090899999999</v>
      </c>
      <c r="M66">
        <v>0.31857280100000002</v>
      </c>
      <c r="N66">
        <v>0.253562701</v>
      </c>
      <c r="O66">
        <v>3.8015934000000001E-2</v>
      </c>
      <c r="P66">
        <v>0.32959456999999998</v>
      </c>
      <c r="Q66">
        <v>0.177530832</v>
      </c>
      <c r="R66" s="5">
        <v>0</v>
      </c>
      <c r="S66">
        <v>-1</v>
      </c>
      <c r="T66">
        <v>320.39999999999998</v>
      </c>
      <c r="U66">
        <v>0.69899999999999995</v>
      </c>
      <c r="V66">
        <v>2.181648E-3</v>
      </c>
      <c r="W66">
        <v>-6.9818182000000006E-2</v>
      </c>
      <c r="X66">
        <v>1.514213512</v>
      </c>
    </row>
    <row r="67" spans="1:29" x14ac:dyDescent="0.3">
      <c r="A67">
        <v>65</v>
      </c>
      <c r="B67" s="3">
        <v>37512</v>
      </c>
      <c r="C67">
        <v>0.22</v>
      </c>
      <c r="D67">
        <v>889.25</v>
      </c>
      <c r="E67">
        <v>893.25</v>
      </c>
      <c r="F67">
        <v>876.25</v>
      </c>
      <c r="G67">
        <v>891.25</v>
      </c>
      <c r="I67" s="5">
        <v>891.25</v>
      </c>
      <c r="J67">
        <v>484294</v>
      </c>
      <c r="K67">
        <v>94450</v>
      </c>
      <c r="L67">
        <v>-0.13909090900000001</v>
      </c>
      <c r="M67">
        <v>0.361614357</v>
      </c>
      <c r="N67">
        <v>0.25651023899999997</v>
      </c>
      <c r="O67">
        <v>3.9980533999999998E-2</v>
      </c>
      <c r="P67">
        <v>0.33647130600000003</v>
      </c>
      <c r="Q67">
        <v>0.176549172</v>
      </c>
      <c r="R67" s="5">
        <v>2.514305E-2</v>
      </c>
      <c r="S67">
        <v>0</v>
      </c>
      <c r="T67">
        <v>318.10000000000002</v>
      </c>
      <c r="U67">
        <v>0.69399999999999995</v>
      </c>
      <c r="V67">
        <v>2.181704E-3</v>
      </c>
      <c r="W67">
        <v>-0.11600000000000001</v>
      </c>
      <c r="X67">
        <v>1.4712675310000001</v>
      </c>
      <c r="Z67" t="s">
        <v>25</v>
      </c>
      <c r="AA67">
        <v>141</v>
      </c>
      <c r="AB67" s="2">
        <f>-AA67*I67</f>
        <v>-125666.25</v>
      </c>
      <c r="AC67" t="s">
        <v>23</v>
      </c>
    </row>
    <row r="68" spans="1:29" x14ac:dyDescent="0.3">
      <c r="A68">
        <v>66</v>
      </c>
      <c r="B68" s="3">
        <v>37515</v>
      </c>
      <c r="C68">
        <v>0.2</v>
      </c>
      <c r="D68">
        <v>891.25</v>
      </c>
      <c r="E68">
        <v>894.25</v>
      </c>
      <c r="F68">
        <v>878.75</v>
      </c>
      <c r="G68">
        <v>893</v>
      </c>
      <c r="I68" s="5">
        <v>893</v>
      </c>
      <c r="J68">
        <v>374392</v>
      </c>
      <c r="K68">
        <v>108004</v>
      </c>
      <c r="L68">
        <v>-0.16800000000000001</v>
      </c>
      <c r="M68">
        <v>0.35340153299999999</v>
      </c>
      <c r="N68">
        <v>0.25918555100000001</v>
      </c>
      <c r="O68">
        <v>4.1451678999999998E-2</v>
      </c>
      <c r="P68">
        <v>0.342088909</v>
      </c>
      <c r="Q68">
        <v>0.176282193</v>
      </c>
      <c r="R68" s="5">
        <v>1.1312624E-2</v>
      </c>
      <c r="S68">
        <v>-1.78</v>
      </c>
      <c r="T68">
        <v>318.5</v>
      </c>
      <c r="U68">
        <v>0.6825</v>
      </c>
      <c r="V68">
        <v>2.1428570000000002E-3</v>
      </c>
      <c r="W68">
        <v>-0.15036363599999999</v>
      </c>
      <c r="X68">
        <v>1.487869423</v>
      </c>
    </row>
    <row r="69" spans="1:29" x14ac:dyDescent="0.3">
      <c r="A69">
        <v>67</v>
      </c>
      <c r="B69" s="3">
        <v>37516</v>
      </c>
      <c r="C69">
        <v>-2.2999999999999998</v>
      </c>
      <c r="D69">
        <v>892.5</v>
      </c>
      <c r="E69">
        <v>916</v>
      </c>
      <c r="F69">
        <v>871.75</v>
      </c>
      <c r="G69">
        <v>872.5</v>
      </c>
      <c r="I69" s="5">
        <v>872.5</v>
      </c>
      <c r="J69">
        <v>654778</v>
      </c>
      <c r="K69">
        <v>129512</v>
      </c>
      <c r="L69">
        <v>-0.20618181799999999</v>
      </c>
      <c r="M69">
        <v>0.34194436</v>
      </c>
      <c r="N69">
        <v>0.261071681</v>
      </c>
      <c r="O69">
        <v>4.2817078000000001E-2</v>
      </c>
      <c r="P69">
        <v>0.34670583799999999</v>
      </c>
      <c r="Q69">
        <v>0.17543752400000001</v>
      </c>
      <c r="R69" s="5">
        <v>0</v>
      </c>
      <c r="S69">
        <v>0.02</v>
      </c>
      <c r="T69">
        <v>318.2</v>
      </c>
      <c r="U69">
        <v>0.68200000000000005</v>
      </c>
      <c r="V69">
        <v>2.1433060000000002E-3</v>
      </c>
      <c r="W69">
        <v>-0.16381818200000001</v>
      </c>
      <c r="X69">
        <v>1.4828219979999999</v>
      </c>
      <c r="Z69" t="s">
        <v>26</v>
      </c>
      <c r="AA69">
        <v>-141</v>
      </c>
      <c r="AB69" s="2">
        <f>-AA69*I69</f>
        <v>123022.5</v>
      </c>
      <c r="AC69" t="s">
        <v>23</v>
      </c>
    </row>
    <row r="70" spans="1:29" x14ac:dyDescent="0.3">
      <c r="A70">
        <v>68</v>
      </c>
      <c r="B70" s="3">
        <v>37517</v>
      </c>
      <c r="C70">
        <v>-1</v>
      </c>
      <c r="D70">
        <v>868</v>
      </c>
      <c r="E70">
        <v>879</v>
      </c>
      <c r="F70">
        <v>856.75</v>
      </c>
      <c r="G70">
        <v>863.75</v>
      </c>
      <c r="I70" s="5">
        <v>863.75</v>
      </c>
      <c r="J70">
        <v>648224</v>
      </c>
      <c r="K70">
        <v>140329</v>
      </c>
      <c r="L70">
        <v>-0.186727273</v>
      </c>
      <c r="M70">
        <v>0.36501890399999998</v>
      </c>
      <c r="N70">
        <v>0.263705158</v>
      </c>
      <c r="O70">
        <v>4.4669483000000003E-2</v>
      </c>
      <c r="P70">
        <v>0.35304412499999999</v>
      </c>
      <c r="Q70">
        <v>0.174366191</v>
      </c>
      <c r="R70" s="5">
        <v>1.1974780000000001E-2</v>
      </c>
      <c r="S70">
        <v>-2.64</v>
      </c>
      <c r="T70">
        <v>321.8</v>
      </c>
      <c r="U70">
        <v>0.67149999999999999</v>
      </c>
      <c r="V70">
        <v>2.0866999999999999E-3</v>
      </c>
      <c r="W70">
        <v>-0.28018181800000003</v>
      </c>
      <c r="X70">
        <v>1.4189426039999999</v>
      </c>
      <c r="Z70" t="s">
        <v>25</v>
      </c>
      <c r="AA70">
        <v>145</v>
      </c>
      <c r="AB70" s="2">
        <f>-AA70*I70</f>
        <v>-125243.75</v>
      </c>
      <c r="AC70" t="s">
        <v>23</v>
      </c>
    </row>
    <row r="71" spans="1:29" x14ac:dyDescent="0.3">
      <c r="A71">
        <v>69</v>
      </c>
      <c r="B71" s="3">
        <v>37518</v>
      </c>
      <c r="C71">
        <v>-2.5499999999999998</v>
      </c>
      <c r="D71">
        <v>863.25</v>
      </c>
      <c r="E71">
        <v>863.75</v>
      </c>
      <c r="F71">
        <v>841</v>
      </c>
      <c r="G71">
        <v>841.75</v>
      </c>
      <c r="I71" s="5">
        <v>841.75</v>
      </c>
      <c r="J71">
        <v>628154</v>
      </c>
      <c r="K71">
        <v>160398</v>
      </c>
      <c r="L71">
        <v>-0.191454545</v>
      </c>
      <c r="M71">
        <v>0.37137513999999999</v>
      </c>
      <c r="N71">
        <v>0.26628004199999999</v>
      </c>
      <c r="O71">
        <v>4.6711337999999998E-2</v>
      </c>
      <c r="P71">
        <v>0.35970271799999998</v>
      </c>
      <c r="Q71">
        <v>0.17285736700000001</v>
      </c>
      <c r="R71" s="5">
        <v>1.1672422E-2</v>
      </c>
      <c r="S71">
        <v>-0.8</v>
      </c>
      <c r="T71">
        <v>323.89999999999998</v>
      </c>
      <c r="U71">
        <v>0.67049999999999998</v>
      </c>
      <c r="V71">
        <v>2.0700829999999999E-3</v>
      </c>
      <c r="W71">
        <v>-0.29181818199999998</v>
      </c>
      <c r="X71">
        <v>1.4205620830000001</v>
      </c>
    </row>
    <row r="72" spans="1:29" x14ac:dyDescent="0.3">
      <c r="A72">
        <v>70</v>
      </c>
      <c r="B72" s="3">
        <v>37519</v>
      </c>
      <c r="C72">
        <v>0.06</v>
      </c>
      <c r="D72">
        <v>843</v>
      </c>
      <c r="E72">
        <v>851</v>
      </c>
      <c r="F72">
        <v>838.25</v>
      </c>
      <c r="G72">
        <v>842.25</v>
      </c>
      <c r="I72" s="5">
        <v>842.25</v>
      </c>
      <c r="J72">
        <v>517443</v>
      </c>
      <c r="K72">
        <v>167628</v>
      </c>
      <c r="L72">
        <v>-0.20090909100000001</v>
      </c>
      <c r="M72">
        <v>0.364531834</v>
      </c>
      <c r="N72">
        <v>0.26836333200000001</v>
      </c>
      <c r="O72">
        <v>4.8490801E-2</v>
      </c>
      <c r="P72">
        <v>0.36534493299999998</v>
      </c>
      <c r="Q72">
        <v>0.17138173000000001</v>
      </c>
      <c r="R72" s="5">
        <v>0</v>
      </c>
      <c r="S72">
        <v>1.04</v>
      </c>
      <c r="T72">
        <v>323.2</v>
      </c>
      <c r="U72">
        <v>0.67600000000000005</v>
      </c>
      <c r="V72">
        <v>2.0915840000000001E-3</v>
      </c>
      <c r="W72">
        <v>-0.25145454499999997</v>
      </c>
      <c r="X72">
        <v>1.42638551</v>
      </c>
      <c r="Z72" t="s">
        <v>26</v>
      </c>
      <c r="AA72">
        <v>-145</v>
      </c>
      <c r="AB72" s="2">
        <f>-AA72*I72</f>
        <v>122126.25</v>
      </c>
      <c r="AC72" t="s">
        <v>23</v>
      </c>
    </row>
    <row r="73" spans="1:29" x14ac:dyDescent="0.3">
      <c r="A73">
        <v>71</v>
      </c>
      <c r="B73" s="3">
        <v>37522</v>
      </c>
      <c r="C73">
        <v>-1.01</v>
      </c>
      <c r="D73">
        <v>830.5</v>
      </c>
      <c r="E73">
        <v>833.75</v>
      </c>
      <c r="F73">
        <v>830.5</v>
      </c>
      <c r="G73">
        <v>833.75</v>
      </c>
      <c r="I73" s="5">
        <v>833.75</v>
      </c>
      <c r="J73">
        <v>7</v>
      </c>
      <c r="K73">
        <v>3</v>
      </c>
      <c r="L73">
        <v>-0.29218181799999998</v>
      </c>
      <c r="M73">
        <v>0.36754546100000002</v>
      </c>
      <c r="N73">
        <v>0.27119167100000002</v>
      </c>
      <c r="O73">
        <v>4.9664079999999999E-2</v>
      </c>
      <c r="P73">
        <v>0.37051983199999999</v>
      </c>
      <c r="Q73">
        <v>0.171863511</v>
      </c>
      <c r="R73" s="5">
        <v>0</v>
      </c>
      <c r="S73">
        <v>-0.94</v>
      </c>
      <c r="T73">
        <v>324.10000000000002</v>
      </c>
      <c r="U73">
        <v>0.67149999999999999</v>
      </c>
      <c r="V73">
        <v>2.0718910000000002E-3</v>
      </c>
      <c r="W73">
        <v>-0.26145454499999998</v>
      </c>
      <c r="X73">
        <v>1.429299774</v>
      </c>
    </row>
    <row r="74" spans="1:29" x14ac:dyDescent="0.3">
      <c r="A74">
        <v>72</v>
      </c>
      <c r="B74" s="3">
        <v>37523</v>
      </c>
      <c r="C74">
        <v>-1.65</v>
      </c>
      <c r="D74">
        <v>828.75</v>
      </c>
      <c r="E74">
        <v>830.5</v>
      </c>
      <c r="F74">
        <v>820</v>
      </c>
      <c r="G74">
        <v>820</v>
      </c>
      <c r="I74" s="5">
        <v>820</v>
      </c>
      <c r="J74">
        <v>2</v>
      </c>
      <c r="K74">
        <v>3</v>
      </c>
      <c r="L74">
        <v>-0.29836363599999999</v>
      </c>
      <c r="M74">
        <v>0.38078528</v>
      </c>
      <c r="N74">
        <v>0.27438127600000001</v>
      </c>
      <c r="O74">
        <v>5.0973692000000001E-2</v>
      </c>
      <c r="P74">
        <v>0.37632866100000001</v>
      </c>
      <c r="Q74">
        <v>0.17243389100000001</v>
      </c>
      <c r="R74" s="5">
        <v>4.4566190000000002E-3</v>
      </c>
      <c r="S74">
        <v>-1.76</v>
      </c>
      <c r="T74">
        <v>327.2</v>
      </c>
      <c r="U74">
        <v>0.66600000000000004</v>
      </c>
      <c r="V74">
        <v>2.0354520000000001E-3</v>
      </c>
      <c r="W74">
        <v>-0.30272727300000002</v>
      </c>
      <c r="X74">
        <v>1.4393497179999999</v>
      </c>
      <c r="Z74" t="s">
        <v>25</v>
      </c>
      <c r="AA74">
        <v>153</v>
      </c>
      <c r="AB74" s="2">
        <f>-AA74*I74</f>
        <v>-125460</v>
      </c>
      <c r="AC74" t="s">
        <v>23</v>
      </c>
    </row>
    <row r="75" spans="1:29" x14ac:dyDescent="0.3">
      <c r="A75">
        <v>73</v>
      </c>
      <c r="B75" s="3">
        <v>37524</v>
      </c>
      <c r="C75">
        <v>2.5</v>
      </c>
      <c r="D75">
        <v>827.25</v>
      </c>
      <c r="E75">
        <v>843</v>
      </c>
      <c r="F75">
        <v>821.25</v>
      </c>
      <c r="G75">
        <v>840.5</v>
      </c>
      <c r="I75" s="5">
        <v>840.5</v>
      </c>
      <c r="J75">
        <v>13</v>
      </c>
      <c r="K75">
        <v>8</v>
      </c>
      <c r="L75">
        <v>-0.20745454499999999</v>
      </c>
      <c r="M75">
        <v>0.39281386499999998</v>
      </c>
      <c r="N75">
        <v>0.27734120400000001</v>
      </c>
      <c r="O75">
        <v>5.3034830999999998E-2</v>
      </c>
      <c r="P75">
        <v>0.38341086499999999</v>
      </c>
      <c r="Q75">
        <v>0.171271542</v>
      </c>
      <c r="R75" s="5">
        <v>9.4029999999999999E-3</v>
      </c>
      <c r="S75">
        <v>1.87</v>
      </c>
      <c r="T75">
        <v>323.60000000000002</v>
      </c>
      <c r="U75">
        <v>0.67100000000000004</v>
      </c>
      <c r="V75">
        <v>2.0735480000000001E-3</v>
      </c>
      <c r="W75">
        <v>-0.24345454499999999</v>
      </c>
      <c r="X75">
        <v>1.4607116710000001</v>
      </c>
    </row>
    <row r="76" spans="1:29" x14ac:dyDescent="0.3">
      <c r="A76">
        <v>74</v>
      </c>
      <c r="B76" s="3">
        <v>37525</v>
      </c>
      <c r="C76">
        <v>1.61</v>
      </c>
      <c r="D76">
        <v>850</v>
      </c>
      <c r="E76">
        <v>854</v>
      </c>
      <c r="F76">
        <v>846.5</v>
      </c>
      <c r="G76">
        <v>854</v>
      </c>
      <c r="I76" s="5">
        <v>854</v>
      </c>
      <c r="J76">
        <v>15</v>
      </c>
      <c r="K76">
        <v>16</v>
      </c>
      <c r="L76">
        <v>-0.111454545</v>
      </c>
      <c r="M76">
        <v>0.41446693200000001</v>
      </c>
      <c r="N76">
        <v>0.28105474499999999</v>
      </c>
      <c r="O76">
        <v>5.5348301000000003E-2</v>
      </c>
      <c r="P76">
        <v>0.391751348</v>
      </c>
      <c r="Q76">
        <v>0.17035814199999999</v>
      </c>
      <c r="R76" s="5">
        <v>2.2715584E-2</v>
      </c>
      <c r="S76">
        <v>0.82</v>
      </c>
      <c r="T76">
        <v>321.7</v>
      </c>
      <c r="U76">
        <v>0.67249999999999999</v>
      </c>
      <c r="V76">
        <v>2.090457E-3</v>
      </c>
      <c r="W76">
        <v>-0.22927272700000001</v>
      </c>
      <c r="X76">
        <v>1.467286302</v>
      </c>
    </row>
    <row r="77" spans="1:29" x14ac:dyDescent="0.3">
      <c r="A77">
        <v>75</v>
      </c>
      <c r="B77" s="3">
        <v>37526</v>
      </c>
      <c r="C77">
        <v>-3.45</v>
      </c>
      <c r="D77">
        <v>844.25</v>
      </c>
      <c r="E77">
        <v>848.5</v>
      </c>
      <c r="F77">
        <v>824.5</v>
      </c>
      <c r="G77">
        <v>824.5</v>
      </c>
      <c r="I77" s="5">
        <v>824.5</v>
      </c>
      <c r="J77">
        <v>12</v>
      </c>
      <c r="K77">
        <v>16</v>
      </c>
      <c r="L77">
        <v>-0.189454545</v>
      </c>
      <c r="M77">
        <v>0.43422912200000002</v>
      </c>
      <c r="N77">
        <v>0.28524534499999998</v>
      </c>
      <c r="O77">
        <v>5.8046176999999997E-2</v>
      </c>
      <c r="P77">
        <v>0.40133769899999999</v>
      </c>
      <c r="Q77">
        <v>0.169152992</v>
      </c>
      <c r="R77" s="5">
        <v>3.2891423000000003E-2</v>
      </c>
      <c r="S77">
        <v>-1.08</v>
      </c>
      <c r="T77">
        <v>321.10000000000002</v>
      </c>
      <c r="U77">
        <v>0.66400000000000003</v>
      </c>
      <c r="V77">
        <v>2.067892E-3</v>
      </c>
      <c r="W77">
        <v>-0.217272727</v>
      </c>
      <c r="X77">
        <v>1.4573675589999999</v>
      </c>
    </row>
    <row r="78" spans="1:29" x14ac:dyDescent="0.3">
      <c r="A78">
        <v>76</v>
      </c>
      <c r="B78" s="3">
        <v>37529</v>
      </c>
      <c r="C78">
        <v>-1.27</v>
      </c>
      <c r="D78">
        <v>823</v>
      </c>
      <c r="E78">
        <v>823</v>
      </c>
      <c r="F78">
        <v>796.75</v>
      </c>
      <c r="G78">
        <v>814</v>
      </c>
      <c r="I78" s="5">
        <v>814</v>
      </c>
      <c r="J78">
        <v>6</v>
      </c>
      <c r="K78">
        <v>16</v>
      </c>
      <c r="L78">
        <v>-0.22527272700000001</v>
      </c>
      <c r="M78">
        <v>0.438611688</v>
      </c>
      <c r="N78">
        <v>0.28953199099999999</v>
      </c>
      <c r="O78">
        <v>6.0501963999999998E-2</v>
      </c>
      <c r="P78">
        <v>0.41053591900000003</v>
      </c>
      <c r="Q78">
        <v>0.16852806300000001</v>
      </c>
      <c r="R78" s="5">
        <v>2.8075769E-2</v>
      </c>
      <c r="S78">
        <v>-1.34</v>
      </c>
      <c r="T78">
        <v>325.2</v>
      </c>
      <c r="U78">
        <v>0.66349999999999998</v>
      </c>
      <c r="V78">
        <v>2.0402829999999999E-3</v>
      </c>
      <c r="W78">
        <v>-0.23672727299999999</v>
      </c>
      <c r="X78">
        <v>1.465205149</v>
      </c>
    </row>
    <row r="79" spans="1:29" x14ac:dyDescent="0.3">
      <c r="A79">
        <v>77</v>
      </c>
      <c r="B79" s="3">
        <v>37530</v>
      </c>
      <c r="C79">
        <v>4.82</v>
      </c>
      <c r="D79">
        <v>815</v>
      </c>
      <c r="E79">
        <v>853.25</v>
      </c>
      <c r="F79">
        <v>811.75</v>
      </c>
      <c r="G79">
        <v>853.25</v>
      </c>
      <c r="I79" s="5">
        <v>853.25</v>
      </c>
      <c r="J79">
        <v>14</v>
      </c>
      <c r="K79">
        <v>15</v>
      </c>
      <c r="L79">
        <v>-0.112727273</v>
      </c>
      <c r="M79">
        <v>0.45658533600000001</v>
      </c>
      <c r="N79">
        <v>0.29382689899999997</v>
      </c>
      <c r="O79">
        <v>6.3795767000000003E-2</v>
      </c>
      <c r="P79">
        <v>0.42141843299999998</v>
      </c>
      <c r="Q79">
        <v>0.166235366</v>
      </c>
      <c r="R79" s="5">
        <v>3.5166903999999999E-2</v>
      </c>
      <c r="S79">
        <v>1.54</v>
      </c>
      <c r="T79">
        <v>322.2</v>
      </c>
      <c r="U79">
        <v>0.66749999999999998</v>
      </c>
      <c r="V79">
        <v>2.0716950000000001E-3</v>
      </c>
      <c r="W79">
        <v>-0.17163636400000001</v>
      </c>
      <c r="X79">
        <v>1.4631305400000001</v>
      </c>
    </row>
    <row r="80" spans="1:29" x14ac:dyDescent="0.3">
      <c r="A80">
        <v>78</v>
      </c>
      <c r="B80" s="3">
        <v>37531</v>
      </c>
      <c r="C80">
        <v>-2.75</v>
      </c>
      <c r="D80">
        <v>840.75</v>
      </c>
      <c r="E80">
        <v>847</v>
      </c>
      <c r="F80">
        <v>828.25</v>
      </c>
      <c r="G80">
        <v>829.75</v>
      </c>
      <c r="I80" s="5">
        <v>829.75</v>
      </c>
      <c r="J80">
        <v>34</v>
      </c>
      <c r="K80">
        <v>18</v>
      </c>
      <c r="L80">
        <v>-0.128181818</v>
      </c>
      <c r="M80">
        <v>0.46039047300000002</v>
      </c>
      <c r="N80">
        <v>0.29840228499999999</v>
      </c>
      <c r="O80">
        <v>6.6545386999999998E-2</v>
      </c>
      <c r="P80">
        <v>0.43149305900000001</v>
      </c>
      <c r="Q80">
        <v>0.16531150999999999</v>
      </c>
      <c r="R80" s="5">
        <v>2.8897414E-2</v>
      </c>
      <c r="S80">
        <v>0.64</v>
      </c>
      <c r="T80">
        <v>322.8</v>
      </c>
      <c r="U80">
        <v>0.67300000000000004</v>
      </c>
      <c r="V80">
        <v>2.0848820000000001E-3</v>
      </c>
      <c r="W80">
        <v>-0.184909091</v>
      </c>
      <c r="X80">
        <v>1.452156599</v>
      </c>
    </row>
    <row r="81" spans="1:29" x14ac:dyDescent="0.3">
      <c r="A81">
        <v>79</v>
      </c>
      <c r="B81" s="3">
        <v>37532</v>
      </c>
      <c r="C81">
        <v>-1.24</v>
      </c>
      <c r="D81">
        <v>825</v>
      </c>
      <c r="E81">
        <v>838.5</v>
      </c>
      <c r="F81">
        <v>816.5</v>
      </c>
      <c r="G81">
        <v>819.5</v>
      </c>
      <c r="I81" s="5">
        <v>819.5</v>
      </c>
      <c r="J81">
        <v>12</v>
      </c>
      <c r="K81">
        <v>15</v>
      </c>
      <c r="L81">
        <v>-0.154727273</v>
      </c>
      <c r="M81">
        <v>0.46683476400000001</v>
      </c>
      <c r="N81">
        <v>0.30324705699999999</v>
      </c>
      <c r="O81">
        <v>6.8933173E-2</v>
      </c>
      <c r="P81">
        <v>0.44111340399999999</v>
      </c>
      <c r="Q81">
        <v>0.16538071100000001</v>
      </c>
      <c r="R81" s="5">
        <v>2.5721359999999999E-2</v>
      </c>
      <c r="S81">
        <v>-1.07</v>
      </c>
      <c r="T81">
        <v>322.39999999999998</v>
      </c>
      <c r="U81">
        <v>0.66500000000000004</v>
      </c>
      <c r="V81">
        <v>2.062655E-3</v>
      </c>
      <c r="W81">
        <v>-0.184181818</v>
      </c>
      <c r="X81">
        <v>1.4516946559999999</v>
      </c>
    </row>
    <row r="82" spans="1:29" x14ac:dyDescent="0.3">
      <c r="A82">
        <v>80</v>
      </c>
      <c r="B82" s="3">
        <v>37533</v>
      </c>
      <c r="C82">
        <v>-1.77</v>
      </c>
      <c r="D82">
        <v>822.75</v>
      </c>
      <c r="E82">
        <v>822.75</v>
      </c>
      <c r="F82">
        <v>795.5</v>
      </c>
      <c r="G82">
        <v>805</v>
      </c>
      <c r="I82" s="5">
        <v>805</v>
      </c>
      <c r="J82">
        <v>12</v>
      </c>
      <c r="K82">
        <v>20</v>
      </c>
      <c r="L82">
        <v>-0.126727273</v>
      </c>
      <c r="M82">
        <v>0.47917891400000001</v>
      </c>
      <c r="N82">
        <v>0.30835564999999998</v>
      </c>
      <c r="O82">
        <v>7.1372695999999999E-2</v>
      </c>
      <c r="P82">
        <v>0.45110104200000001</v>
      </c>
      <c r="Q82">
        <v>0.16561025900000001</v>
      </c>
      <c r="R82" s="5">
        <v>2.8077872E-2</v>
      </c>
      <c r="S82">
        <v>-1.18</v>
      </c>
      <c r="T82">
        <v>323.3</v>
      </c>
      <c r="U82">
        <v>0.65900000000000003</v>
      </c>
      <c r="V82">
        <v>2.038354E-3</v>
      </c>
      <c r="W82">
        <v>-0.20163636400000001</v>
      </c>
      <c r="X82">
        <v>1.4578913790000001</v>
      </c>
    </row>
    <row r="83" spans="1:29" x14ac:dyDescent="0.3">
      <c r="A83">
        <v>81</v>
      </c>
      <c r="B83" s="3">
        <v>37536</v>
      </c>
      <c r="C83">
        <v>-2.64</v>
      </c>
      <c r="D83">
        <v>797.25</v>
      </c>
      <c r="E83">
        <v>802</v>
      </c>
      <c r="F83">
        <v>783.75</v>
      </c>
      <c r="G83">
        <v>783.75</v>
      </c>
      <c r="I83" s="5">
        <v>783.75</v>
      </c>
      <c r="J83">
        <v>7</v>
      </c>
      <c r="K83">
        <v>23</v>
      </c>
      <c r="L83">
        <v>-0.109272727</v>
      </c>
      <c r="M83">
        <v>0.42945456500000001</v>
      </c>
      <c r="N83">
        <v>0.31126020500000001</v>
      </c>
      <c r="O83">
        <v>7.3002578999999998E-2</v>
      </c>
      <c r="P83">
        <v>0.45726536200000001</v>
      </c>
      <c r="Q83">
        <v>0.16525504699999999</v>
      </c>
      <c r="R83" s="5">
        <v>0</v>
      </c>
      <c r="S83">
        <v>0.44</v>
      </c>
      <c r="T83">
        <v>323.10000000000002</v>
      </c>
      <c r="U83">
        <v>0.66149999999999998</v>
      </c>
      <c r="V83">
        <v>2.0473539999999999E-3</v>
      </c>
      <c r="W83">
        <v>-0.122727273</v>
      </c>
      <c r="X83">
        <v>1.368734823</v>
      </c>
      <c r="Z83" t="s">
        <v>26</v>
      </c>
      <c r="AA83">
        <v>-153</v>
      </c>
      <c r="AB83" s="2">
        <f>-AA83*I83</f>
        <v>119913.75</v>
      </c>
      <c r="AC83" t="s">
        <v>23</v>
      </c>
    </row>
    <row r="84" spans="1:29" x14ac:dyDescent="0.3">
      <c r="A84">
        <v>82</v>
      </c>
      <c r="B84" s="3">
        <v>37537</v>
      </c>
      <c r="C84">
        <v>1.44</v>
      </c>
      <c r="D84">
        <v>798.25</v>
      </c>
      <c r="E84">
        <v>800.5</v>
      </c>
      <c r="F84">
        <v>778</v>
      </c>
      <c r="G84">
        <v>795</v>
      </c>
      <c r="I84" s="5">
        <v>795</v>
      </c>
      <c r="J84">
        <v>8</v>
      </c>
      <c r="K84">
        <v>21</v>
      </c>
      <c r="L84">
        <v>-3.0909091E-2</v>
      </c>
      <c r="M84">
        <v>0.418999238</v>
      </c>
      <c r="N84">
        <v>0.31321467800000002</v>
      </c>
      <c r="O84">
        <v>7.4434146000000007E-2</v>
      </c>
      <c r="P84">
        <v>0.46208297100000001</v>
      </c>
      <c r="Q84">
        <v>0.16434638600000001</v>
      </c>
      <c r="R84" s="5">
        <v>0</v>
      </c>
      <c r="S84">
        <v>1.08</v>
      </c>
      <c r="T84">
        <v>319.39999999999998</v>
      </c>
      <c r="U84">
        <v>0.66100000000000003</v>
      </c>
      <c r="V84">
        <v>2.0695050000000001E-3</v>
      </c>
      <c r="W84">
        <v>-7.0363635999999993E-2</v>
      </c>
      <c r="X84">
        <v>1.3584304169999999</v>
      </c>
    </row>
    <row r="85" spans="1:29" x14ac:dyDescent="0.3">
      <c r="A85">
        <v>83</v>
      </c>
      <c r="B85" s="3">
        <v>37538</v>
      </c>
      <c r="C85">
        <v>-2.2599999999999998</v>
      </c>
      <c r="D85">
        <v>790</v>
      </c>
      <c r="E85">
        <v>800.25</v>
      </c>
      <c r="F85">
        <v>777</v>
      </c>
      <c r="G85">
        <v>777</v>
      </c>
      <c r="I85" s="5">
        <v>777</v>
      </c>
      <c r="J85">
        <v>9</v>
      </c>
      <c r="K85">
        <v>25</v>
      </c>
      <c r="L85">
        <v>-2.0363636000000001E-2</v>
      </c>
      <c r="M85">
        <v>0.48441843600000001</v>
      </c>
      <c r="N85">
        <v>0.31740196399999998</v>
      </c>
      <c r="O85">
        <v>7.7464187000000004E-2</v>
      </c>
      <c r="P85">
        <v>0.47233033899999999</v>
      </c>
      <c r="Q85">
        <v>0.162473589</v>
      </c>
      <c r="R85" s="5">
        <v>1.2088097000000001E-2</v>
      </c>
      <c r="S85">
        <v>-0.51</v>
      </c>
      <c r="T85">
        <v>320.8</v>
      </c>
      <c r="U85">
        <v>0.66049999999999998</v>
      </c>
      <c r="V85">
        <v>2.0589150000000001E-3</v>
      </c>
      <c r="W85">
        <v>-0.123272727</v>
      </c>
      <c r="X85">
        <v>1.316452943</v>
      </c>
      <c r="Z85" t="s">
        <v>25</v>
      </c>
      <c r="AA85">
        <v>161</v>
      </c>
      <c r="AB85" s="2">
        <f>-AA85*I85</f>
        <v>-125097</v>
      </c>
      <c r="AC85" t="s">
        <v>23</v>
      </c>
    </row>
    <row r="86" spans="1:29" x14ac:dyDescent="0.3">
      <c r="A86">
        <v>84</v>
      </c>
      <c r="B86" s="3">
        <v>37539</v>
      </c>
      <c r="C86">
        <v>3.35</v>
      </c>
      <c r="D86">
        <v>782.5</v>
      </c>
      <c r="E86">
        <v>806</v>
      </c>
      <c r="F86">
        <v>779</v>
      </c>
      <c r="G86">
        <v>803</v>
      </c>
      <c r="I86" s="5">
        <v>803</v>
      </c>
      <c r="J86">
        <v>25</v>
      </c>
      <c r="K86">
        <v>26</v>
      </c>
      <c r="L86">
        <v>-6.7818182000000005E-2</v>
      </c>
      <c r="M86">
        <v>0.53004287299999997</v>
      </c>
      <c r="N86">
        <v>0.32275334700000002</v>
      </c>
      <c r="O86">
        <v>8.1763713000000002E-2</v>
      </c>
      <c r="P86">
        <v>0.486280773</v>
      </c>
      <c r="Q86">
        <v>0.15922592099999999</v>
      </c>
      <c r="R86" s="5">
        <v>4.3762099999999998E-2</v>
      </c>
      <c r="S86">
        <v>2.2200000000000002</v>
      </c>
      <c r="T86">
        <v>317.39999999999998</v>
      </c>
      <c r="U86">
        <v>0.66800000000000004</v>
      </c>
      <c r="V86">
        <v>2.1045999999999999E-3</v>
      </c>
      <c r="W86">
        <v>-8.7818181999999995E-2</v>
      </c>
      <c r="X86">
        <v>1.352992145</v>
      </c>
    </row>
    <row r="87" spans="1:29" x14ac:dyDescent="0.3">
      <c r="A87">
        <v>85</v>
      </c>
      <c r="B87" s="3">
        <v>37540</v>
      </c>
      <c r="C87">
        <v>4.3600000000000003</v>
      </c>
      <c r="D87">
        <v>817.25</v>
      </c>
      <c r="E87">
        <v>841</v>
      </c>
      <c r="F87">
        <v>817.25</v>
      </c>
      <c r="G87">
        <v>838</v>
      </c>
      <c r="I87" s="5">
        <v>838</v>
      </c>
      <c r="J87">
        <v>24</v>
      </c>
      <c r="K87">
        <v>32</v>
      </c>
      <c r="L87">
        <v>2.7090909E-2</v>
      </c>
      <c r="M87">
        <v>0.55308652800000002</v>
      </c>
      <c r="N87">
        <v>0.32863870299999998</v>
      </c>
      <c r="O87">
        <v>8.6435419999999999E-2</v>
      </c>
      <c r="P87">
        <v>0.50150954400000003</v>
      </c>
      <c r="Q87">
        <v>0.15576786200000001</v>
      </c>
      <c r="R87" s="5">
        <v>5.1576983999999999E-2</v>
      </c>
      <c r="S87">
        <v>1.94</v>
      </c>
      <c r="T87">
        <v>317.2</v>
      </c>
      <c r="U87">
        <v>0.68049999999999999</v>
      </c>
      <c r="V87">
        <v>2.145334E-3</v>
      </c>
      <c r="W87">
        <v>-4.6181817999999999E-2</v>
      </c>
      <c r="X87">
        <v>1.3797456699999999</v>
      </c>
    </row>
    <row r="88" spans="1:29" x14ac:dyDescent="0.3">
      <c r="A88">
        <v>86</v>
      </c>
      <c r="B88" s="3">
        <v>37543</v>
      </c>
      <c r="C88">
        <v>0.33</v>
      </c>
      <c r="D88">
        <v>834</v>
      </c>
      <c r="E88">
        <v>842.5</v>
      </c>
      <c r="F88">
        <v>829.75</v>
      </c>
      <c r="G88">
        <v>840.75</v>
      </c>
      <c r="I88" s="5">
        <v>840.75</v>
      </c>
      <c r="J88">
        <v>34</v>
      </c>
      <c r="K88">
        <v>31</v>
      </c>
      <c r="L88">
        <v>-3.8181819999999998E-3</v>
      </c>
      <c r="M88">
        <v>0.52616814199999995</v>
      </c>
      <c r="N88">
        <v>0.33348704800000001</v>
      </c>
      <c r="O88">
        <v>8.9895470000000005E-2</v>
      </c>
      <c r="P88">
        <v>0.51327798700000005</v>
      </c>
      <c r="Q88">
        <v>0.153696108</v>
      </c>
      <c r="R88" s="5">
        <v>1.2890155E-2</v>
      </c>
      <c r="S88">
        <v>-2.27</v>
      </c>
      <c r="T88">
        <v>318.60000000000002</v>
      </c>
      <c r="U88">
        <v>0.66800000000000004</v>
      </c>
      <c r="V88">
        <v>2.0966729999999999E-3</v>
      </c>
      <c r="W88">
        <v>-0.126363636</v>
      </c>
      <c r="X88">
        <v>1.3784859700000001</v>
      </c>
    </row>
    <row r="89" spans="1:29" x14ac:dyDescent="0.3">
      <c r="A89">
        <v>87</v>
      </c>
      <c r="B89" s="3">
        <v>37544</v>
      </c>
      <c r="C89">
        <v>4.97</v>
      </c>
      <c r="D89">
        <v>855</v>
      </c>
      <c r="E89">
        <v>885.25</v>
      </c>
      <c r="F89">
        <v>853.75</v>
      </c>
      <c r="G89">
        <v>882.5</v>
      </c>
      <c r="I89" s="5">
        <v>882.5</v>
      </c>
      <c r="J89">
        <v>81</v>
      </c>
      <c r="K89">
        <v>42</v>
      </c>
      <c r="L89">
        <v>9.09091E-4</v>
      </c>
      <c r="M89">
        <v>0.54659770699999999</v>
      </c>
      <c r="N89">
        <v>0.338926481</v>
      </c>
      <c r="O89">
        <v>9.3567898999999996E-2</v>
      </c>
      <c r="P89">
        <v>0.52606227900000002</v>
      </c>
      <c r="Q89">
        <v>0.15179068200000001</v>
      </c>
      <c r="R89" s="5">
        <v>2.0535428000000001E-2</v>
      </c>
      <c r="S89">
        <v>2.5</v>
      </c>
      <c r="T89">
        <v>313.39999999999998</v>
      </c>
      <c r="U89">
        <v>0.67349999999999999</v>
      </c>
      <c r="V89">
        <v>2.1490110000000002E-3</v>
      </c>
      <c r="W89">
        <v>-0.106909091</v>
      </c>
      <c r="X89">
        <v>1.4080902129999999</v>
      </c>
    </row>
    <row r="90" spans="1:29" x14ac:dyDescent="0.3">
      <c r="A90">
        <v>88</v>
      </c>
      <c r="B90" s="3">
        <v>37545</v>
      </c>
      <c r="C90">
        <v>-2.3199999999999998</v>
      </c>
      <c r="D90">
        <v>865.5</v>
      </c>
      <c r="E90">
        <v>865.5</v>
      </c>
      <c r="F90">
        <v>858.75</v>
      </c>
      <c r="G90">
        <v>862</v>
      </c>
      <c r="I90" s="5">
        <v>862</v>
      </c>
      <c r="J90">
        <v>17</v>
      </c>
      <c r="K90">
        <v>43</v>
      </c>
      <c r="L90">
        <v>-6.5090909000000002E-2</v>
      </c>
      <c r="M90">
        <v>0.557283152</v>
      </c>
      <c r="N90">
        <v>0.34483471500000001</v>
      </c>
      <c r="O90">
        <v>9.6911986000000006E-2</v>
      </c>
      <c r="P90">
        <v>0.538658686</v>
      </c>
      <c r="Q90">
        <v>0.151010743</v>
      </c>
      <c r="R90" s="5">
        <v>1.8624465999999999E-2</v>
      </c>
      <c r="S90">
        <v>-0.63</v>
      </c>
      <c r="T90">
        <v>314.7</v>
      </c>
      <c r="U90">
        <v>0.67200000000000004</v>
      </c>
      <c r="V90">
        <v>2.135367E-3</v>
      </c>
      <c r="W90">
        <v>-0.10218181799999999</v>
      </c>
      <c r="X90">
        <v>1.4058471690000001</v>
      </c>
    </row>
    <row r="91" spans="1:29" x14ac:dyDescent="0.3">
      <c r="A91">
        <v>89</v>
      </c>
      <c r="B91" s="3">
        <v>37546</v>
      </c>
      <c r="C91">
        <v>1.94</v>
      </c>
      <c r="D91">
        <v>876</v>
      </c>
      <c r="E91">
        <v>886.25</v>
      </c>
      <c r="F91">
        <v>875</v>
      </c>
      <c r="G91">
        <v>878.75</v>
      </c>
      <c r="I91" s="5">
        <v>878.75</v>
      </c>
      <c r="J91">
        <v>21</v>
      </c>
      <c r="K91">
        <v>48</v>
      </c>
      <c r="L91">
        <v>-4.1818182000000002E-2</v>
      </c>
      <c r="M91">
        <v>0.56824315599999997</v>
      </c>
      <c r="N91">
        <v>0.35099118000000001</v>
      </c>
      <c r="O91">
        <v>0.100159199</v>
      </c>
      <c r="P91">
        <v>0.55130957800000002</v>
      </c>
      <c r="Q91">
        <v>0.15067278200000001</v>
      </c>
      <c r="R91" s="5">
        <v>1.6933579000000001E-2</v>
      </c>
      <c r="S91">
        <v>4.0999999999999996</v>
      </c>
      <c r="T91">
        <v>312.2</v>
      </c>
      <c r="U91">
        <v>0.69399999999999995</v>
      </c>
      <c r="V91">
        <v>2.2229340000000002E-3</v>
      </c>
      <c r="W91">
        <v>-2.1818179999999999E-3</v>
      </c>
      <c r="X91">
        <v>1.504006613</v>
      </c>
    </row>
    <row r="92" spans="1:29" x14ac:dyDescent="0.3">
      <c r="A92">
        <v>90</v>
      </c>
      <c r="B92" s="3">
        <v>37547</v>
      </c>
      <c r="C92">
        <v>0.48</v>
      </c>
      <c r="D92">
        <v>873.5</v>
      </c>
      <c r="E92">
        <v>883.75</v>
      </c>
      <c r="F92">
        <v>867.75</v>
      </c>
      <c r="G92">
        <v>883</v>
      </c>
      <c r="I92" s="5">
        <v>883</v>
      </c>
      <c r="J92">
        <v>12</v>
      </c>
      <c r="K92">
        <v>44</v>
      </c>
      <c r="L92">
        <v>2.2181817999999999E-2</v>
      </c>
      <c r="M92">
        <v>0.57921623700000002</v>
      </c>
      <c r="N92">
        <v>0.35750384699999999</v>
      </c>
      <c r="O92">
        <v>0.10315234700000001</v>
      </c>
      <c r="P92">
        <v>0.56380854000000002</v>
      </c>
      <c r="Q92">
        <v>0.151199153</v>
      </c>
      <c r="R92" s="5">
        <v>1.5407697E-2</v>
      </c>
      <c r="S92">
        <v>-0.93</v>
      </c>
      <c r="T92">
        <v>313.3</v>
      </c>
      <c r="U92">
        <v>0.69</v>
      </c>
      <c r="V92">
        <v>2.2023619999999998E-3</v>
      </c>
      <c r="W92">
        <v>-2.4909091000000001E-2</v>
      </c>
      <c r="X92">
        <v>1.5084857169999999</v>
      </c>
    </row>
    <row r="93" spans="1:29" x14ac:dyDescent="0.3">
      <c r="A93">
        <v>91</v>
      </c>
      <c r="B93" s="3">
        <v>37550</v>
      </c>
      <c r="C93">
        <v>1.78</v>
      </c>
      <c r="D93">
        <v>876.5</v>
      </c>
      <c r="E93">
        <v>898.75</v>
      </c>
      <c r="F93">
        <v>876.5</v>
      </c>
      <c r="G93">
        <v>898.75</v>
      </c>
      <c r="I93" s="5">
        <v>898.75</v>
      </c>
      <c r="J93">
        <v>17</v>
      </c>
      <c r="K93">
        <v>43</v>
      </c>
      <c r="L93">
        <v>9.4181818E-2</v>
      </c>
      <c r="M93">
        <v>0.57833079499999995</v>
      </c>
      <c r="N93">
        <v>0.36433691699999998</v>
      </c>
      <c r="O93">
        <v>0.105123913</v>
      </c>
      <c r="P93">
        <v>0.57458474400000004</v>
      </c>
      <c r="Q93">
        <v>0.15408909000000001</v>
      </c>
      <c r="R93" s="5">
        <v>3.7460509999999998E-3</v>
      </c>
      <c r="S93">
        <v>2.11</v>
      </c>
      <c r="T93">
        <v>311.5</v>
      </c>
      <c r="U93">
        <v>0.70050000000000001</v>
      </c>
      <c r="V93">
        <v>2.248796E-3</v>
      </c>
      <c r="W93">
        <v>3.9090909E-2</v>
      </c>
      <c r="X93">
        <v>1.5232315460000001</v>
      </c>
    </row>
    <row r="94" spans="1:29" x14ac:dyDescent="0.3">
      <c r="A94">
        <v>92</v>
      </c>
      <c r="B94" s="3">
        <v>37551</v>
      </c>
      <c r="C94">
        <v>-0.81</v>
      </c>
      <c r="D94">
        <v>890</v>
      </c>
      <c r="E94">
        <v>895.25</v>
      </c>
      <c r="F94">
        <v>882.25</v>
      </c>
      <c r="G94">
        <v>891.5</v>
      </c>
      <c r="I94" s="5">
        <v>891.5</v>
      </c>
      <c r="J94">
        <v>33</v>
      </c>
      <c r="K94">
        <v>50</v>
      </c>
      <c r="L94">
        <v>0.14509090899999999</v>
      </c>
      <c r="M94">
        <v>0.566225698</v>
      </c>
      <c r="N94">
        <v>0.37051120100000001</v>
      </c>
      <c r="O94">
        <v>0.10684515999999999</v>
      </c>
      <c r="P94">
        <v>0.584201521</v>
      </c>
      <c r="Q94">
        <v>0.156820881</v>
      </c>
      <c r="R94" s="5">
        <v>0</v>
      </c>
      <c r="S94">
        <v>-1.52</v>
      </c>
      <c r="T94">
        <v>313.60000000000002</v>
      </c>
      <c r="U94">
        <v>0.69450000000000001</v>
      </c>
      <c r="V94">
        <v>2.2146050000000001E-3</v>
      </c>
      <c r="W94">
        <v>4.2181818000000003E-2</v>
      </c>
      <c r="X94">
        <v>1.5198266119999999</v>
      </c>
      <c r="Z94" t="s">
        <v>26</v>
      </c>
      <c r="AA94">
        <v>-161</v>
      </c>
      <c r="AB94" s="2">
        <f>-AA94*I94</f>
        <v>143531.5</v>
      </c>
      <c r="AC94" t="s">
        <v>23</v>
      </c>
    </row>
    <row r="95" spans="1:29" x14ac:dyDescent="0.3">
      <c r="A95">
        <v>93</v>
      </c>
      <c r="B95" s="3">
        <v>37552</v>
      </c>
      <c r="C95">
        <v>0.76</v>
      </c>
      <c r="D95">
        <v>889.25</v>
      </c>
      <c r="E95">
        <v>898.25</v>
      </c>
      <c r="F95">
        <v>874</v>
      </c>
      <c r="G95">
        <v>898.25</v>
      </c>
      <c r="I95" s="5">
        <v>898.25</v>
      </c>
      <c r="J95">
        <v>38</v>
      </c>
      <c r="K95">
        <v>54</v>
      </c>
      <c r="L95">
        <v>9.9454545000000005E-2</v>
      </c>
      <c r="M95">
        <v>0.55713898900000003</v>
      </c>
      <c r="N95">
        <v>0.37584883099999999</v>
      </c>
      <c r="O95">
        <v>0.10872019600000001</v>
      </c>
      <c r="P95">
        <v>0.593289222</v>
      </c>
      <c r="Q95">
        <v>0.15840844000000001</v>
      </c>
      <c r="R95" s="5">
        <v>0</v>
      </c>
      <c r="S95">
        <v>-0.11</v>
      </c>
      <c r="T95">
        <v>312.60000000000002</v>
      </c>
      <c r="U95">
        <v>0.6915</v>
      </c>
      <c r="V95">
        <v>2.2120920000000001E-3</v>
      </c>
      <c r="W95">
        <v>1.6363636000000001E-2</v>
      </c>
      <c r="X95">
        <v>1.509919502</v>
      </c>
    </row>
    <row r="96" spans="1:29" x14ac:dyDescent="0.3">
      <c r="A96">
        <v>94</v>
      </c>
      <c r="B96" s="3">
        <v>37553</v>
      </c>
      <c r="C96">
        <v>-2</v>
      </c>
      <c r="D96">
        <v>896</v>
      </c>
      <c r="E96">
        <v>903.5</v>
      </c>
      <c r="F96">
        <v>878.25</v>
      </c>
      <c r="G96">
        <v>880.25</v>
      </c>
      <c r="I96" s="5">
        <v>880.25</v>
      </c>
      <c r="J96">
        <v>38</v>
      </c>
      <c r="K96">
        <v>63</v>
      </c>
      <c r="L96">
        <v>3.1454545E-2</v>
      </c>
      <c r="M96">
        <v>0.59188542700000002</v>
      </c>
      <c r="N96">
        <v>0.38264695599999998</v>
      </c>
      <c r="O96">
        <v>0.110344118</v>
      </c>
      <c r="P96">
        <v>0.60333519300000005</v>
      </c>
      <c r="Q96">
        <v>0.161958719</v>
      </c>
      <c r="R96" s="5">
        <v>0</v>
      </c>
      <c r="S96">
        <v>1.68</v>
      </c>
      <c r="T96">
        <v>311.2</v>
      </c>
      <c r="U96">
        <v>0.7</v>
      </c>
      <c r="V96">
        <v>2.249357E-3</v>
      </c>
      <c r="W96">
        <v>0.108181818</v>
      </c>
      <c r="X96">
        <v>1.452640114</v>
      </c>
    </row>
    <row r="97" spans="1:24" x14ac:dyDescent="0.3">
      <c r="A97">
        <v>95</v>
      </c>
      <c r="B97" s="3">
        <v>37554</v>
      </c>
      <c r="C97">
        <v>2.0699999999999998</v>
      </c>
      <c r="D97">
        <v>880</v>
      </c>
      <c r="E97">
        <v>898.75</v>
      </c>
      <c r="F97">
        <v>876</v>
      </c>
      <c r="G97">
        <v>898.5</v>
      </c>
      <c r="I97" s="5">
        <v>898.5</v>
      </c>
      <c r="J97">
        <v>74</v>
      </c>
      <c r="K97">
        <v>54</v>
      </c>
      <c r="L97">
        <v>7.2727269999999997E-3</v>
      </c>
      <c r="M97">
        <v>0.58064314299999997</v>
      </c>
      <c r="N97">
        <v>0.38871314299999998</v>
      </c>
      <c r="O97">
        <v>0.111908838</v>
      </c>
      <c r="P97">
        <v>0.61253082000000003</v>
      </c>
      <c r="Q97">
        <v>0.16489546699999999</v>
      </c>
      <c r="R97" s="5">
        <v>0</v>
      </c>
      <c r="S97">
        <v>0.77</v>
      </c>
      <c r="T97">
        <v>313.89999999999998</v>
      </c>
      <c r="U97">
        <v>0.71150000000000002</v>
      </c>
      <c r="V97">
        <v>2.2666449999999999E-3</v>
      </c>
      <c r="W97">
        <v>8.9818181999999996E-2</v>
      </c>
      <c r="X97">
        <v>1.4374185850000001</v>
      </c>
    </row>
    <row r="98" spans="1:24" x14ac:dyDescent="0.3">
      <c r="A98">
        <v>96</v>
      </c>
      <c r="B98" s="3">
        <v>37557</v>
      </c>
      <c r="C98">
        <v>-0.81</v>
      </c>
      <c r="D98">
        <v>906.5</v>
      </c>
      <c r="E98">
        <v>909.75</v>
      </c>
      <c r="F98">
        <v>888.25</v>
      </c>
      <c r="G98">
        <v>891.25</v>
      </c>
      <c r="I98" s="5">
        <v>891.25</v>
      </c>
      <c r="J98">
        <v>29</v>
      </c>
      <c r="K98">
        <v>47</v>
      </c>
      <c r="L98">
        <v>-1.2E-2</v>
      </c>
      <c r="M98">
        <v>0.58549696500000004</v>
      </c>
      <c r="N98">
        <v>0.394908023</v>
      </c>
      <c r="O98">
        <v>0.113216423</v>
      </c>
      <c r="P98">
        <v>0.62134087000000005</v>
      </c>
      <c r="Q98">
        <v>0.168475176</v>
      </c>
      <c r="R98" s="5">
        <v>0</v>
      </c>
      <c r="S98">
        <v>-0.68</v>
      </c>
      <c r="T98">
        <v>315.60000000000002</v>
      </c>
      <c r="U98">
        <v>0.71050000000000002</v>
      </c>
      <c r="V98">
        <v>2.2512669999999999E-3</v>
      </c>
      <c r="W98">
        <v>9.1454544999999998E-2</v>
      </c>
      <c r="X98">
        <v>1.4364725549999999</v>
      </c>
    </row>
    <row r="99" spans="1:24" x14ac:dyDescent="0.3">
      <c r="A99">
        <v>97</v>
      </c>
      <c r="B99" s="3">
        <v>37558</v>
      </c>
      <c r="C99">
        <v>-1.18</v>
      </c>
      <c r="D99">
        <v>885.75</v>
      </c>
      <c r="E99">
        <v>891.25</v>
      </c>
      <c r="F99">
        <v>868.5</v>
      </c>
      <c r="G99">
        <v>880.75</v>
      </c>
      <c r="I99" s="5">
        <v>880.75</v>
      </c>
      <c r="J99">
        <v>48</v>
      </c>
      <c r="K99">
        <v>64</v>
      </c>
      <c r="L99">
        <v>-2.2909090999999999E-2</v>
      </c>
      <c r="M99">
        <v>0.58798657300000001</v>
      </c>
      <c r="N99">
        <v>0.40111449399999999</v>
      </c>
      <c r="O99">
        <v>0.11428880700000001</v>
      </c>
      <c r="P99">
        <v>0.62969210799999997</v>
      </c>
      <c r="Q99">
        <v>0.17253688</v>
      </c>
      <c r="R99" s="5">
        <v>0</v>
      </c>
      <c r="S99">
        <v>-2.04</v>
      </c>
      <c r="T99">
        <v>318.10000000000002</v>
      </c>
      <c r="U99">
        <v>0.70150000000000001</v>
      </c>
      <c r="V99">
        <v>2.2052809999999999E-3</v>
      </c>
      <c r="W99">
        <v>5.1818181999999997E-2</v>
      </c>
      <c r="X99">
        <v>1.4649030949999999</v>
      </c>
    </row>
    <row r="100" spans="1:24" x14ac:dyDescent="0.3">
      <c r="A100">
        <v>98</v>
      </c>
      <c r="B100" s="3">
        <v>37559</v>
      </c>
      <c r="C100">
        <v>0.94</v>
      </c>
      <c r="D100">
        <v>879</v>
      </c>
      <c r="E100">
        <v>894.25</v>
      </c>
      <c r="F100">
        <v>878.5</v>
      </c>
      <c r="G100">
        <v>889</v>
      </c>
      <c r="I100" s="5">
        <v>889</v>
      </c>
      <c r="J100">
        <v>75</v>
      </c>
      <c r="K100">
        <v>65</v>
      </c>
      <c r="L100">
        <v>2.9454544999999999E-2</v>
      </c>
      <c r="M100">
        <v>0.58890759699999995</v>
      </c>
      <c r="N100">
        <v>0.40726113600000002</v>
      </c>
      <c r="O100">
        <v>0.11514490400000001</v>
      </c>
      <c r="P100">
        <v>0.63755094499999998</v>
      </c>
      <c r="Q100">
        <v>0.17697132800000001</v>
      </c>
      <c r="R100" s="5">
        <v>0</v>
      </c>
      <c r="S100">
        <v>0.38</v>
      </c>
      <c r="T100">
        <v>317.8</v>
      </c>
      <c r="U100">
        <v>0.70350000000000001</v>
      </c>
      <c r="V100">
        <v>2.213656E-3</v>
      </c>
      <c r="W100">
        <v>6.4909091000000002E-2</v>
      </c>
      <c r="X100">
        <v>1.4645538730000001</v>
      </c>
    </row>
    <row r="101" spans="1:24" x14ac:dyDescent="0.3">
      <c r="A101">
        <v>99</v>
      </c>
      <c r="B101" s="3">
        <v>37560</v>
      </c>
      <c r="C101">
        <v>-0.51</v>
      </c>
      <c r="D101">
        <v>886.5</v>
      </c>
      <c r="E101">
        <v>893</v>
      </c>
      <c r="F101">
        <v>881.5</v>
      </c>
      <c r="G101">
        <v>884.5</v>
      </c>
      <c r="I101" s="5">
        <v>884.5</v>
      </c>
      <c r="J101">
        <v>163</v>
      </c>
      <c r="K101">
        <v>89</v>
      </c>
      <c r="L101">
        <v>-4.7636364E-2</v>
      </c>
      <c r="M101">
        <v>0.60311124199999999</v>
      </c>
      <c r="N101">
        <v>0.41369687999999999</v>
      </c>
      <c r="O101">
        <v>0.11603236</v>
      </c>
      <c r="P101">
        <v>0.64576160000000005</v>
      </c>
      <c r="Q101">
        <v>0.18163216099999999</v>
      </c>
      <c r="R101" s="5">
        <v>0</v>
      </c>
      <c r="S101">
        <v>1.44</v>
      </c>
      <c r="T101">
        <v>319.3</v>
      </c>
      <c r="U101">
        <v>0.71699999999999997</v>
      </c>
      <c r="V101">
        <v>2.2455370000000001E-3</v>
      </c>
      <c r="W101">
        <v>9.3454545E-2</v>
      </c>
      <c r="X101">
        <v>1.475940652</v>
      </c>
    </row>
    <row r="102" spans="1:24" x14ac:dyDescent="0.3">
      <c r="A102">
        <v>100</v>
      </c>
      <c r="B102" s="3">
        <v>37561</v>
      </c>
      <c r="C102">
        <v>1.5</v>
      </c>
      <c r="D102">
        <v>879.5</v>
      </c>
      <c r="E102">
        <v>901.5</v>
      </c>
      <c r="F102">
        <v>875.5</v>
      </c>
      <c r="G102">
        <v>897.75</v>
      </c>
      <c r="I102" s="5">
        <v>897.75</v>
      </c>
      <c r="J102">
        <v>44</v>
      </c>
      <c r="K102">
        <v>70</v>
      </c>
      <c r="L102">
        <v>-4.5090908999999998E-2</v>
      </c>
      <c r="M102">
        <v>0.60339812000000004</v>
      </c>
      <c r="N102">
        <v>0.41991174399999998</v>
      </c>
      <c r="O102">
        <v>0.1168849</v>
      </c>
      <c r="P102">
        <v>0.653681544</v>
      </c>
      <c r="Q102">
        <v>0.186141945</v>
      </c>
      <c r="R102" s="5">
        <v>0</v>
      </c>
      <c r="S102">
        <v>1.03</v>
      </c>
      <c r="T102">
        <v>320</v>
      </c>
      <c r="U102">
        <v>0.72599999999999998</v>
      </c>
      <c r="V102">
        <v>2.2687499999999999E-3</v>
      </c>
      <c r="W102">
        <v>9.3636364E-2</v>
      </c>
      <c r="X102">
        <v>1.476057516</v>
      </c>
    </row>
    <row r="103" spans="1:24" x14ac:dyDescent="0.3">
      <c r="A103">
        <v>101</v>
      </c>
      <c r="B103" s="3">
        <v>37564</v>
      </c>
      <c r="C103">
        <v>1</v>
      </c>
      <c r="D103">
        <v>911</v>
      </c>
      <c r="E103">
        <v>923</v>
      </c>
      <c r="F103">
        <v>906.75</v>
      </c>
      <c r="G103">
        <v>906.75</v>
      </c>
      <c r="I103" s="5">
        <v>906.75</v>
      </c>
      <c r="J103">
        <v>71</v>
      </c>
      <c r="K103">
        <v>86</v>
      </c>
      <c r="L103">
        <v>-2.1999999999999999E-2</v>
      </c>
      <c r="M103">
        <v>0.60519281400000002</v>
      </c>
      <c r="N103">
        <v>0.42620564399999999</v>
      </c>
      <c r="O103">
        <v>0.117380292</v>
      </c>
      <c r="P103">
        <v>0.66096622900000002</v>
      </c>
      <c r="Q103">
        <v>0.191445059</v>
      </c>
      <c r="R103" s="5">
        <v>0</v>
      </c>
      <c r="S103">
        <v>0.5</v>
      </c>
      <c r="T103">
        <v>319.5</v>
      </c>
      <c r="U103">
        <v>0.72850000000000004</v>
      </c>
      <c r="V103">
        <v>2.280125E-3</v>
      </c>
      <c r="W103">
        <v>0.11872727299999999</v>
      </c>
      <c r="X103">
        <v>1.4709206669999999</v>
      </c>
    </row>
    <row r="104" spans="1:24" x14ac:dyDescent="0.3">
      <c r="A104">
        <v>102</v>
      </c>
      <c r="B104" s="3">
        <v>37565</v>
      </c>
      <c r="C104">
        <v>0.72</v>
      </c>
      <c r="D104">
        <v>906</v>
      </c>
      <c r="E104">
        <v>915</v>
      </c>
      <c r="F104">
        <v>905</v>
      </c>
      <c r="G104">
        <v>913.25</v>
      </c>
      <c r="I104" s="5">
        <v>913.25</v>
      </c>
      <c r="J104">
        <v>40</v>
      </c>
      <c r="K104">
        <v>96</v>
      </c>
      <c r="L104">
        <v>-5.0545455000000003E-2</v>
      </c>
      <c r="M104">
        <v>0.58870742700000001</v>
      </c>
      <c r="N104">
        <v>0.43172446599999997</v>
      </c>
      <c r="O104">
        <v>0.117761564</v>
      </c>
      <c r="P104">
        <v>0.66724759300000003</v>
      </c>
      <c r="Q104">
        <v>0.196201338</v>
      </c>
      <c r="R104" s="5">
        <v>0</v>
      </c>
      <c r="S104">
        <v>-0.38</v>
      </c>
      <c r="T104">
        <v>319.39999999999998</v>
      </c>
      <c r="U104">
        <v>0.72550000000000003</v>
      </c>
      <c r="V104">
        <v>2.2714459999999999E-3</v>
      </c>
      <c r="W104">
        <v>6.7454545000000005E-2</v>
      </c>
      <c r="X104">
        <v>1.437272646</v>
      </c>
    </row>
    <row r="105" spans="1:24" x14ac:dyDescent="0.3">
      <c r="A105">
        <v>103</v>
      </c>
      <c r="B105" s="3">
        <v>37566</v>
      </c>
      <c r="C105">
        <v>1.26</v>
      </c>
      <c r="D105">
        <v>923</v>
      </c>
      <c r="E105">
        <v>924.75</v>
      </c>
      <c r="F105">
        <v>908.5</v>
      </c>
      <c r="G105">
        <v>924.75</v>
      </c>
      <c r="I105" s="5">
        <v>924.75</v>
      </c>
      <c r="J105">
        <v>164</v>
      </c>
      <c r="K105">
        <v>85</v>
      </c>
      <c r="L105">
        <v>-0.01</v>
      </c>
      <c r="M105">
        <v>0.59425530800000004</v>
      </c>
      <c r="N105">
        <v>0.43739696500000003</v>
      </c>
      <c r="O105">
        <v>0.117942993</v>
      </c>
      <c r="P105">
        <v>0.67328295100000002</v>
      </c>
      <c r="Q105">
        <v>0.20151097900000001</v>
      </c>
      <c r="R105" s="5">
        <v>0</v>
      </c>
      <c r="S105">
        <v>0.91</v>
      </c>
      <c r="T105">
        <v>318.7</v>
      </c>
      <c r="U105">
        <v>0.73050000000000004</v>
      </c>
      <c r="V105">
        <v>2.292124E-3</v>
      </c>
      <c r="W105">
        <v>7.8545455E-2</v>
      </c>
      <c r="X105">
        <v>1.4414478550000001</v>
      </c>
    </row>
    <row r="106" spans="1:24" x14ac:dyDescent="0.3">
      <c r="A106">
        <v>104</v>
      </c>
      <c r="B106" s="3">
        <v>37567</v>
      </c>
      <c r="C106">
        <v>-2.5099999999999998</v>
      </c>
      <c r="D106">
        <v>918.75</v>
      </c>
      <c r="E106">
        <v>924.75</v>
      </c>
      <c r="F106">
        <v>896.75</v>
      </c>
      <c r="G106">
        <v>901.5</v>
      </c>
      <c r="I106" s="5">
        <v>901.5</v>
      </c>
      <c r="J106">
        <v>48</v>
      </c>
      <c r="K106">
        <v>102</v>
      </c>
      <c r="L106">
        <v>-7.9818182000000001E-2</v>
      </c>
      <c r="M106">
        <v>0.61825351900000003</v>
      </c>
      <c r="N106">
        <v>0.443112491</v>
      </c>
      <c r="O106">
        <v>0.118966268</v>
      </c>
      <c r="P106">
        <v>0.68104502600000005</v>
      </c>
      <c r="Q106">
        <v>0.205179955</v>
      </c>
      <c r="R106" s="5">
        <v>0</v>
      </c>
      <c r="S106">
        <v>-2.97</v>
      </c>
      <c r="T106">
        <v>321.7</v>
      </c>
      <c r="U106">
        <v>0.71550000000000002</v>
      </c>
      <c r="V106">
        <v>2.2241219999999998E-3</v>
      </c>
      <c r="W106">
        <v>3.5454544999999997E-2</v>
      </c>
      <c r="X106">
        <v>1.4964820700000001</v>
      </c>
    </row>
    <row r="107" spans="1:24" x14ac:dyDescent="0.3">
      <c r="A107">
        <v>105</v>
      </c>
      <c r="B107" s="3">
        <v>37568</v>
      </c>
      <c r="C107">
        <v>-1.25</v>
      </c>
      <c r="D107">
        <v>903.75</v>
      </c>
      <c r="E107">
        <v>908.25</v>
      </c>
      <c r="F107">
        <v>890</v>
      </c>
      <c r="G107">
        <v>890.25</v>
      </c>
      <c r="I107" s="5">
        <v>890.25</v>
      </c>
      <c r="J107">
        <v>116</v>
      </c>
      <c r="K107">
        <v>161</v>
      </c>
      <c r="L107">
        <v>-0.119636364</v>
      </c>
      <c r="M107">
        <v>0.61558297200000001</v>
      </c>
      <c r="N107">
        <v>0.448680778</v>
      </c>
      <c r="O107">
        <v>0.119753046</v>
      </c>
      <c r="P107">
        <v>0.68818687000000001</v>
      </c>
      <c r="Q107">
        <v>0.209174686</v>
      </c>
      <c r="R107" s="5">
        <v>0</v>
      </c>
      <c r="S107">
        <v>-0.18</v>
      </c>
      <c r="T107">
        <v>322.5</v>
      </c>
      <c r="U107">
        <v>0.71599999999999997</v>
      </c>
      <c r="V107">
        <v>2.2201550000000001E-3</v>
      </c>
      <c r="W107">
        <v>2.5454549999999999E-3</v>
      </c>
      <c r="X107">
        <v>1.480584492</v>
      </c>
    </row>
    <row r="108" spans="1:24" x14ac:dyDescent="0.3">
      <c r="A108">
        <v>106</v>
      </c>
      <c r="B108" s="3">
        <v>37571</v>
      </c>
      <c r="C108">
        <v>-1.54</v>
      </c>
      <c r="D108">
        <v>891</v>
      </c>
      <c r="E108">
        <v>891</v>
      </c>
      <c r="F108">
        <v>872.5</v>
      </c>
      <c r="G108">
        <v>876.5</v>
      </c>
      <c r="I108" s="5">
        <v>876.5</v>
      </c>
      <c r="J108">
        <v>65</v>
      </c>
      <c r="K108">
        <v>170</v>
      </c>
      <c r="L108">
        <v>-0.109272727</v>
      </c>
      <c r="M108">
        <v>0.61135830800000002</v>
      </c>
      <c r="N108">
        <v>0.454365935</v>
      </c>
      <c r="O108">
        <v>0.11992182999999999</v>
      </c>
      <c r="P108">
        <v>0.69420959599999998</v>
      </c>
      <c r="Q108">
        <v>0.21452227400000001</v>
      </c>
      <c r="R108" s="5">
        <v>0</v>
      </c>
      <c r="S108">
        <v>0.73</v>
      </c>
      <c r="T108">
        <v>322.39999999999998</v>
      </c>
      <c r="U108">
        <v>0.72099999999999997</v>
      </c>
      <c r="V108">
        <v>2.236352E-3</v>
      </c>
      <c r="W108">
        <v>1.4545455000000001E-2</v>
      </c>
      <c r="X108">
        <v>1.48381243</v>
      </c>
    </row>
    <row r="109" spans="1:24" x14ac:dyDescent="0.3">
      <c r="A109">
        <v>107</v>
      </c>
      <c r="B109" s="3">
        <v>37572</v>
      </c>
      <c r="C109">
        <v>0.83</v>
      </c>
      <c r="D109">
        <v>879.75</v>
      </c>
      <c r="E109">
        <v>891</v>
      </c>
      <c r="F109">
        <v>878</v>
      </c>
      <c r="G109">
        <v>883.75</v>
      </c>
      <c r="I109" s="5">
        <v>883.75</v>
      </c>
      <c r="J109">
        <v>34</v>
      </c>
      <c r="K109">
        <v>169</v>
      </c>
      <c r="L109">
        <v>-0.106727273</v>
      </c>
      <c r="M109">
        <v>0.60582659800000005</v>
      </c>
      <c r="N109">
        <v>0.46019312899999998</v>
      </c>
      <c r="O109">
        <v>0.11934133800000001</v>
      </c>
      <c r="P109">
        <v>0.69887580500000002</v>
      </c>
      <c r="Q109">
        <v>0.221510452</v>
      </c>
      <c r="R109" s="5">
        <v>0</v>
      </c>
      <c r="S109">
        <v>-0.95</v>
      </c>
      <c r="T109">
        <v>325.5</v>
      </c>
      <c r="U109">
        <v>0.72099999999999997</v>
      </c>
      <c r="V109">
        <v>2.2150540000000002E-3</v>
      </c>
      <c r="W109">
        <v>5.2727269999999996E-3</v>
      </c>
      <c r="X109">
        <v>1.488292403</v>
      </c>
    </row>
    <row r="110" spans="1:24" x14ac:dyDescent="0.3">
      <c r="A110">
        <v>108</v>
      </c>
      <c r="B110" s="3">
        <v>37573</v>
      </c>
      <c r="C110">
        <v>0.08</v>
      </c>
      <c r="D110">
        <v>880</v>
      </c>
      <c r="E110">
        <v>900</v>
      </c>
      <c r="F110">
        <v>873</v>
      </c>
      <c r="G110">
        <v>884.5</v>
      </c>
      <c r="I110" s="5">
        <v>884.5</v>
      </c>
      <c r="J110">
        <v>43</v>
      </c>
      <c r="K110">
        <v>160</v>
      </c>
      <c r="L110">
        <v>-8.4727273000000006E-2</v>
      </c>
      <c r="M110">
        <v>0.60076608399999998</v>
      </c>
      <c r="N110">
        <v>0.465879987</v>
      </c>
      <c r="O110">
        <v>0.11843226599999999</v>
      </c>
      <c r="P110">
        <v>0.70274451999999998</v>
      </c>
      <c r="Q110">
        <v>0.22901545500000001</v>
      </c>
      <c r="R110" s="5">
        <v>0</v>
      </c>
      <c r="S110">
        <v>1.32</v>
      </c>
      <c r="T110">
        <v>319.7</v>
      </c>
      <c r="U110">
        <v>0.71750000000000003</v>
      </c>
      <c r="V110">
        <v>2.2442920000000002E-3</v>
      </c>
      <c r="W110">
        <v>4.4909090999999998E-2</v>
      </c>
      <c r="X110">
        <v>1.4938402820000001</v>
      </c>
    </row>
    <row r="111" spans="1:24" x14ac:dyDescent="0.3">
      <c r="A111">
        <v>109</v>
      </c>
      <c r="B111" s="3">
        <v>37574</v>
      </c>
      <c r="C111">
        <v>1.92</v>
      </c>
      <c r="D111">
        <v>885</v>
      </c>
      <c r="E111">
        <v>903.25</v>
      </c>
      <c r="F111">
        <v>883.5</v>
      </c>
      <c r="G111">
        <v>901.5</v>
      </c>
      <c r="I111" s="5">
        <v>901.5</v>
      </c>
      <c r="J111">
        <v>30</v>
      </c>
      <c r="K111">
        <v>161</v>
      </c>
      <c r="L111">
        <v>-1.0545455E-2</v>
      </c>
      <c r="M111">
        <v>0.59562954800000001</v>
      </c>
      <c r="N111">
        <v>0.47160790699999999</v>
      </c>
      <c r="O111">
        <v>0.116913583</v>
      </c>
      <c r="P111">
        <v>0.70543507299999997</v>
      </c>
      <c r="Q111">
        <v>0.23778074099999999</v>
      </c>
      <c r="R111" s="5">
        <v>0</v>
      </c>
      <c r="S111">
        <v>-0.52</v>
      </c>
      <c r="T111">
        <v>318.89999999999998</v>
      </c>
      <c r="U111">
        <v>0.71199999999999997</v>
      </c>
      <c r="V111">
        <v>2.2326749999999999E-3</v>
      </c>
      <c r="W111">
        <v>3.2545455000000001E-2</v>
      </c>
      <c r="X111">
        <v>1.4956829460000001</v>
      </c>
    </row>
    <row r="112" spans="1:24" x14ac:dyDescent="0.3">
      <c r="A112">
        <v>110</v>
      </c>
      <c r="B112" s="3">
        <v>37575</v>
      </c>
      <c r="C112">
        <v>0.72</v>
      </c>
      <c r="D112">
        <v>905.5</v>
      </c>
      <c r="E112">
        <v>909</v>
      </c>
      <c r="F112">
        <v>893</v>
      </c>
      <c r="G112">
        <v>908</v>
      </c>
      <c r="I112" s="5">
        <v>908</v>
      </c>
      <c r="J112">
        <v>39</v>
      </c>
      <c r="K112">
        <v>162</v>
      </c>
      <c r="L112">
        <v>3.4545449999999998E-3</v>
      </c>
      <c r="M112">
        <v>0.59660339699999998</v>
      </c>
      <c r="N112">
        <v>0.477596346</v>
      </c>
      <c r="O112">
        <v>0.114665326</v>
      </c>
      <c r="P112">
        <v>0.70692699699999995</v>
      </c>
      <c r="Q112">
        <v>0.24826569400000001</v>
      </c>
      <c r="R112" s="5">
        <v>0</v>
      </c>
      <c r="S112">
        <v>0</v>
      </c>
      <c r="T112">
        <v>321.8</v>
      </c>
      <c r="U112">
        <v>0.71850000000000003</v>
      </c>
      <c r="V112">
        <v>2.2327530000000001E-3</v>
      </c>
      <c r="W112">
        <v>4.8727273000000002E-2</v>
      </c>
      <c r="X112">
        <v>1.4903219320000001</v>
      </c>
    </row>
    <row r="113" spans="1:24" x14ac:dyDescent="0.3">
      <c r="A113">
        <v>111</v>
      </c>
      <c r="B113" s="3">
        <v>37578</v>
      </c>
      <c r="C113">
        <v>-0.99</v>
      </c>
      <c r="D113">
        <v>909</v>
      </c>
      <c r="E113">
        <v>915.5</v>
      </c>
      <c r="F113">
        <v>899</v>
      </c>
      <c r="G113">
        <v>899</v>
      </c>
      <c r="I113" s="5">
        <v>899</v>
      </c>
      <c r="J113">
        <v>64</v>
      </c>
      <c r="K113">
        <v>186</v>
      </c>
      <c r="L113">
        <v>-1.5090909E-2</v>
      </c>
      <c r="M113">
        <v>0.57772853999999996</v>
      </c>
      <c r="N113">
        <v>0.48320991699999999</v>
      </c>
      <c r="O113">
        <v>0.11178457999999999</v>
      </c>
      <c r="P113">
        <v>0.70677907600000001</v>
      </c>
      <c r="Q113">
        <v>0.25964075800000003</v>
      </c>
      <c r="R113" s="5">
        <v>0</v>
      </c>
      <c r="S113">
        <v>1.8</v>
      </c>
      <c r="T113">
        <v>320.3</v>
      </c>
      <c r="U113">
        <v>0.72799999999999998</v>
      </c>
      <c r="V113">
        <v>2.2728689999999998E-3</v>
      </c>
      <c r="W113">
        <v>7.3272726999999996E-2</v>
      </c>
      <c r="X113">
        <v>1.508064807</v>
      </c>
    </row>
    <row r="114" spans="1:24" x14ac:dyDescent="0.3">
      <c r="A114">
        <v>112</v>
      </c>
      <c r="B114" s="3">
        <v>37579</v>
      </c>
      <c r="C114">
        <v>-0.22</v>
      </c>
      <c r="D114">
        <v>897</v>
      </c>
      <c r="E114">
        <v>904.25</v>
      </c>
      <c r="F114">
        <v>892</v>
      </c>
      <c r="G114">
        <v>897</v>
      </c>
      <c r="I114" s="5">
        <v>897</v>
      </c>
      <c r="J114">
        <v>312</v>
      </c>
      <c r="K114">
        <v>285</v>
      </c>
      <c r="L114">
        <v>5.7818182000000003E-2</v>
      </c>
      <c r="M114">
        <v>0.55512782999999999</v>
      </c>
      <c r="N114">
        <v>0.48772787099999998</v>
      </c>
      <c r="O114">
        <v>0.10951454400000001</v>
      </c>
      <c r="P114">
        <v>0.70675695900000002</v>
      </c>
      <c r="Q114">
        <v>0.26869878200000002</v>
      </c>
      <c r="R114" s="5">
        <v>0</v>
      </c>
      <c r="S114">
        <v>0.02</v>
      </c>
      <c r="T114">
        <v>319.8</v>
      </c>
      <c r="U114">
        <v>0.72699999999999998</v>
      </c>
      <c r="V114">
        <v>2.2732960000000002E-3</v>
      </c>
      <c r="W114">
        <v>0.111454545</v>
      </c>
      <c r="X114">
        <v>1.4788389070000001</v>
      </c>
    </row>
    <row r="115" spans="1:24" x14ac:dyDescent="0.3">
      <c r="A115">
        <v>113</v>
      </c>
      <c r="B115" s="3">
        <v>37580</v>
      </c>
      <c r="C115">
        <v>2.31</v>
      </c>
      <c r="D115">
        <v>902.25</v>
      </c>
      <c r="E115">
        <v>917.75</v>
      </c>
      <c r="F115">
        <v>893.75</v>
      </c>
      <c r="G115">
        <v>917.75</v>
      </c>
      <c r="I115" s="5">
        <v>917.75</v>
      </c>
      <c r="J115">
        <v>310</v>
      </c>
      <c r="K115">
        <v>301</v>
      </c>
      <c r="L115">
        <v>7.4909090999999997E-2</v>
      </c>
      <c r="M115">
        <v>0.57786896399999998</v>
      </c>
      <c r="N115">
        <v>0.49277036000000002</v>
      </c>
      <c r="O115">
        <v>0.107093779</v>
      </c>
      <c r="P115">
        <v>0.70695791799999996</v>
      </c>
      <c r="Q115">
        <v>0.27858280200000002</v>
      </c>
      <c r="R115" s="5">
        <v>0</v>
      </c>
      <c r="S115">
        <v>2.0299999999999998</v>
      </c>
      <c r="T115">
        <v>318.60000000000002</v>
      </c>
      <c r="U115">
        <v>0.73899999999999999</v>
      </c>
      <c r="V115">
        <v>2.319523E-3</v>
      </c>
      <c r="W115">
        <v>0.160909091</v>
      </c>
      <c r="X115">
        <v>1.496910736</v>
      </c>
    </row>
    <row r="116" spans="1:24" x14ac:dyDescent="0.3">
      <c r="A116">
        <v>114</v>
      </c>
      <c r="B116" s="3">
        <v>37581</v>
      </c>
      <c r="C116">
        <v>1.85</v>
      </c>
      <c r="D116">
        <v>920</v>
      </c>
      <c r="E116">
        <v>935.5</v>
      </c>
      <c r="F116">
        <v>919.5</v>
      </c>
      <c r="G116">
        <v>934.75</v>
      </c>
      <c r="I116" s="5">
        <v>934.75</v>
      </c>
      <c r="J116">
        <v>373</v>
      </c>
      <c r="K116">
        <v>423</v>
      </c>
      <c r="L116">
        <v>0.121818182</v>
      </c>
      <c r="M116">
        <v>0.57275227900000003</v>
      </c>
      <c r="N116">
        <v>0.49769402899999998</v>
      </c>
      <c r="O116">
        <v>0.10434821800000001</v>
      </c>
      <c r="P116">
        <v>0.70639046500000002</v>
      </c>
      <c r="Q116">
        <v>0.28899759200000003</v>
      </c>
      <c r="R116" s="5">
        <v>0</v>
      </c>
      <c r="S116">
        <v>0.1</v>
      </c>
      <c r="T116">
        <v>318.5</v>
      </c>
      <c r="U116">
        <v>0.73950000000000005</v>
      </c>
      <c r="V116">
        <v>2.321821E-3</v>
      </c>
      <c r="W116">
        <v>0.19618181800000001</v>
      </c>
      <c r="X116">
        <v>1.4715304339999999</v>
      </c>
    </row>
    <row r="117" spans="1:24" x14ac:dyDescent="0.3">
      <c r="A117">
        <v>115</v>
      </c>
      <c r="B117" s="3">
        <v>37582</v>
      </c>
      <c r="C117">
        <v>-0.72</v>
      </c>
      <c r="D117">
        <v>932.5</v>
      </c>
      <c r="E117">
        <v>935.25</v>
      </c>
      <c r="F117">
        <v>927</v>
      </c>
      <c r="G117">
        <v>928</v>
      </c>
      <c r="I117" s="5">
        <v>928</v>
      </c>
      <c r="J117">
        <v>41</v>
      </c>
      <c r="K117">
        <v>437</v>
      </c>
      <c r="L117">
        <v>8.5636364000000006E-2</v>
      </c>
      <c r="M117">
        <v>0.57458024799999996</v>
      </c>
      <c r="N117">
        <v>0.50252187999999998</v>
      </c>
      <c r="O117">
        <v>0.101564075</v>
      </c>
      <c r="P117">
        <v>0.70565003000000004</v>
      </c>
      <c r="Q117">
        <v>0.299393731</v>
      </c>
      <c r="R117" s="5">
        <v>0</v>
      </c>
      <c r="S117">
        <v>-1.46</v>
      </c>
      <c r="T117">
        <v>321.89999999999998</v>
      </c>
      <c r="U117">
        <v>0.73650000000000004</v>
      </c>
      <c r="V117">
        <v>2.287978E-3</v>
      </c>
      <c r="W117">
        <v>0.16309090900000001</v>
      </c>
      <c r="X117">
        <v>1.4881480819999999</v>
      </c>
    </row>
    <row r="118" spans="1:24" x14ac:dyDescent="0.3">
      <c r="A118">
        <v>116</v>
      </c>
      <c r="B118" s="3">
        <v>37585</v>
      </c>
      <c r="C118">
        <v>0.11</v>
      </c>
      <c r="D118">
        <v>930</v>
      </c>
      <c r="E118">
        <v>935</v>
      </c>
      <c r="F118">
        <v>922</v>
      </c>
      <c r="G118">
        <v>929</v>
      </c>
      <c r="I118" s="5">
        <v>929</v>
      </c>
      <c r="J118">
        <v>192</v>
      </c>
      <c r="K118">
        <v>486</v>
      </c>
      <c r="L118">
        <v>7.4909090999999997E-2</v>
      </c>
      <c r="M118">
        <v>0.57406967499999995</v>
      </c>
      <c r="N118">
        <v>0.50726380699999996</v>
      </c>
      <c r="O118">
        <v>9.8609576000000004E-2</v>
      </c>
      <c r="P118">
        <v>0.70448295900000002</v>
      </c>
      <c r="Q118">
        <v>0.31004465599999997</v>
      </c>
      <c r="R118" s="5">
        <v>0</v>
      </c>
      <c r="S118">
        <v>0.87</v>
      </c>
      <c r="T118">
        <v>318.89999999999998</v>
      </c>
      <c r="U118">
        <v>0.73599999999999999</v>
      </c>
      <c r="V118">
        <v>2.3079340000000002E-3</v>
      </c>
      <c r="W118">
        <v>0.14599999999999999</v>
      </c>
      <c r="X118">
        <v>1.4742161760000001</v>
      </c>
    </row>
    <row r="119" spans="1:24" x14ac:dyDescent="0.3">
      <c r="A119">
        <v>117</v>
      </c>
      <c r="B119" s="3">
        <v>37586</v>
      </c>
      <c r="C119">
        <v>-1.99</v>
      </c>
      <c r="D119">
        <v>925</v>
      </c>
      <c r="E119">
        <v>927</v>
      </c>
      <c r="F119">
        <v>910</v>
      </c>
      <c r="G119">
        <v>910.5</v>
      </c>
      <c r="I119" s="5">
        <v>910.5</v>
      </c>
      <c r="J119">
        <v>180</v>
      </c>
      <c r="K119">
        <v>510</v>
      </c>
      <c r="L119">
        <v>1.7454544999999998E-2</v>
      </c>
      <c r="M119">
        <v>0.57524283600000004</v>
      </c>
      <c r="N119">
        <v>0.51192079700000004</v>
      </c>
      <c r="O119">
        <v>9.5560112000000003E-2</v>
      </c>
      <c r="P119">
        <v>0.70304102099999999</v>
      </c>
      <c r="Q119">
        <v>0.32080057200000001</v>
      </c>
      <c r="R119" s="5">
        <v>0</v>
      </c>
      <c r="S119">
        <v>-0.48</v>
      </c>
      <c r="T119">
        <v>318.7</v>
      </c>
      <c r="U119">
        <v>0.73199999999999998</v>
      </c>
      <c r="V119">
        <v>2.296831E-3</v>
      </c>
      <c r="W119">
        <v>8.7272726999999994E-2</v>
      </c>
      <c r="X119">
        <v>1.432301249</v>
      </c>
    </row>
    <row r="120" spans="1:24" x14ac:dyDescent="0.3">
      <c r="A120">
        <v>118</v>
      </c>
      <c r="B120" s="3">
        <v>37587</v>
      </c>
      <c r="C120">
        <v>2.94</v>
      </c>
      <c r="D120">
        <v>909.25</v>
      </c>
      <c r="E120">
        <v>939.5</v>
      </c>
      <c r="F120">
        <v>908.75</v>
      </c>
      <c r="G120">
        <v>937.25</v>
      </c>
      <c r="I120" s="5">
        <v>937.25</v>
      </c>
      <c r="J120">
        <v>187</v>
      </c>
      <c r="K120">
        <v>507</v>
      </c>
      <c r="L120">
        <v>8.0909091000000002E-2</v>
      </c>
      <c r="M120">
        <v>0.59677350399999995</v>
      </c>
      <c r="N120">
        <v>0.51710645799999999</v>
      </c>
      <c r="O120">
        <v>9.2164413000000001E-2</v>
      </c>
      <c r="P120">
        <v>0.70143528399999999</v>
      </c>
      <c r="Q120">
        <v>0.33277763199999999</v>
      </c>
      <c r="R120" s="5">
        <v>0</v>
      </c>
      <c r="S120">
        <v>3.09</v>
      </c>
      <c r="T120">
        <v>317.8</v>
      </c>
      <c r="U120">
        <v>0.75249999999999995</v>
      </c>
      <c r="V120">
        <v>2.3678409999999999E-3</v>
      </c>
      <c r="W120">
        <v>0.14127272699999999</v>
      </c>
      <c r="X120">
        <v>1.4884444459999999</v>
      </c>
    </row>
    <row r="121" spans="1:24" x14ac:dyDescent="0.3">
      <c r="A121">
        <v>119</v>
      </c>
      <c r="B121" s="3">
        <v>37592</v>
      </c>
      <c r="C121">
        <v>-0.08</v>
      </c>
      <c r="D121">
        <v>935</v>
      </c>
      <c r="E121">
        <v>953.5</v>
      </c>
      <c r="F121">
        <v>926.5</v>
      </c>
      <c r="G121">
        <v>934.5</v>
      </c>
      <c r="I121" s="5">
        <v>934.5</v>
      </c>
      <c r="J121">
        <v>390</v>
      </c>
      <c r="K121">
        <v>666</v>
      </c>
      <c r="L121">
        <v>0.105818182</v>
      </c>
      <c r="M121">
        <v>0.58977479600000005</v>
      </c>
      <c r="N121">
        <v>0.52203740399999998</v>
      </c>
      <c r="O121">
        <v>8.8529014000000003E-2</v>
      </c>
      <c r="P121">
        <v>0.69909543100000004</v>
      </c>
      <c r="Q121">
        <v>0.344979376</v>
      </c>
      <c r="R121" s="5">
        <v>0</v>
      </c>
      <c r="S121">
        <v>0.71</v>
      </c>
      <c r="T121">
        <v>318.5</v>
      </c>
      <c r="U121">
        <v>0.75949999999999995</v>
      </c>
      <c r="V121">
        <v>2.3846150000000001E-3</v>
      </c>
      <c r="W121">
        <v>0.17236363599999999</v>
      </c>
      <c r="X121">
        <v>1.4820093510000001</v>
      </c>
    </row>
    <row r="122" spans="1:24" x14ac:dyDescent="0.3">
      <c r="A122">
        <v>120</v>
      </c>
      <c r="B122" s="3">
        <v>37593</v>
      </c>
      <c r="C122">
        <v>-1.23</v>
      </c>
      <c r="D122">
        <v>935.5</v>
      </c>
      <c r="E122">
        <v>938.75</v>
      </c>
      <c r="F122">
        <v>917.5</v>
      </c>
      <c r="G122">
        <v>923</v>
      </c>
      <c r="I122" s="5">
        <v>923</v>
      </c>
      <c r="J122">
        <v>684</v>
      </c>
      <c r="K122">
        <v>838</v>
      </c>
      <c r="L122">
        <v>7.9818182000000001E-2</v>
      </c>
      <c r="M122">
        <v>0.59442136199999995</v>
      </c>
      <c r="N122">
        <v>0.52627025800000005</v>
      </c>
      <c r="O122">
        <v>8.6252997999999997E-2</v>
      </c>
      <c r="P122">
        <v>0.69877625499999996</v>
      </c>
      <c r="Q122">
        <v>0.35376426100000002</v>
      </c>
      <c r="R122" s="5">
        <v>0</v>
      </c>
      <c r="S122">
        <v>-1.3</v>
      </c>
      <c r="T122">
        <v>321.2</v>
      </c>
      <c r="U122">
        <v>0.75600000000000001</v>
      </c>
      <c r="V122">
        <v>2.353674E-3</v>
      </c>
      <c r="W122">
        <v>0.14872727299999999</v>
      </c>
      <c r="X122">
        <v>1.495118049</v>
      </c>
    </row>
    <row r="123" spans="1:24" x14ac:dyDescent="0.3">
      <c r="A123">
        <v>121</v>
      </c>
      <c r="B123" s="3">
        <v>37594</v>
      </c>
      <c r="C123">
        <v>-0.51</v>
      </c>
      <c r="D123">
        <v>920</v>
      </c>
      <c r="E123">
        <v>924.25</v>
      </c>
      <c r="F123">
        <v>908.75</v>
      </c>
      <c r="G123">
        <v>918.25</v>
      </c>
      <c r="I123" s="5">
        <v>918.25</v>
      </c>
      <c r="J123">
        <v>2486</v>
      </c>
      <c r="K123">
        <v>2179</v>
      </c>
      <c r="L123">
        <v>0.112363636</v>
      </c>
      <c r="M123">
        <v>0.60624165699999999</v>
      </c>
      <c r="N123">
        <v>0.53086735100000004</v>
      </c>
      <c r="O123">
        <v>8.3564878999999995E-2</v>
      </c>
      <c r="P123">
        <v>0.697997109</v>
      </c>
      <c r="Q123">
        <v>0.363737594</v>
      </c>
      <c r="R123" s="5">
        <v>0</v>
      </c>
      <c r="S123">
        <v>-0.59</v>
      </c>
      <c r="T123">
        <v>323.10000000000002</v>
      </c>
      <c r="U123">
        <v>0.75600000000000001</v>
      </c>
      <c r="V123">
        <v>2.3398329999999999E-3</v>
      </c>
      <c r="W123">
        <v>0.17036363600000001</v>
      </c>
      <c r="X123">
        <v>1.4751672389999999</v>
      </c>
    </row>
    <row r="124" spans="1:24" x14ac:dyDescent="0.3">
      <c r="A124">
        <v>122</v>
      </c>
      <c r="B124" s="3">
        <v>37595</v>
      </c>
      <c r="C124">
        <v>-1.1399999999999999</v>
      </c>
      <c r="D124">
        <v>917.5</v>
      </c>
      <c r="E124">
        <v>925.5</v>
      </c>
      <c r="F124">
        <v>905</v>
      </c>
      <c r="G124">
        <v>907.75</v>
      </c>
      <c r="I124" s="5">
        <v>907.75</v>
      </c>
      <c r="J124">
        <v>2144</v>
      </c>
      <c r="K124">
        <v>3192</v>
      </c>
      <c r="L124">
        <v>0.109818182</v>
      </c>
      <c r="M124">
        <v>0.61280986500000001</v>
      </c>
      <c r="N124">
        <v>0.53579217899999998</v>
      </c>
      <c r="O124">
        <v>8.0135940000000003E-2</v>
      </c>
      <c r="P124">
        <v>0.69606405800000004</v>
      </c>
      <c r="Q124">
        <v>0.375520299</v>
      </c>
      <c r="R124" s="5">
        <v>0</v>
      </c>
      <c r="S124">
        <v>-2.54</v>
      </c>
      <c r="T124">
        <v>325.60000000000002</v>
      </c>
      <c r="U124">
        <v>0.74250000000000005</v>
      </c>
      <c r="V124">
        <v>2.2804050000000001E-3</v>
      </c>
      <c r="W124">
        <v>0.123818182</v>
      </c>
      <c r="X124">
        <v>1.519714265</v>
      </c>
    </row>
    <row r="125" spans="1:24" x14ac:dyDescent="0.3">
      <c r="A125">
        <v>123</v>
      </c>
      <c r="B125" s="3">
        <v>37596</v>
      </c>
      <c r="C125">
        <v>0.57999999999999996</v>
      </c>
      <c r="D125">
        <v>909.25</v>
      </c>
      <c r="E125">
        <v>914.75</v>
      </c>
      <c r="F125">
        <v>891.25</v>
      </c>
      <c r="G125">
        <v>913</v>
      </c>
      <c r="I125" s="5">
        <v>913</v>
      </c>
      <c r="J125">
        <v>2672</v>
      </c>
      <c r="K125">
        <v>4452</v>
      </c>
      <c r="L125">
        <v>0.16672727300000001</v>
      </c>
      <c r="M125">
        <v>0.61218152000000003</v>
      </c>
      <c r="N125">
        <v>0.54028604400000002</v>
      </c>
      <c r="O125">
        <v>7.7260576999999997E-2</v>
      </c>
      <c r="P125">
        <v>0.69480719800000001</v>
      </c>
      <c r="Q125">
        <v>0.385764891</v>
      </c>
      <c r="R125" s="5">
        <v>0</v>
      </c>
      <c r="S125">
        <v>-0.39</v>
      </c>
      <c r="T125">
        <v>327.10000000000002</v>
      </c>
      <c r="U125">
        <v>0.74299999999999999</v>
      </c>
      <c r="V125">
        <v>2.271477E-3</v>
      </c>
      <c r="W125">
        <v>0.16472727300000001</v>
      </c>
      <c r="X125">
        <v>1.4735191620000001</v>
      </c>
    </row>
    <row r="126" spans="1:24" x14ac:dyDescent="0.3">
      <c r="A126">
        <v>124</v>
      </c>
      <c r="B126" s="3">
        <v>37599</v>
      </c>
      <c r="C126">
        <v>-2.66</v>
      </c>
      <c r="D126">
        <v>913</v>
      </c>
      <c r="E126">
        <v>916</v>
      </c>
      <c r="F126">
        <v>888.5</v>
      </c>
      <c r="G126">
        <v>888.75</v>
      </c>
      <c r="I126" s="5">
        <v>888.75</v>
      </c>
      <c r="J126">
        <v>2481</v>
      </c>
      <c r="K126">
        <v>5105</v>
      </c>
      <c r="L126">
        <v>0.11727272699999999</v>
      </c>
      <c r="M126">
        <v>0.61696579900000004</v>
      </c>
      <c r="N126">
        <v>0.54475132900000001</v>
      </c>
      <c r="O126">
        <v>7.4360095000000001E-2</v>
      </c>
      <c r="P126">
        <v>0.69347151900000004</v>
      </c>
      <c r="Q126">
        <v>0.39603113899999998</v>
      </c>
      <c r="R126" s="5">
        <v>0</v>
      </c>
      <c r="S126">
        <v>-1.23</v>
      </c>
      <c r="T126">
        <v>326.5</v>
      </c>
      <c r="U126">
        <v>0.73250000000000004</v>
      </c>
      <c r="V126">
        <v>2.2434920000000001E-3</v>
      </c>
      <c r="W126">
        <v>0.156909091</v>
      </c>
      <c r="X126">
        <v>1.4798596939999999</v>
      </c>
    </row>
    <row r="127" spans="1:24" x14ac:dyDescent="0.3">
      <c r="A127">
        <v>125</v>
      </c>
      <c r="B127" s="3">
        <v>37600</v>
      </c>
      <c r="C127">
        <v>1.41</v>
      </c>
      <c r="D127">
        <v>888.25</v>
      </c>
      <c r="E127">
        <v>904.25</v>
      </c>
      <c r="F127">
        <v>888.25</v>
      </c>
      <c r="G127">
        <v>901.25</v>
      </c>
      <c r="I127" s="5">
        <v>901.25</v>
      </c>
      <c r="J127">
        <v>2975</v>
      </c>
      <c r="K127">
        <v>5664</v>
      </c>
      <c r="L127">
        <v>0.161272727</v>
      </c>
      <c r="M127">
        <v>0.62321289000000002</v>
      </c>
      <c r="N127">
        <v>0.54945462099999998</v>
      </c>
      <c r="O127">
        <v>7.0847956000000004E-2</v>
      </c>
      <c r="P127">
        <v>0.69115053400000004</v>
      </c>
      <c r="Q127">
        <v>0.40775870800000003</v>
      </c>
      <c r="R127" s="5">
        <v>0</v>
      </c>
      <c r="S127">
        <v>1.6</v>
      </c>
      <c r="T127">
        <v>324.2</v>
      </c>
      <c r="U127">
        <v>0.73899999999999999</v>
      </c>
      <c r="V127">
        <v>2.2794569999999999E-3</v>
      </c>
      <c r="W127">
        <v>0.16709090900000001</v>
      </c>
      <c r="X127">
        <v>1.487952449</v>
      </c>
    </row>
    <row r="128" spans="1:24" x14ac:dyDescent="0.3">
      <c r="A128">
        <v>126</v>
      </c>
      <c r="B128" s="3">
        <v>37601</v>
      </c>
      <c r="C128">
        <v>0</v>
      </c>
      <c r="D128">
        <v>901</v>
      </c>
      <c r="E128">
        <v>909</v>
      </c>
      <c r="F128">
        <v>895</v>
      </c>
      <c r="G128">
        <v>901.25</v>
      </c>
      <c r="I128" s="5">
        <v>901.25</v>
      </c>
      <c r="J128">
        <v>9671</v>
      </c>
      <c r="K128">
        <v>8729</v>
      </c>
      <c r="L128">
        <v>0.191272727</v>
      </c>
      <c r="M128">
        <v>0.61962934800000002</v>
      </c>
      <c r="N128">
        <v>0.55403796400000005</v>
      </c>
      <c r="O128">
        <v>6.6906172999999999E-2</v>
      </c>
      <c r="P128">
        <v>0.68785030999999996</v>
      </c>
      <c r="Q128">
        <v>0.42022561899999999</v>
      </c>
      <c r="R128" s="5">
        <v>0</v>
      </c>
      <c r="S128">
        <v>-0.53</v>
      </c>
      <c r="T128">
        <v>325.5</v>
      </c>
      <c r="U128">
        <v>0.73799999999999999</v>
      </c>
      <c r="V128">
        <v>2.2672809999999999E-3</v>
      </c>
      <c r="W128">
        <v>0.17454545499999999</v>
      </c>
      <c r="X128">
        <v>1.483323119</v>
      </c>
    </row>
    <row r="129" spans="1:24" x14ac:dyDescent="0.3">
      <c r="A129">
        <v>127</v>
      </c>
      <c r="B129" s="3">
        <v>37602</v>
      </c>
      <c r="C129">
        <v>-0.03</v>
      </c>
      <c r="D129">
        <v>901.75</v>
      </c>
      <c r="E129">
        <v>908</v>
      </c>
      <c r="F129">
        <v>895.25</v>
      </c>
      <c r="G129">
        <v>901</v>
      </c>
      <c r="I129" s="5">
        <v>901</v>
      </c>
      <c r="J129">
        <v>477547</v>
      </c>
      <c r="K129">
        <v>48744</v>
      </c>
      <c r="L129">
        <v>0.14527272699999999</v>
      </c>
      <c r="M129">
        <v>0.59837542600000004</v>
      </c>
      <c r="N129">
        <v>0.55799414899999999</v>
      </c>
      <c r="O129">
        <v>6.2777684E-2</v>
      </c>
      <c r="P129">
        <v>0.683549517</v>
      </c>
      <c r="Q129">
        <v>0.43243878099999999</v>
      </c>
      <c r="R129" s="5">
        <v>0</v>
      </c>
      <c r="S129">
        <v>-2.39</v>
      </c>
      <c r="T129">
        <v>332.1</v>
      </c>
      <c r="U129">
        <v>0.73499999999999999</v>
      </c>
      <c r="V129">
        <v>2.213189E-3</v>
      </c>
      <c r="W129">
        <v>0.16309090900000001</v>
      </c>
      <c r="X129">
        <v>1.5008674930000001</v>
      </c>
    </row>
    <row r="130" spans="1:24" x14ac:dyDescent="0.3">
      <c r="A130">
        <v>128</v>
      </c>
      <c r="B130" s="3">
        <v>37603</v>
      </c>
      <c r="C130">
        <v>-1.61</v>
      </c>
      <c r="D130">
        <v>900.75</v>
      </c>
      <c r="E130">
        <v>902.75</v>
      </c>
      <c r="F130">
        <v>885.75</v>
      </c>
      <c r="G130">
        <v>886.5</v>
      </c>
      <c r="I130" s="5">
        <v>886.5</v>
      </c>
      <c r="J130">
        <v>465340</v>
      </c>
      <c r="K130">
        <v>85158</v>
      </c>
      <c r="L130">
        <v>8.6727272999999994E-2</v>
      </c>
      <c r="M130">
        <v>0.59577051000000003</v>
      </c>
      <c r="N130">
        <v>0.56168426999999999</v>
      </c>
      <c r="O130">
        <v>5.8722452000000001E-2</v>
      </c>
      <c r="P130">
        <v>0.67912917399999995</v>
      </c>
      <c r="Q130">
        <v>0.444239365</v>
      </c>
      <c r="R130" s="5">
        <v>0</v>
      </c>
      <c r="S130">
        <v>-1.73</v>
      </c>
      <c r="T130">
        <v>333.8</v>
      </c>
      <c r="U130">
        <v>0.72599999999999998</v>
      </c>
      <c r="V130">
        <v>2.1749550000000001E-3</v>
      </c>
      <c r="W130">
        <v>9.7636364000000003E-2</v>
      </c>
      <c r="X130">
        <v>1.50354638</v>
      </c>
    </row>
    <row r="131" spans="1:24" x14ac:dyDescent="0.3">
      <c r="A131">
        <v>129</v>
      </c>
      <c r="B131" s="3">
        <v>37606</v>
      </c>
      <c r="C131">
        <v>2.59</v>
      </c>
      <c r="D131">
        <v>886</v>
      </c>
      <c r="E131">
        <v>911.25</v>
      </c>
      <c r="F131">
        <v>884</v>
      </c>
      <c r="G131">
        <v>909.5</v>
      </c>
      <c r="I131" s="5">
        <v>909.5</v>
      </c>
      <c r="J131">
        <v>470885</v>
      </c>
      <c r="K131">
        <v>96943</v>
      </c>
      <c r="L131">
        <v>0.19654545500000001</v>
      </c>
      <c r="M131">
        <v>0.55976135100000002</v>
      </c>
      <c r="N131">
        <v>0.56432598599999995</v>
      </c>
      <c r="O131">
        <v>5.5135615999999998E-2</v>
      </c>
      <c r="P131">
        <v>0.67459721800000005</v>
      </c>
      <c r="Q131">
        <v>0.45405475499999998</v>
      </c>
      <c r="R131" s="5">
        <v>0</v>
      </c>
      <c r="S131">
        <v>-1.26</v>
      </c>
      <c r="T131">
        <v>337.6</v>
      </c>
      <c r="U131">
        <v>0.72499999999999998</v>
      </c>
      <c r="V131">
        <v>2.1475119999999999E-3</v>
      </c>
      <c r="W131">
        <v>5.9818181999999998E-2</v>
      </c>
      <c r="X131">
        <v>1.5111799299999999</v>
      </c>
    </row>
    <row r="132" spans="1:24" x14ac:dyDescent="0.3">
      <c r="A132">
        <v>130</v>
      </c>
      <c r="B132" s="3">
        <v>37607</v>
      </c>
      <c r="C132">
        <v>-0.82</v>
      </c>
      <c r="D132">
        <v>909.5</v>
      </c>
      <c r="E132">
        <v>911.25</v>
      </c>
      <c r="F132">
        <v>900.25</v>
      </c>
      <c r="G132">
        <v>902</v>
      </c>
      <c r="I132" s="5">
        <v>902</v>
      </c>
      <c r="J132">
        <v>437652</v>
      </c>
      <c r="K132">
        <v>100972</v>
      </c>
      <c r="L132">
        <v>0.20472727299999999</v>
      </c>
      <c r="M132">
        <v>0.55333470399999996</v>
      </c>
      <c r="N132">
        <v>0.56649154300000004</v>
      </c>
      <c r="O132">
        <v>5.2191639999999997E-2</v>
      </c>
      <c r="P132">
        <v>0.67087482300000001</v>
      </c>
      <c r="Q132">
        <v>0.46210826199999999</v>
      </c>
      <c r="R132" s="5">
        <v>0</v>
      </c>
      <c r="S132">
        <v>0.02</v>
      </c>
      <c r="T132">
        <v>338</v>
      </c>
      <c r="U132">
        <v>0.72599999999999998</v>
      </c>
      <c r="V132">
        <v>2.1479289999999998E-3</v>
      </c>
      <c r="W132">
        <v>7.9818182000000001E-2</v>
      </c>
      <c r="X132">
        <v>1.5030727669999999</v>
      </c>
    </row>
    <row r="133" spans="1:24" x14ac:dyDescent="0.3">
      <c r="A133">
        <v>131</v>
      </c>
      <c r="B133" s="3">
        <v>37608</v>
      </c>
      <c r="C133">
        <v>-1.1599999999999999</v>
      </c>
      <c r="D133">
        <v>903.25</v>
      </c>
      <c r="E133">
        <v>903.5</v>
      </c>
      <c r="F133">
        <v>886</v>
      </c>
      <c r="G133">
        <v>891.5</v>
      </c>
      <c r="I133" s="5">
        <v>891.5</v>
      </c>
      <c r="J133">
        <v>457878</v>
      </c>
      <c r="K133">
        <v>116267</v>
      </c>
      <c r="L133">
        <v>9.6000000000000002E-2</v>
      </c>
      <c r="M133">
        <v>0.55305822599999999</v>
      </c>
      <c r="N133">
        <v>0.56857238899999996</v>
      </c>
      <c r="O133">
        <v>4.9194113999999997E-2</v>
      </c>
      <c r="P133">
        <v>0.66696061699999998</v>
      </c>
      <c r="Q133">
        <v>0.47018416000000002</v>
      </c>
      <c r="R133" s="5">
        <v>0</v>
      </c>
      <c r="S133">
        <v>-2.25</v>
      </c>
      <c r="T133">
        <v>342.7</v>
      </c>
      <c r="U133">
        <v>0.71950000000000003</v>
      </c>
      <c r="V133">
        <v>2.0995039999999999E-3</v>
      </c>
      <c r="W133">
        <v>6.3272727000000001E-2</v>
      </c>
      <c r="X133">
        <v>1.5238560430000001</v>
      </c>
    </row>
    <row r="134" spans="1:24" x14ac:dyDescent="0.3">
      <c r="A134">
        <v>132</v>
      </c>
      <c r="B134" s="3">
        <v>37609</v>
      </c>
      <c r="C134">
        <v>-0.76</v>
      </c>
      <c r="D134">
        <v>892</v>
      </c>
      <c r="E134">
        <v>900.25</v>
      </c>
      <c r="F134">
        <v>878.75</v>
      </c>
      <c r="G134">
        <v>884.75</v>
      </c>
      <c r="I134" s="5">
        <v>884.75</v>
      </c>
      <c r="J134">
        <v>543007</v>
      </c>
      <c r="K134">
        <v>125222</v>
      </c>
      <c r="L134">
        <v>0.13218181800000001</v>
      </c>
      <c r="M134">
        <v>0.54680207300000006</v>
      </c>
      <c r="N134">
        <v>0.57021269299999999</v>
      </c>
      <c r="O134">
        <v>4.6838602E-2</v>
      </c>
      <c r="P134">
        <v>0.66388989700000001</v>
      </c>
      <c r="Q134">
        <v>0.47653548899999998</v>
      </c>
      <c r="R134" s="5">
        <v>0</v>
      </c>
      <c r="S134">
        <v>-1.72</v>
      </c>
      <c r="T134">
        <v>346.5</v>
      </c>
      <c r="U134">
        <v>0.71499999999999997</v>
      </c>
      <c r="V134">
        <v>2.0634920000000001E-3</v>
      </c>
      <c r="W134">
        <v>4.0000000000000001E-3</v>
      </c>
      <c r="X134">
        <v>1.5287462789999999</v>
      </c>
    </row>
    <row r="135" spans="1:24" x14ac:dyDescent="0.3">
      <c r="A135">
        <v>133</v>
      </c>
      <c r="B135" s="3">
        <v>37610</v>
      </c>
      <c r="C135">
        <v>1.36</v>
      </c>
      <c r="D135">
        <v>884.5</v>
      </c>
      <c r="E135">
        <v>897.25</v>
      </c>
      <c r="F135">
        <v>884.25</v>
      </c>
      <c r="G135">
        <v>896.75</v>
      </c>
      <c r="I135" s="5">
        <v>896.75</v>
      </c>
      <c r="J135">
        <v>361821</v>
      </c>
      <c r="K135">
        <v>158882</v>
      </c>
      <c r="L135">
        <v>0.17945454499999999</v>
      </c>
      <c r="M135">
        <v>0.57812419400000004</v>
      </c>
      <c r="N135">
        <v>0.57235330600000001</v>
      </c>
      <c r="O135">
        <v>4.4350832E-2</v>
      </c>
      <c r="P135">
        <v>0.66105497000000002</v>
      </c>
      <c r="Q135">
        <v>0.48365164199999999</v>
      </c>
      <c r="R135" s="5">
        <v>0</v>
      </c>
      <c r="S135">
        <v>1.26</v>
      </c>
      <c r="T135">
        <v>341</v>
      </c>
      <c r="U135">
        <v>0.71250000000000002</v>
      </c>
      <c r="V135">
        <v>2.0894429999999999E-3</v>
      </c>
      <c r="W135">
        <v>1.5272727E-2</v>
      </c>
      <c r="X135">
        <v>1.5357925379999999</v>
      </c>
    </row>
    <row r="136" spans="1:24" x14ac:dyDescent="0.3">
      <c r="A136">
        <v>134</v>
      </c>
      <c r="B136" s="3">
        <v>37613</v>
      </c>
      <c r="C136">
        <v>-0.03</v>
      </c>
      <c r="D136">
        <v>896.5</v>
      </c>
      <c r="E136">
        <v>896.5</v>
      </c>
      <c r="F136">
        <v>896.5</v>
      </c>
      <c r="G136">
        <v>896.5</v>
      </c>
      <c r="I136" s="5">
        <v>896.5</v>
      </c>
      <c r="J136">
        <v>0</v>
      </c>
      <c r="K136">
        <v>0</v>
      </c>
      <c r="L136">
        <v>0.21109090899999999</v>
      </c>
      <c r="M136">
        <v>0.57276810899999997</v>
      </c>
      <c r="N136">
        <v>0.57427936700000004</v>
      </c>
      <c r="O136">
        <v>4.1916976000000002E-2</v>
      </c>
      <c r="P136">
        <v>0.65811331900000003</v>
      </c>
      <c r="Q136">
        <v>0.490445415</v>
      </c>
      <c r="R136" s="5">
        <v>0</v>
      </c>
      <c r="S136">
        <v>-0.98</v>
      </c>
      <c r="T136">
        <v>345.6</v>
      </c>
      <c r="U136">
        <v>0.71499999999999997</v>
      </c>
      <c r="V136">
        <v>2.0688659999999999E-3</v>
      </c>
      <c r="W136">
        <v>1.6909091000000001E-2</v>
      </c>
      <c r="X136">
        <v>1.534662314</v>
      </c>
    </row>
    <row r="137" spans="1:24" x14ac:dyDescent="0.3">
      <c r="A137">
        <v>135</v>
      </c>
      <c r="B137" s="3">
        <v>37614</v>
      </c>
      <c r="C137">
        <v>-0.61</v>
      </c>
      <c r="D137">
        <v>891</v>
      </c>
      <c r="E137">
        <v>891</v>
      </c>
      <c r="F137">
        <v>891</v>
      </c>
      <c r="G137">
        <v>891</v>
      </c>
      <c r="I137" s="5">
        <v>891</v>
      </c>
      <c r="J137">
        <v>0</v>
      </c>
      <c r="K137">
        <v>0</v>
      </c>
      <c r="L137">
        <v>0.248</v>
      </c>
      <c r="M137">
        <v>0.56726398300000003</v>
      </c>
      <c r="N137">
        <v>0.57588091399999997</v>
      </c>
      <c r="O137">
        <v>3.9847818E-2</v>
      </c>
      <c r="P137">
        <v>0.65557654899999995</v>
      </c>
      <c r="Q137">
        <v>0.49618527800000001</v>
      </c>
      <c r="R137" s="5">
        <v>0</v>
      </c>
      <c r="S137">
        <v>-2.09</v>
      </c>
      <c r="T137">
        <v>347.3</v>
      </c>
      <c r="U137">
        <v>0.70350000000000001</v>
      </c>
      <c r="V137">
        <v>2.025626E-3</v>
      </c>
      <c r="W137">
        <v>3.6363600000000003E-4</v>
      </c>
      <c r="X137">
        <v>1.5526058899999999</v>
      </c>
    </row>
    <row r="138" spans="1:24" x14ac:dyDescent="0.3">
      <c r="A138">
        <v>136</v>
      </c>
      <c r="B138" s="3">
        <v>37616</v>
      </c>
      <c r="C138">
        <v>-0.11</v>
      </c>
      <c r="D138">
        <v>890</v>
      </c>
      <c r="E138">
        <v>890</v>
      </c>
      <c r="F138">
        <v>890</v>
      </c>
      <c r="G138">
        <v>890</v>
      </c>
      <c r="I138" s="5">
        <v>890</v>
      </c>
      <c r="J138">
        <v>0</v>
      </c>
      <c r="K138">
        <v>0</v>
      </c>
      <c r="L138">
        <v>0.219818182</v>
      </c>
      <c r="M138">
        <v>0.59073593999999996</v>
      </c>
      <c r="N138">
        <v>0.57881330200000003</v>
      </c>
      <c r="O138">
        <v>3.4440199999999997E-2</v>
      </c>
      <c r="P138">
        <v>0.64769370299999995</v>
      </c>
      <c r="Q138">
        <v>0.50993290199999997</v>
      </c>
      <c r="R138" s="5">
        <v>0</v>
      </c>
      <c r="S138">
        <v>-1.38</v>
      </c>
      <c r="T138">
        <v>349.4</v>
      </c>
      <c r="U138">
        <v>0.69799999999999995</v>
      </c>
      <c r="V138">
        <v>1.9977100000000002E-3</v>
      </c>
      <c r="W138">
        <v>-3.2727273000000001E-2</v>
      </c>
      <c r="X138">
        <v>1.562426241</v>
      </c>
    </row>
    <row r="139" spans="1:24" x14ac:dyDescent="0.3">
      <c r="A139">
        <v>137</v>
      </c>
      <c r="B139" s="3">
        <v>37617</v>
      </c>
      <c r="C139">
        <v>-2.13</v>
      </c>
      <c r="D139">
        <v>884.75</v>
      </c>
      <c r="E139">
        <v>884.75</v>
      </c>
      <c r="F139">
        <v>871</v>
      </c>
      <c r="G139">
        <v>871</v>
      </c>
      <c r="I139" s="5">
        <v>871</v>
      </c>
      <c r="J139">
        <v>47</v>
      </c>
      <c r="K139">
        <v>47</v>
      </c>
      <c r="L139">
        <v>0.222181818</v>
      </c>
      <c r="M139">
        <v>0.56850053300000003</v>
      </c>
      <c r="N139">
        <v>0.58153150799999997</v>
      </c>
      <c r="O139">
        <v>2.6600724999999999E-2</v>
      </c>
      <c r="P139">
        <v>0.63473295699999999</v>
      </c>
      <c r="Q139">
        <v>0.52833005799999999</v>
      </c>
      <c r="R139" s="5">
        <v>0</v>
      </c>
      <c r="S139">
        <v>0.42</v>
      </c>
      <c r="T139">
        <v>349.7</v>
      </c>
      <c r="U139">
        <v>0.70150000000000001</v>
      </c>
      <c r="V139">
        <v>2.0060049999999999E-3</v>
      </c>
      <c r="W139">
        <v>-4.4727272999999998E-2</v>
      </c>
      <c r="X139">
        <v>1.556244119</v>
      </c>
    </row>
    <row r="140" spans="1:24" x14ac:dyDescent="0.3">
      <c r="A140">
        <v>138</v>
      </c>
      <c r="B140" s="3">
        <v>37620</v>
      </c>
      <c r="C140">
        <v>0.66</v>
      </c>
      <c r="D140">
        <v>873.25</v>
      </c>
      <c r="E140">
        <v>879</v>
      </c>
      <c r="F140">
        <v>872.5</v>
      </c>
      <c r="G140">
        <v>876.75</v>
      </c>
      <c r="I140" s="5">
        <v>876.75</v>
      </c>
      <c r="J140">
        <v>11</v>
      </c>
      <c r="K140">
        <v>51</v>
      </c>
      <c r="L140">
        <v>0.17327272699999999</v>
      </c>
      <c r="M140">
        <v>0.57138861299999999</v>
      </c>
      <c r="N140">
        <v>0.583112784</v>
      </c>
      <c r="O140">
        <v>2.3071839E-2</v>
      </c>
      <c r="P140">
        <v>0.62925646199999996</v>
      </c>
      <c r="Q140">
        <v>0.53696910499999995</v>
      </c>
      <c r="R140" s="5">
        <v>0</v>
      </c>
      <c r="S140">
        <v>1.46</v>
      </c>
      <c r="T140">
        <v>344.9</v>
      </c>
      <c r="U140">
        <v>0.70199999999999996</v>
      </c>
      <c r="V140">
        <v>2.035373E-3</v>
      </c>
      <c r="W140">
        <v>-8.9090909999999992E-3</v>
      </c>
      <c r="X140">
        <v>1.567963615</v>
      </c>
    </row>
    <row r="141" spans="1:24" x14ac:dyDescent="0.3">
      <c r="A141">
        <v>139</v>
      </c>
      <c r="B141" s="3">
        <v>37621</v>
      </c>
      <c r="C141">
        <v>0.17</v>
      </c>
      <c r="D141">
        <v>870.75</v>
      </c>
      <c r="E141">
        <v>878.25</v>
      </c>
      <c r="F141">
        <v>870.75</v>
      </c>
      <c r="G141">
        <v>878.25</v>
      </c>
      <c r="I141" s="5">
        <v>878.25</v>
      </c>
      <c r="J141">
        <v>12</v>
      </c>
      <c r="K141">
        <v>50</v>
      </c>
      <c r="L141">
        <v>9.7090909000000003E-2</v>
      </c>
      <c r="M141">
        <v>0.54599516000000003</v>
      </c>
      <c r="N141">
        <v>0.58340282499999996</v>
      </c>
      <c r="O141">
        <v>2.2485141E-2</v>
      </c>
      <c r="P141">
        <v>0.62837310599999996</v>
      </c>
      <c r="Q141">
        <v>0.53843254399999996</v>
      </c>
      <c r="R141" s="5">
        <v>0</v>
      </c>
      <c r="S141">
        <v>-1.46</v>
      </c>
      <c r="T141">
        <v>349</v>
      </c>
      <c r="U141">
        <v>0.7</v>
      </c>
      <c r="V141">
        <v>2.0057310000000002E-3</v>
      </c>
      <c r="W141">
        <v>-7.5818181999999998E-2</v>
      </c>
      <c r="X141">
        <v>1.5494977569999999</v>
      </c>
    </row>
    <row r="142" spans="1:24" x14ac:dyDescent="0.3">
      <c r="A142">
        <v>140</v>
      </c>
      <c r="B142" s="3">
        <v>37623</v>
      </c>
      <c r="C142">
        <v>3.27</v>
      </c>
      <c r="D142">
        <v>887.25</v>
      </c>
      <c r="E142">
        <v>908.75</v>
      </c>
      <c r="F142">
        <v>883.75</v>
      </c>
      <c r="G142">
        <v>907</v>
      </c>
      <c r="I142" s="5">
        <v>907</v>
      </c>
      <c r="J142">
        <v>384</v>
      </c>
      <c r="K142">
        <v>292</v>
      </c>
      <c r="L142">
        <v>0.15054545499999999</v>
      </c>
      <c r="M142">
        <v>0.55647813599999996</v>
      </c>
      <c r="N142">
        <v>0.58346449099999997</v>
      </c>
      <c r="O142">
        <v>2.2404965999999998E-2</v>
      </c>
      <c r="P142">
        <v>0.62827442300000003</v>
      </c>
      <c r="Q142">
        <v>0.53865455799999995</v>
      </c>
      <c r="R142" s="5">
        <v>0</v>
      </c>
      <c r="S142">
        <v>2.79</v>
      </c>
      <c r="T142">
        <v>347.3</v>
      </c>
      <c r="U142">
        <v>0.71599999999999997</v>
      </c>
      <c r="V142">
        <v>2.0616179999999999E-3</v>
      </c>
      <c r="W142">
        <v>-6.0363635999999998E-2</v>
      </c>
      <c r="X142">
        <v>1.5740205229999999</v>
      </c>
    </row>
    <row r="143" spans="1:24" x14ac:dyDescent="0.3">
      <c r="A143">
        <v>141</v>
      </c>
      <c r="B143" s="3">
        <v>37624</v>
      </c>
      <c r="C143">
        <v>0.28000000000000003</v>
      </c>
      <c r="D143">
        <v>905.5</v>
      </c>
      <c r="E143">
        <v>909.5</v>
      </c>
      <c r="F143">
        <v>902.75</v>
      </c>
      <c r="G143">
        <v>909.5</v>
      </c>
      <c r="I143" s="5">
        <v>909.5</v>
      </c>
      <c r="J143">
        <v>226</v>
      </c>
      <c r="K143">
        <v>210</v>
      </c>
      <c r="L143">
        <v>6.5272727000000003E-2</v>
      </c>
      <c r="M143">
        <v>0.57013379399999997</v>
      </c>
      <c r="N143">
        <v>0.58426386600000002</v>
      </c>
      <c r="O143">
        <v>2.1067241E-2</v>
      </c>
      <c r="P143">
        <v>0.62639834800000005</v>
      </c>
      <c r="Q143">
        <v>0.54212938499999996</v>
      </c>
      <c r="R143" s="5">
        <v>0</v>
      </c>
      <c r="S143">
        <v>0.27</v>
      </c>
      <c r="T143">
        <v>352.4</v>
      </c>
      <c r="U143">
        <v>0.72850000000000004</v>
      </c>
      <c r="V143">
        <v>2.0672529999999998E-3</v>
      </c>
      <c r="W143">
        <v>-1.4181818000000001E-2</v>
      </c>
      <c r="X143">
        <v>1.5449831489999999</v>
      </c>
    </row>
    <row r="144" spans="1:24" x14ac:dyDescent="0.3">
      <c r="A144">
        <v>142</v>
      </c>
      <c r="B144" s="3">
        <v>37627</v>
      </c>
      <c r="C144">
        <v>1.81</v>
      </c>
      <c r="D144">
        <v>907</v>
      </c>
      <c r="E144">
        <v>931</v>
      </c>
      <c r="F144">
        <v>907</v>
      </c>
      <c r="G144">
        <v>926</v>
      </c>
      <c r="I144" s="5">
        <v>926</v>
      </c>
      <c r="J144">
        <v>192</v>
      </c>
      <c r="K144">
        <v>283</v>
      </c>
      <c r="L144">
        <v>0.14036363600000001</v>
      </c>
      <c r="M144">
        <v>0.54371936399999998</v>
      </c>
      <c r="N144">
        <v>0.58421153299999995</v>
      </c>
      <c r="O144">
        <v>2.1165884999999999E-2</v>
      </c>
      <c r="P144">
        <v>0.62654330199999997</v>
      </c>
      <c r="Q144">
        <v>0.54187976299999996</v>
      </c>
      <c r="R144" s="5">
        <v>0</v>
      </c>
      <c r="S144">
        <v>0.95</v>
      </c>
      <c r="T144">
        <v>352.9</v>
      </c>
      <c r="U144">
        <v>0.73650000000000004</v>
      </c>
      <c r="V144">
        <v>2.0869930000000001E-3</v>
      </c>
      <c r="W144">
        <v>-4.2363636000000003E-2</v>
      </c>
      <c r="X144">
        <v>1.51205889</v>
      </c>
    </row>
    <row r="145" spans="1:29" x14ac:dyDescent="0.3">
      <c r="A145">
        <v>143</v>
      </c>
      <c r="B145" s="3">
        <v>37628</v>
      </c>
      <c r="C145">
        <v>-0.27</v>
      </c>
      <c r="D145">
        <v>923.5</v>
      </c>
      <c r="E145">
        <v>928</v>
      </c>
      <c r="F145">
        <v>921.25</v>
      </c>
      <c r="G145">
        <v>923.5</v>
      </c>
      <c r="I145" s="5">
        <v>923.5</v>
      </c>
      <c r="J145">
        <v>209</v>
      </c>
      <c r="K145">
        <v>441</v>
      </c>
      <c r="L145">
        <v>0.10018181800000001</v>
      </c>
      <c r="M145">
        <v>0.54156224900000005</v>
      </c>
      <c r="N145">
        <v>0.58392569800000005</v>
      </c>
      <c r="O145">
        <v>2.1637178E-2</v>
      </c>
      <c r="P145">
        <v>0.62720005400000001</v>
      </c>
      <c r="Q145">
        <v>0.54065134299999995</v>
      </c>
      <c r="R145" s="5">
        <v>0</v>
      </c>
      <c r="S145">
        <v>0.85</v>
      </c>
      <c r="T145">
        <v>348.5</v>
      </c>
      <c r="U145">
        <v>0.73350000000000004</v>
      </c>
      <c r="V145">
        <v>2.1047349999999999E-3</v>
      </c>
      <c r="W145">
        <v>-1.5454545E-2</v>
      </c>
      <c r="X145">
        <v>1.514574648</v>
      </c>
    </row>
    <row r="146" spans="1:29" x14ac:dyDescent="0.3">
      <c r="A146">
        <v>144</v>
      </c>
      <c r="B146" s="3">
        <v>37629</v>
      </c>
      <c r="C146">
        <v>-1.52</v>
      </c>
      <c r="D146">
        <v>923.5</v>
      </c>
      <c r="E146">
        <v>923.5</v>
      </c>
      <c r="F146">
        <v>907.5</v>
      </c>
      <c r="G146">
        <v>909.5</v>
      </c>
      <c r="I146" s="5">
        <v>909.5</v>
      </c>
      <c r="J146">
        <v>175</v>
      </c>
      <c r="K146">
        <v>517</v>
      </c>
      <c r="L146">
        <v>6.3818182000000001E-2</v>
      </c>
      <c r="M146">
        <v>0.52010681700000005</v>
      </c>
      <c r="N146">
        <v>0.58305049200000003</v>
      </c>
      <c r="O146">
        <v>2.3200344000000001E-2</v>
      </c>
      <c r="P146">
        <v>0.62945117900000003</v>
      </c>
      <c r="Q146">
        <v>0.53664980399999995</v>
      </c>
      <c r="R146" s="5">
        <v>-1.6542988000000002E-2</v>
      </c>
      <c r="S146">
        <v>-0.45</v>
      </c>
      <c r="T146">
        <v>355.1</v>
      </c>
      <c r="U146">
        <v>0.74399999999999999</v>
      </c>
      <c r="V146">
        <v>2.0951839999999999E-3</v>
      </c>
      <c r="W146">
        <v>-9.8181818000000004E-2</v>
      </c>
      <c r="X146">
        <v>1.405992586</v>
      </c>
      <c r="Z146" t="s">
        <v>27</v>
      </c>
      <c r="AA146">
        <v>-151</v>
      </c>
      <c r="AB146" s="2">
        <v>137335</v>
      </c>
      <c r="AC146" t="s">
        <v>24</v>
      </c>
    </row>
    <row r="147" spans="1:29" x14ac:dyDescent="0.3">
      <c r="A147">
        <v>145</v>
      </c>
      <c r="B147" s="3">
        <v>37630</v>
      </c>
      <c r="C147">
        <v>1.62</v>
      </c>
      <c r="D147">
        <v>912.5</v>
      </c>
      <c r="E147">
        <v>926.5</v>
      </c>
      <c r="F147">
        <v>912.5</v>
      </c>
      <c r="G147">
        <v>924.25</v>
      </c>
      <c r="I147" s="5">
        <v>924.25</v>
      </c>
      <c r="J147">
        <v>136</v>
      </c>
      <c r="K147">
        <v>609</v>
      </c>
      <c r="L147">
        <v>6.0909090999999999E-2</v>
      </c>
      <c r="M147">
        <v>0.52910378599999996</v>
      </c>
      <c r="N147">
        <v>0.582139356</v>
      </c>
      <c r="O147">
        <v>2.4311142000000001E-2</v>
      </c>
      <c r="P147">
        <v>0.63076164000000001</v>
      </c>
      <c r="Q147">
        <v>0.53351707299999995</v>
      </c>
      <c r="R147" s="5">
        <v>-4.4132859999999998E-3</v>
      </c>
      <c r="S147">
        <v>0.68</v>
      </c>
      <c r="T147">
        <v>354.6</v>
      </c>
      <c r="U147">
        <v>0.748</v>
      </c>
      <c r="V147">
        <v>2.109419E-3</v>
      </c>
      <c r="W147">
        <v>-6.8909091000000006E-2</v>
      </c>
      <c r="X147">
        <v>1.4051132449999999</v>
      </c>
    </row>
    <row r="148" spans="1:29" x14ac:dyDescent="0.3">
      <c r="A148">
        <v>146</v>
      </c>
      <c r="B148" s="3">
        <v>37631</v>
      </c>
      <c r="C148">
        <v>0.19</v>
      </c>
      <c r="D148">
        <v>928.25</v>
      </c>
      <c r="E148">
        <v>931.5</v>
      </c>
      <c r="F148">
        <v>915</v>
      </c>
      <c r="G148">
        <v>926</v>
      </c>
      <c r="I148" s="5">
        <v>926</v>
      </c>
      <c r="J148">
        <v>173</v>
      </c>
      <c r="K148">
        <v>686</v>
      </c>
      <c r="L148">
        <v>7.9090909000000001E-2</v>
      </c>
      <c r="M148">
        <v>0.50910029000000001</v>
      </c>
      <c r="N148">
        <v>0.58088061999999996</v>
      </c>
      <c r="O148">
        <v>2.6228611999999998E-2</v>
      </c>
      <c r="P148">
        <v>0.63333784400000004</v>
      </c>
      <c r="Q148">
        <v>0.52842339599999999</v>
      </c>
      <c r="R148" s="5">
        <v>-1.9323106E-2</v>
      </c>
      <c r="S148">
        <v>-1.1399999999999999</v>
      </c>
      <c r="T148">
        <v>355.8</v>
      </c>
      <c r="U148">
        <v>0.74199999999999999</v>
      </c>
      <c r="V148">
        <v>2.0854409999999999E-3</v>
      </c>
      <c r="W148">
        <v>-0.128</v>
      </c>
      <c r="X148">
        <v>1.379895863</v>
      </c>
    </row>
    <row r="149" spans="1:29" x14ac:dyDescent="0.3">
      <c r="A149">
        <v>147</v>
      </c>
      <c r="B149" s="3">
        <v>37634</v>
      </c>
      <c r="C149">
        <v>0</v>
      </c>
      <c r="D149">
        <v>930</v>
      </c>
      <c r="E149">
        <v>934.5</v>
      </c>
      <c r="F149">
        <v>922</v>
      </c>
      <c r="G149">
        <v>926</v>
      </c>
      <c r="I149" s="5">
        <v>926</v>
      </c>
      <c r="J149">
        <v>124</v>
      </c>
      <c r="K149">
        <v>764</v>
      </c>
      <c r="L149">
        <v>6.5272727000000003E-2</v>
      </c>
      <c r="M149">
        <v>0.49993517799999998</v>
      </c>
      <c r="N149">
        <v>0.57967533800000004</v>
      </c>
      <c r="O149">
        <v>2.8351714E-2</v>
      </c>
      <c r="P149">
        <v>0.63637876599999998</v>
      </c>
      <c r="Q149">
        <v>0.52297190900000001</v>
      </c>
      <c r="R149" s="5">
        <v>-2.3036732000000001E-2</v>
      </c>
      <c r="S149">
        <v>1.02</v>
      </c>
      <c r="T149">
        <v>356</v>
      </c>
      <c r="U149">
        <v>0.75</v>
      </c>
      <c r="V149">
        <v>2.106742E-3</v>
      </c>
      <c r="W149">
        <v>-8.1818182000000003E-2</v>
      </c>
      <c r="X149">
        <v>1.374941199</v>
      </c>
    </row>
    <row r="150" spans="1:29" x14ac:dyDescent="0.3">
      <c r="A150">
        <v>148</v>
      </c>
      <c r="B150" s="3">
        <v>37635</v>
      </c>
      <c r="C150">
        <v>0.3</v>
      </c>
      <c r="D150">
        <v>925.5</v>
      </c>
      <c r="E150">
        <v>929.75</v>
      </c>
      <c r="F150">
        <v>920.5</v>
      </c>
      <c r="G150">
        <v>928.75</v>
      </c>
      <c r="I150" s="5">
        <v>928.75</v>
      </c>
      <c r="J150">
        <v>54</v>
      </c>
      <c r="K150">
        <v>807</v>
      </c>
      <c r="L150">
        <v>0.107090909</v>
      </c>
      <c r="M150">
        <v>0.49719862199999998</v>
      </c>
      <c r="N150">
        <v>0.57858551300000005</v>
      </c>
      <c r="O150">
        <v>3.0317902000000001E-2</v>
      </c>
      <c r="P150">
        <v>0.63922131800000004</v>
      </c>
      <c r="Q150">
        <v>0.51794970799999995</v>
      </c>
      <c r="R150" s="5">
        <v>-2.0751087000000001E-2</v>
      </c>
      <c r="S150">
        <v>1.74</v>
      </c>
      <c r="T150">
        <v>353.4</v>
      </c>
      <c r="U150">
        <v>0.75749999999999995</v>
      </c>
      <c r="V150">
        <v>2.143463E-3</v>
      </c>
      <c r="W150">
        <v>-4.8181818000000001E-2</v>
      </c>
      <c r="X150">
        <v>1.3966959569999999</v>
      </c>
    </row>
    <row r="151" spans="1:29" x14ac:dyDescent="0.3">
      <c r="A151">
        <v>149</v>
      </c>
      <c r="B151" s="3">
        <v>37636</v>
      </c>
      <c r="C151">
        <v>-0.89</v>
      </c>
      <c r="D151">
        <v>930.75</v>
      </c>
      <c r="E151">
        <v>931.5</v>
      </c>
      <c r="F151">
        <v>915</v>
      </c>
      <c r="G151">
        <v>920.5</v>
      </c>
      <c r="I151" s="5">
        <v>920.5</v>
      </c>
      <c r="J151">
        <v>119</v>
      </c>
      <c r="K151">
        <v>841</v>
      </c>
      <c r="L151">
        <v>5.3272726999999999E-2</v>
      </c>
      <c r="M151">
        <v>0.53476213299999997</v>
      </c>
      <c r="N151">
        <v>0.57754690799999997</v>
      </c>
      <c r="O151">
        <v>3.0827997999999999E-2</v>
      </c>
      <c r="P151">
        <v>0.63920290300000004</v>
      </c>
      <c r="Q151">
        <v>0.51589091300000001</v>
      </c>
      <c r="R151" s="5">
        <v>0</v>
      </c>
      <c r="S151">
        <v>1.03</v>
      </c>
      <c r="T151">
        <v>352.1</v>
      </c>
      <c r="U151">
        <v>0.76249999999999996</v>
      </c>
      <c r="V151">
        <v>2.165578E-3</v>
      </c>
      <c r="W151">
        <v>-0.06</v>
      </c>
      <c r="X151">
        <v>1.38449884</v>
      </c>
      <c r="Z151" t="s">
        <v>28</v>
      </c>
      <c r="AA151">
        <v>151</v>
      </c>
      <c r="AB151" s="2">
        <v>-138996</v>
      </c>
      <c r="AC151" t="s">
        <v>24</v>
      </c>
    </row>
    <row r="152" spans="1:29" x14ac:dyDescent="0.3">
      <c r="A152">
        <v>150</v>
      </c>
      <c r="B152" s="3">
        <v>37637</v>
      </c>
      <c r="C152">
        <v>-0.49</v>
      </c>
      <c r="D152">
        <v>921.5</v>
      </c>
      <c r="E152">
        <v>922.25</v>
      </c>
      <c r="F152">
        <v>911.25</v>
      </c>
      <c r="G152">
        <v>916</v>
      </c>
      <c r="I152" s="5">
        <v>916</v>
      </c>
      <c r="J152">
        <v>118</v>
      </c>
      <c r="K152">
        <v>861</v>
      </c>
      <c r="L152">
        <v>5.9090908999999997E-2</v>
      </c>
      <c r="M152">
        <v>0.52852679999999996</v>
      </c>
      <c r="N152">
        <v>0.57659933799999996</v>
      </c>
      <c r="O152">
        <v>3.1524163000000001E-2</v>
      </c>
      <c r="P152">
        <v>0.63964766399999995</v>
      </c>
      <c r="Q152">
        <v>0.51355101199999997</v>
      </c>
      <c r="R152" s="5">
        <v>0</v>
      </c>
      <c r="S152">
        <v>-2.46</v>
      </c>
      <c r="T152">
        <v>359.1</v>
      </c>
      <c r="U152">
        <v>0.75849999999999995</v>
      </c>
      <c r="V152">
        <v>2.1122250000000001E-3</v>
      </c>
      <c r="W152">
        <v>-0.11872727299999999</v>
      </c>
      <c r="X152">
        <v>1.416768695</v>
      </c>
    </row>
    <row r="153" spans="1:29" x14ac:dyDescent="0.3">
      <c r="A153">
        <v>151</v>
      </c>
      <c r="B153" s="3">
        <v>37638</v>
      </c>
      <c r="C153">
        <v>-1.47</v>
      </c>
      <c r="D153">
        <v>920</v>
      </c>
      <c r="E153">
        <v>920</v>
      </c>
      <c r="F153">
        <v>899</v>
      </c>
      <c r="G153">
        <v>902.5</v>
      </c>
      <c r="I153" s="5">
        <v>902.5</v>
      </c>
      <c r="J153">
        <v>41</v>
      </c>
      <c r="K153">
        <v>867</v>
      </c>
      <c r="L153">
        <v>5.3818181999999999E-2</v>
      </c>
      <c r="M153">
        <v>0.51838575499999995</v>
      </c>
      <c r="N153">
        <v>0.57537913399999996</v>
      </c>
      <c r="O153">
        <v>3.2458376999999997E-2</v>
      </c>
      <c r="P153">
        <v>0.64029588800000004</v>
      </c>
      <c r="Q153">
        <v>0.51046237900000002</v>
      </c>
      <c r="R153" s="5">
        <v>0</v>
      </c>
      <c r="S153">
        <v>0.03</v>
      </c>
      <c r="T153">
        <v>357.8</v>
      </c>
      <c r="U153">
        <v>0.75600000000000001</v>
      </c>
      <c r="V153">
        <v>2.1129120000000002E-3</v>
      </c>
      <c r="W153">
        <v>-0.105818182</v>
      </c>
      <c r="X153">
        <v>1.4147931279999999</v>
      </c>
    </row>
    <row r="154" spans="1:29" x14ac:dyDescent="0.3">
      <c r="A154">
        <v>152</v>
      </c>
      <c r="B154" s="3">
        <v>37642</v>
      </c>
      <c r="C154">
        <v>-1.63</v>
      </c>
      <c r="D154">
        <v>909</v>
      </c>
      <c r="E154">
        <v>909</v>
      </c>
      <c r="F154">
        <v>886</v>
      </c>
      <c r="G154">
        <v>887.75</v>
      </c>
      <c r="I154" s="5">
        <v>887.75</v>
      </c>
      <c r="J154">
        <v>552</v>
      </c>
      <c r="K154">
        <v>1192</v>
      </c>
      <c r="L154">
        <v>7.0909090000000003E-3</v>
      </c>
      <c r="M154">
        <v>0.47909372500000003</v>
      </c>
      <c r="N154">
        <v>0.57339926399999996</v>
      </c>
      <c r="O154">
        <v>3.4904058000000002E-2</v>
      </c>
      <c r="P154">
        <v>0.64320738</v>
      </c>
      <c r="Q154">
        <v>0.50359114800000004</v>
      </c>
      <c r="R154" s="5">
        <v>-2.4497423000000001E-2</v>
      </c>
      <c r="S154">
        <v>1.1000000000000001</v>
      </c>
      <c r="T154">
        <v>358.6</v>
      </c>
      <c r="U154">
        <v>0.76600000000000001</v>
      </c>
      <c r="V154">
        <v>2.1360849999999998E-3</v>
      </c>
      <c r="W154">
        <v>-4.8727273000000002E-2</v>
      </c>
      <c r="X154">
        <v>1.398558854</v>
      </c>
      <c r="Z154" t="s">
        <v>27</v>
      </c>
      <c r="AA154">
        <v>-154</v>
      </c>
      <c r="AB154" s="2">
        <v>136714</v>
      </c>
      <c r="AC154" t="s">
        <v>24</v>
      </c>
    </row>
    <row r="155" spans="1:29" x14ac:dyDescent="0.3">
      <c r="A155">
        <v>153</v>
      </c>
      <c r="B155" s="3">
        <v>37643</v>
      </c>
      <c r="C155">
        <v>-1.27</v>
      </c>
      <c r="D155">
        <v>887.75</v>
      </c>
      <c r="E155">
        <v>887.75</v>
      </c>
      <c r="F155">
        <v>875.5</v>
      </c>
      <c r="G155">
        <v>876.5</v>
      </c>
      <c r="I155" s="5">
        <v>876.5</v>
      </c>
      <c r="J155">
        <v>106</v>
      </c>
      <c r="K155">
        <v>1193</v>
      </c>
      <c r="L155">
        <v>-6.7272729999999998E-3</v>
      </c>
      <c r="M155">
        <v>0.47415784100000002</v>
      </c>
      <c r="N155">
        <v>0.57131290499999998</v>
      </c>
      <c r="O155">
        <v>3.7306731000000003E-2</v>
      </c>
      <c r="P155">
        <v>0.64592636699999995</v>
      </c>
      <c r="Q155">
        <v>0.49669944199999999</v>
      </c>
      <c r="R155" s="5">
        <v>-2.2541601000000001E-2</v>
      </c>
      <c r="S155">
        <v>-0.08</v>
      </c>
      <c r="T155">
        <v>361</v>
      </c>
      <c r="U155">
        <v>0.77049999999999996</v>
      </c>
      <c r="V155">
        <v>2.1343489999999998E-3</v>
      </c>
      <c r="W155">
        <v>-5.7090909000000002E-2</v>
      </c>
      <c r="X155">
        <v>1.397322403</v>
      </c>
    </row>
    <row r="156" spans="1:29" x14ac:dyDescent="0.3">
      <c r="A156">
        <v>154</v>
      </c>
      <c r="B156" s="3">
        <v>37644</v>
      </c>
      <c r="C156">
        <v>0.63</v>
      </c>
      <c r="D156">
        <v>877.75</v>
      </c>
      <c r="E156">
        <v>887.25</v>
      </c>
      <c r="F156">
        <v>875.25</v>
      </c>
      <c r="G156">
        <v>882</v>
      </c>
      <c r="I156" s="5">
        <v>882</v>
      </c>
      <c r="J156">
        <v>73</v>
      </c>
      <c r="K156">
        <v>1207</v>
      </c>
      <c r="L156">
        <v>-2.2545454999999999E-2</v>
      </c>
      <c r="M156">
        <v>0.47084988999999999</v>
      </c>
      <c r="N156">
        <v>0.56890815299999997</v>
      </c>
      <c r="O156">
        <v>3.9421841999999999E-2</v>
      </c>
      <c r="P156">
        <v>0.64775183599999997</v>
      </c>
      <c r="Q156">
        <v>0.490064469</v>
      </c>
      <c r="R156" s="5">
        <v>-1.9214579999999998E-2</v>
      </c>
      <c r="S156">
        <v>-1.7</v>
      </c>
      <c r="T156">
        <v>365.8</v>
      </c>
      <c r="U156">
        <v>0.76749999999999996</v>
      </c>
      <c r="V156">
        <v>2.098141E-3</v>
      </c>
      <c r="W156">
        <v>-0.114181818</v>
      </c>
      <c r="X156">
        <v>1.3991673330000001</v>
      </c>
    </row>
    <row r="157" spans="1:29" x14ac:dyDescent="0.3">
      <c r="A157">
        <v>155</v>
      </c>
      <c r="B157" s="3">
        <v>37645</v>
      </c>
      <c r="C157">
        <v>-2.58</v>
      </c>
      <c r="D157">
        <v>881.5</v>
      </c>
      <c r="E157">
        <v>881.5</v>
      </c>
      <c r="F157">
        <v>858</v>
      </c>
      <c r="G157">
        <v>859.25</v>
      </c>
      <c r="I157" s="5">
        <v>859.25</v>
      </c>
      <c r="J157">
        <v>138</v>
      </c>
      <c r="K157">
        <v>1195</v>
      </c>
      <c r="L157">
        <v>-8.7636363999999994E-2</v>
      </c>
      <c r="M157">
        <v>0.47066728699999999</v>
      </c>
      <c r="N157">
        <v>0.56649486500000001</v>
      </c>
      <c r="O157">
        <v>4.1289806999999998E-2</v>
      </c>
      <c r="P157">
        <v>0.64907447799999995</v>
      </c>
      <c r="Q157">
        <v>0.48391525200000002</v>
      </c>
      <c r="R157" s="5">
        <v>-1.3247965E-2</v>
      </c>
      <c r="S157">
        <v>-1.19</v>
      </c>
      <c r="T157">
        <v>369.5</v>
      </c>
      <c r="U157">
        <v>0.76600000000000001</v>
      </c>
      <c r="V157">
        <v>2.073072E-3</v>
      </c>
      <c r="W157">
        <v>-0.154545455</v>
      </c>
      <c r="X157">
        <v>1.3975690780000001</v>
      </c>
    </row>
    <row r="158" spans="1:29" x14ac:dyDescent="0.3">
      <c r="A158">
        <v>156</v>
      </c>
      <c r="B158" s="3">
        <v>37648</v>
      </c>
      <c r="C158">
        <v>-1.51</v>
      </c>
      <c r="D158">
        <v>850</v>
      </c>
      <c r="E158">
        <v>860</v>
      </c>
      <c r="F158">
        <v>843.25</v>
      </c>
      <c r="G158">
        <v>846.25</v>
      </c>
      <c r="I158" s="5">
        <v>846.25</v>
      </c>
      <c r="J158">
        <v>97</v>
      </c>
      <c r="K158">
        <v>1198</v>
      </c>
      <c r="L158">
        <v>-0.128181818</v>
      </c>
      <c r="M158">
        <v>0.47584030300000002</v>
      </c>
      <c r="N158">
        <v>0.56414300100000003</v>
      </c>
      <c r="O158">
        <v>4.2704474999999999E-2</v>
      </c>
      <c r="P158">
        <v>0.64955195099999996</v>
      </c>
      <c r="Q158">
        <v>0.47873405099999999</v>
      </c>
      <c r="R158" s="5">
        <v>-2.8937479999999998E-3</v>
      </c>
      <c r="S158">
        <v>-1.38</v>
      </c>
      <c r="T158">
        <v>370.5</v>
      </c>
      <c r="U158">
        <v>0.75749999999999995</v>
      </c>
      <c r="V158">
        <v>2.0445340000000002E-3</v>
      </c>
      <c r="W158">
        <v>-0.188727273</v>
      </c>
      <c r="X158">
        <v>1.404238366</v>
      </c>
    </row>
    <row r="159" spans="1:29" x14ac:dyDescent="0.3">
      <c r="A159">
        <v>157</v>
      </c>
      <c r="B159" s="3">
        <v>37649</v>
      </c>
      <c r="C159">
        <v>0.86</v>
      </c>
      <c r="D159">
        <v>851</v>
      </c>
      <c r="E159">
        <v>856</v>
      </c>
      <c r="F159">
        <v>847.5</v>
      </c>
      <c r="G159">
        <v>853.5</v>
      </c>
      <c r="I159" s="5">
        <v>853.5</v>
      </c>
      <c r="J159">
        <v>43</v>
      </c>
      <c r="K159">
        <v>1205</v>
      </c>
      <c r="L159">
        <v>-0.13545454500000001</v>
      </c>
      <c r="M159">
        <v>0.47317606299999998</v>
      </c>
      <c r="N159">
        <v>0.56204243099999995</v>
      </c>
      <c r="O159">
        <v>4.4285936999999997E-2</v>
      </c>
      <c r="P159">
        <v>0.65061430499999995</v>
      </c>
      <c r="Q159">
        <v>0.47347055700000001</v>
      </c>
      <c r="R159" s="5">
        <v>-2.94493E-4</v>
      </c>
      <c r="S159">
        <v>-0.56000000000000005</v>
      </c>
      <c r="T159">
        <v>371.1</v>
      </c>
      <c r="U159">
        <v>0.75449999999999995</v>
      </c>
      <c r="V159">
        <v>2.0331450000000001E-3</v>
      </c>
      <c r="W159">
        <v>-0.192</v>
      </c>
      <c r="X159">
        <v>1.4049020000000001</v>
      </c>
    </row>
    <row r="160" spans="1:29" x14ac:dyDescent="0.3">
      <c r="A160">
        <v>158</v>
      </c>
      <c r="B160" s="3">
        <v>37650</v>
      </c>
      <c r="C160">
        <v>0.73</v>
      </c>
      <c r="D160">
        <v>850.25</v>
      </c>
      <c r="E160">
        <v>865.75</v>
      </c>
      <c r="F160">
        <v>845</v>
      </c>
      <c r="G160">
        <v>859.75</v>
      </c>
      <c r="I160" s="5">
        <v>859.75</v>
      </c>
      <c r="J160">
        <v>81</v>
      </c>
      <c r="K160">
        <v>1225</v>
      </c>
      <c r="L160">
        <v>-7.6545454999999998E-2</v>
      </c>
      <c r="M160">
        <v>0.471038915</v>
      </c>
      <c r="N160">
        <v>0.55980213300000004</v>
      </c>
      <c r="O160">
        <v>4.5719580000000003E-2</v>
      </c>
      <c r="P160">
        <v>0.65124129200000003</v>
      </c>
      <c r="Q160">
        <v>0.46836297399999999</v>
      </c>
      <c r="R160" s="5">
        <v>0</v>
      </c>
      <c r="S160">
        <v>2.08</v>
      </c>
      <c r="T160">
        <v>367.4</v>
      </c>
      <c r="U160">
        <v>0.76249999999999996</v>
      </c>
      <c r="V160">
        <v>2.0753949999999998E-3</v>
      </c>
      <c r="W160">
        <v>-0.17072727300000001</v>
      </c>
      <c r="X160">
        <v>1.430521602</v>
      </c>
      <c r="Z160" t="s">
        <v>28</v>
      </c>
      <c r="AA160">
        <v>154</v>
      </c>
      <c r="AB160" s="2">
        <v>-132402</v>
      </c>
      <c r="AC160" t="s">
        <v>24</v>
      </c>
    </row>
    <row r="161" spans="1:29" x14ac:dyDescent="0.3">
      <c r="A161">
        <v>159</v>
      </c>
      <c r="B161" s="3">
        <v>37651</v>
      </c>
      <c r="C161">
        <v>-2.41</v>
      </c>
      <c r="D161">
        <v>862.25</v>
      </c>
      <c r="E161">
        <v>864.5</v>
      </c>
      <c r="F161">
        <v>839</v>
      </c>
      <c r="G161">
        <v>839</v>
      </c>
      <c r="I161" s="5">
        <v>839</v>
      </c>
      <c r="J161">
        <v>80</v>
      </c>
      <c r="K161">
        <v>1226</v>
      </c>
      <c r="L161">
        <v>-9.7636364000000003E-2</v>
      </c>
      <c r="M161">
        <v>0.33947007000000001</v>
      </c>
      <c r="N161">
        <v>0.55473334299999999</v>
      </c>
      <c r="O161">
        <v>5.3850216999999999E-2</v>
      </c>
      <c r="P161">
        <v>0.66243377699999995</v>
      </c>
      <c r="Q161">
        <v>0.44703290899999998</v>
      </c>
      <c r="R161" s="5">
        <v>-0.10756283899999999</v>
      </c>
      <c r="S161">
        <v>3.03</v>
      </c>
      <c r="T161">
        <v>369.7</v>
      </c>
      <c r="U161">
        <v>0.79049999999999998</v>
      </c>
      <c r="V161">
        <v>2.1382200000000001E-3</v>
      </c>
      <c r="W161">
        <v>-6.1636363999999999E-2</v>
      </c>
      <c r="X161">
        <v>1.4418310940000001</v>
      </c>
      <c r="Z161" t="s">
        <v>27</v>
      </c>
      <c r="AA161">
        <v>-163</v>
      </c>
      <c r="AB161" s="2">
        <v>136757</v>
      </c>
      <c r="AC161" t="s">
        <v>24</v>
      </c>
    </row>
    <row r="162" spans="1:29" x14ac:dyDescent="0.3">
      <c r="A162">
        <v>160</v>
      </c>
      <c r="B162" s="3">
        <v>37652</v>
      </c>
      <c r="C162">
        <v>1.76</v>
      </c>
      <c r="D162">
        <v>841</v>
      </c>
      <c r="E162">
        <v>855.25</v>
      </c>
      <c r="F162">
        <v>840</v>
      </c>
      <c r="G162">
        <v>853.75</v>
      </c>
      <c r="I162" s="5">
        <v>853.75</v>
      </c>
      <c r="J162">
        <v>134</v>
      </c>
      <c r="K162">
        <v>1751</v>
      </c>
      <c r="L162">
        <v>-3.7636363999999999E-2</v>
      </c>
      <c r="M162">
        <v>0.34624818099999999</v>
      </c>
      <c r="N162">
        <v>0.54983634699999995</v>
      </c>
      <c r="O162">
        <v>6.0098088000000001E-2</v>
      </c>
      <c r="P162">
        <v>0.67003252300000005</v>
      </c>
      <c r="Q162">
        <v>0.42964017100000002</v>
      </c>
      <c r="R162" s="5">
        <v>-8.3391989E-2</v>
      </c>
      <c r="S162">
        <v>0.67</v>
      </c>
      <c r="T162">
        <v>369.1</v>
      </c>
      <c r="U162">
        <v>0.79449999999999998</v>
      </c>
      <c r="V162">
        <v>2.1525329999999999E-3</v>
      </c>
      <c r="W162">
        <v>-4.6181817999999999E-2</v>
      </c>
      <c r="X162">
        <v>1.4450906560000001</v>
      </c>
    </row>
    <row r="163" spans="1:29" x14ac:dyDescent="0.3">
      <c r="A163">
        <v>161</v>
      </c>
      <c r="B163" s="3">
        <v>37655</v>
      </c>
      <c r="C163">
        <v>0.44</v>
      </c>
      <c r="D163">
        <v>858.25</v>
      </c>
      <c r="E163">
        <v>862.25</v>
      </c>
      <c r="F163">
        <v>854.25</v>
      </c>
      <c r="G163">
        <v>857.5</v>
      </c>
      <c r="I163" s="5">
        <v>857.5</v>
      </c>
      <c r="J163">
        <v>149</v>
      </c>
      <c r="K163">
        <v>1832</v>
      </c>
      <c r="L163">
        <v>-4.4727272999999998E-2</v>
      </c>
      <c r="M163">
        <v>0.35304184100000002</v>
      </c>
      <c r="N163">
        <v>0.54513968400000001</v>
      </c>
      <c r="O163">
        <v>6.5087694000000001E-2</v>
      </c>
      <c r="P163">
        <v>0.67531507300000004</v>
      </c>
      <c r="Q163">
        <v>0.41496429499999998</v>
      </c>
      <c r="R163" s="5">
        <v>-6.1922454000000002E-2</v>
      </c>
      <c r="S163">
        <v>-1.36</v>
      </c>
      <c r="T163">
        <v>371.6</v>
      </c>
      <c r="U163">
        <v>0.78900000000000003</v>
      </c>
      <c r="V163">
        <v>2.123251E-3</v>
      </c>
      <c r="W163">
        <v>-8.4181818000000005E-2</v>
      </c>
      <c r="X163">
        <v>1.45176609</v>
      </c>
    </row>
    <row r="164" spans="1:29" x14ac:dyDescent="0.3">
      <c r="A164">
        <v>162</v>
      </c>
      <c r="B164" s="3">
        <v>37656</v>
      </c>
      <c r="C164">
        <v>-1.08</v>
      </c>
      <c r="D164">
        <v>855</v>
      </c>
      <c r="E164">
        <v>860</v>
      </c>
      <c r="F164">
        <v>837.5</v>
      </c>
      <c r="G164">
        <v>848.25</v>
      </c>
      <c r="I164" s="5">
        <v>848.25</v>
      </c>
      <c r="J164">
        <v>878</v>
      </c>
      <c r="K164">
        <v>1810</v>
      </c>
      <c r="L164">
        <v>-6.5818182000000003E-2</v>
      </c>
      <c r="M164">
        <v>0.37404479600000001</v>
      </c>
      <c r="N164">
        <v>0.54092546900000005</v>
      </c>
      <c r="O164">
        <v>6.8499772E-2</v>
      </c>
      <c r="P164">
        <v>0.67792501199999999</v>
      </c>
      <c r="Q164">
        <v>0.40392592599999999</v>
      </c>
      <c r="R164" s="5">
        <v>-2.9881129999999999E-2</v>
      </c>
      <c r="S164">
        <v>-3.36</v>
      </c>
      <c r="T164">
        <v>379.9</v>
      </c>
      <c r="U164">
        <v>0.77949999999999997</v>
      </c>
      <c r="V164">
        <v>2.0518559999999999E-3</v>
      </c>
      <c r="W164">
        <v>-0.128</v>
      </c>
      <c r="X164">
        <v>1.5134427269999999</v>
      </c>
    </row>
    <row r="165" spans="1:29" x14ac:dyDescent="0.3">
      <c r="A165">
        <v>163</v>
      </c>
      <c r="B165" s="3">
        <v>37657</v>
      </c>
      <c r="C165">
        <v>-0.56000000000000005</v>
      </c>
      <c r="D165">
        <v>846.5</v>
      </c>
      <c r="E165">
        <v>859</v>
      </c>
      <c r="F165">
        <v>840.75</v>
      </c>
      <c r="G165">
        <v>843.5</v>
      </c>
      <c r="I165" s="5">
        <v>843.5</v>
      </c>
      <c r="J165">
        <v>187</v>
      </c>
      <c r="K165">
        <v>1767</v>
      </c>
      <c r="L165">
        <v>-0.110909091</v>
      </c>
      <c r="M165">
        <v>0.37067527300000003</v>
      </c>
      <c r="N165">
        <v>0.53674200000000005</v>
      </c>
      <c r="O165">
        <v>7.1727552999999999E-2</v>
      </c>
      <c r="P165">
        <v>0.68019710600000005</v>
      </c>
      <c r="Q165">
        <v>0.39328689300000003</v>
      </c>
      <c r="R165" s="5">
        <v>-2.2611619999999999E-2</v>
      </c>
      <c r="S165">
        <v>0.65</v>
      </c>
      <c r="T165">
        <v>377.2</v>
      </c>
      <c r="U165">
        <v>0.77900000000000003</v>
      </c>
      <c r="V165">
        <v>2.0652169999999998E-3</v>
      </c>
      <c r="W165">
        <v>-0.14018181800000001</v>
      </c>
      <c r="X165">
        <v>1.504240292</v>
      </c>
    </row>
    <row r="166" spans="1:29" x14ac:dyDescent="0.3">
      <c r="A166">
        <v>164</v>
      </c>
      <c r="B166" s="3">
        <v>37658</v>
      </c>
      <c r="C166">
        <v>-0.47</v>
      </c>
      <c r="D166">
        <v>840.25</v>
      </c>
      <c r="E166">
        <v>840.5</v>
      </c>
      <c r="F166">
        <v>832.5</v>
      </c>
      <c r="G166">
        <v>839.5</v>
      </c>
      <c r="I166" s="5">
        <v>839.5</v>
      </c>
      <c r="J166">
        <v>206</v>
      </c>
      <c r="K166">
        <v>1841</v>
      </c>
      <c r="L166">
        <v>-0.13254545500000001</v>
      </c>
      <c r="M166">
        <v>0.38306538400000001</v>
      </c>
      <c r="N166">
        <v>0.53287719700000002</v>
      </c>
      <c r="O166">
        <v>7.4180547999999999E-2</v>
      </c>
      <c r="P166">
        <v>0.68123829400000002</v>
      </c>
      <c r="Q166">
        <v>0.38451610000000003</v>
      </c>
      <c r="R166" s="5">
        <v>-1.4507159999999999E-3</v>
      </c>
      <c r="S166">
        <v>0.32</v>
      </c>
      <c r="T166">
        <v>370.7</v>
      </c>
      <c r="U166">
        <v>0.76800000000000002</v>
      </c>
      <c r="V166">
        <v>2.0717560000000001E-3</v>
      </c>
      <c r="W166">
        <v>-0.124909091</v>
      </c>
      <c r="X166">
        <v>1.504576811</v>
      </c>
    </row>
    <row r="167" spans="1:29" x14ac:dyDescent="0.3">
      <c r="A167">
        <v>165</v>
      </c>
      <c r="B167" s="3">
        <v>37659</v>
      </c>
      <c r="C167">
        <v>-1.19</v>
      </c>
      <c r="D167">
        <v>841</v>
      </c>
      <c r="E167">
        <v>847.75</v>
      </c>
      <c r="F167">
        <v>824.5</v>
      </c>
      <c r="G167">
        <v>829.5</v>
      </c>
      <c r="I167" s="5">
        <v>829.5</v>
      </c>
      <c r="J167">
        <v>255</v>
      </c>
      <c r="K167">
        <v>1882</v>
      </c>
      <c r="L167">
        <v>-0.13618181800000001</v>
      </c>
      <c r="M167">
        <v>0.38490040199999997</v>
      </c>
      <c r="N167">
        <v>0.52902805100000005</v>
      </c>
      <c r="O167">
        <v>7.6275564000000004E-2</v>
      </c>
      <c r="P167">
        <v>0.68157917999999995</v>
      </c>
      <c r="Q167">
        <v>0.37647692300000002</v>
      </c>
      <c r="R167" s="5">
        <v>0</v>
      </c>
      <c r="S167">
        <v>-0.53</v>
      </c>
      <c r="T167">
        <v>370.5</v>
      </c>
      <c r="U167">
        <v>0.76349999999999996</v>
      </c>
      <c r="V167">
        <v>2.0607289999999999E-3</v>
      </c>
      <c r="W167">
        <v>-0.13454545500000001</v>
      </c>
      <c r="X167">
        <v>1.5054589780000001</v>
      </c>
      <c r="Z167" t="s">
        <v>28</v>
      </c>
      <c r="AA167">
        <v>163</v>
      </c>
      <c r="AB167" s="2">
        <v>-135209</v>
      </c>
      <c r="AC167" t="s">
        <v>24</v>
      </c>
    </row>
    <row r="168" spans="1:29" x14ac:dyDescent="0.3">
      <c r="A168">
        <v>166</v>
      </c>
      <c r="B168" s="3">
        <v>37662</v>
      </c>
      <c r="C168">
        <v>0.66</v>
      </c>
      <c r="D168">
        <v>832</v>
      </c>
      <c r="E168">
        <v>835</v>
      </c>
      <c r="F168">
        <v>821.25</v>
      </c>
      <c r="G168">
        <v>835</v>
      </c>
      <c r="I168" s="5">
        <v>835</v>
      </c>
      <c r="J168">
        <v>216</v>
      </c>
      <c r="K168">
        <v>1939</v>
      </c>
      <c r="L168">
        <v>-0.120181818</v>
      </c>
      <c r="M168">
        <v>0.41064967899999999</v>
      </c>
      <c r="N168">
        <v>0.52599025399999999</v>
      </c>
      <c r="O168">
        <v>7.7615396000000003E-2</v>
      </c>
      <c r="P168">
        <v>0.68122104500000003</v>
      </c>
      <c r="Q168">
        <v>0.37075946300000001</v>
      </c>
      <c r="R168" s="5">
        <v>0</v>
      </c>
      <c r="S168">
        <v>3.33</v>
      </c>
      <c r="T168">
        <v>364.2</v>
      </c>
      <c r="U168">
        <v>0.77549999999999997</v>
      </c>
      <c r="V168">
        <v>2.1293250000000001E-3</v>
      </c>
      <c r="W168">
        <v>-0.106727273</v>
      </c>
      <c r="X168">
        <v>1.55518256</v>
      </c>
    </row>
    <row r="169" spans="1:29" x14ac:dyDescent="0.3">
      <c r="A169">
        <v>167</v>
      </c>
      <c r="B169" s="3">
        <v>37663</v>
      </c>
      <c r="C169">
        <v>-0.75</v>
      </c>
      <c r="D169">
        <v>837.5</v>
      </c>
      <c r="E169">
        <v>843</v>
      </c>
      <c r="F169">
        <v>824</v>
      </c>
      <c r="G169">
        <v>828.75</v>
      </c>
      <c r="I169" s="5">
        <v>828.75</v>
      </c>
      <c r="J169">
        <v>147</v>
      </c>
      <c r="K169">
        <v>1666</v>
      </c>
      <c r="L169">
        <v>-0.17581818199999999</v>
      </c>
      <c r="M169">
        <v>0.40738355399999998</v>
      </c>
      <c r="N169">
        <v>0.52330399400000005</v>
      </c>
      <c r="O169">
        <v>7.9130196999999999E-2</v>
      </c>
      <c r="P169">
        <v>0.68156438799999997</v>
      </c>
      <c r="Q169">
        <v>0.365043601</v>
      </c>
      <c r="R169" s="5">
        <v>0</v>
      </c>
      <c r="S169">
        <v>0.33</v>
      </c>
      <c r="T169">
        <v>363</v>
      </c>
      <c r="U169">
        <v>0.77549999999999997</v>
      </c>
      <c r="V169">
        <v>2.136364E-3</v>
      </c>
      <c r="W169">
        <v>-0.10109090900000001</v>
      </c>
      <c r="X169">
        <v>1.5562117740000001</v>
      </c>
    </row>
    <row r="170" spans="1:29" x14ac:dyDescent="0.3">
      <c r="A170">
        <v>168</v>
      </c>
      <c r="B170" s="3">
        <v>37664</v>
      </c>
      <c r="C170">
        <v>-1.57</v>
      </c>
      <c r="D170">
        <v>828.25</v>
      </c>
      <c r="E170">
        <v>829.5</v>
      </c>
      <c r="F170">
        <v>815.75</v>
      </c>
      <c r="G170">
        <v>815.75</v>
      </c>
      <c r="I170" s="5">
        <v>815.75</v>
      </c>
      <c r="J170">
        <v>313</v>
      </c>
      <c r="K170">
        <v>1611</v>
      </c>
      <c r="L170">
        <v>-0.23799999999999999</v>
      </c>
      <c r="M170">
        <v>0.33939613899999999</v>
      </c>
      <c r="N170">
        <v>0.518968125</v>
      </c>
      <c r="O170">
        <v>8.2544772000000002E-2</v>
      </c>
      <c r="P170">
        <v>0.68405766899999998</v>
      </c>
      <c r="Q170">
        <v>0.35387858</v>
      </c>
      <c r="R170" s="5">
        <v>-1.4482442E-2</v>
      </c>
      <c r="S170">
        <v>2.2400000000000002</v>
      </c>
      <c r="T170">
        <v>353</v>
      </c>
      <c r="U170">
        <v>0.77100000000000002</v>
      </c>
      <c r="V170">
        <v>2.1841360000000002E-3</v>
      </c>
      <c r="W170">
        <v>-9.7272727000000003E-2</v>
      </c>
      <c r="X170">
        <v>1.5617848940000001</v>
      </c>
      <c r="Z170" t="s">
        <v>27</v>
      </c>
      <c r="AA170">
        <v>-168</v>
      </c>
      <c r="AB170" s="2">
        <v>137046</v>
      </c>
      <c r="AC170" t="s">
        <v>24</v>
      </c>
    </row>
    <row r="171" spans="1:29" x14ac:dyDescent="0.3">
      <c r="A171">
        <v>169</v>
      </c>
      <c r="B171" s="3">
        <v>37665</v>
      </c>
      <c r="C171">
        <v>0.28000000000000003</v>
      </c>
      <c r="D171">
        <v>816</v>
      </c>
      <c r="E171">
        <v>820.75</v>
      </c>
      <c r="F171">
        <v>805</v>
      </c>
      <c r="G171">
        <v>818</v>
      </c>
      <c r="I171" s="5">
        <v>818</v>
      </c>
      <c r="J171">
        <v>1012</v>
      </c>
      <c r="K171">
        <v>1940</v>
      </c>
      <c r="L171">
        <v>-0.219818182</v>
      </c>
      <c r="M171">
        <v>0.30812065999999999</v>
      </c>
      <c r="N171">
        <v>0.51415664100000003</v>
      </c>
      <c r="O171">
        <v>8.6946894999999996E-2</v>
      </c>
      <c r="P171">
        <v>0.68805043099999996</v>
      </c>
      <c r="Q171">
        <v>0.34026285099999998</v>
      </c>
      <c r="R171" s="5">
        <v>-3.2142191000000001E-2</v>
      </c>
      <c r="S171">
        <v>-4</v>
      </c>
      <c r="T171">
        <v>357.7</v>
      </c>
      <c r="U171">
        <v>0.75</v>
      </c>
      <c r="V171">
        <v>2.0967289999999999E-3</v>
      </c>
      <c r="W171">
        <v>-0.17181818200000001</v>
      </c>
      <c r="X171">
        <v>1.6476808519999999</v>
      </c>
    </row>
    <row r="172" spans="1:29" x14ac:dyDescent="0.3">
      <c r="A172">
        <v>170</v>
      </c>
      <c r="B172" s="3">
        <v>37666</v>
      </c>
      <c r="C172">
        <v>2.2000000000000002</v>
      </c>
      <c r="D172">
        <v>818.5</v>
      </c>
      <c r="E172">
        <v>836</v>
      </c>
      <c r="F172">
        <v>815</v>
      </c>
      <c r="G172">
        <v>836</v>
      </c>
      <c r="I172" s="5">
        <v>836</v>
      </c>
      <c r="J172">
        <v>0</v>
      </c>
      <c r="K172">
        <v>2064</v>
      </c>
      <c r="L172">
        <v>-0.18181818199999999</v>
      </c>
      <c r="M172">
        <v>0.33753931799999998</v>
      </c>
      <c r="N172">
        <v>0.50984680599999999</v>
      </c>
      <c r="O172">
        <v>8.9726769999999997E-2</v>
      </c>
      <c r="P172">
        <v>0.68930034600000001</v>
      </c>
      <c r="Q172">
        <v>0.33039326600000002</v>
      </c>
      <c r="R172" s="5">
        <v>0</v>
      </c>
      <c r="S172">
        <v>2.31</v>
      </c>
      <c r="T172">
        <v>352.2</v>
      </c>
      <c r="U172">
        <v>0.75549999999999995</v>
      </c>
      <c r="V172">
        <v>2.1450879999999999E-3</v>
      </c>
      <c r="W172">
        <v>-0.10327272699999999</v>
      </c>
      <c r="X172">
        <v>1.6713468229999999</v>
      </c>
      <c r="Z172" t="s">
        <v>28</v>
      </c>
      <c r="AA172">
        <v>168</v>
      </c>
      <c r="AB172" s="2">
        <v>-140448</v>
      </c>
      <c r="AC172" t="s">
        <v>24</v>
      </c>
    </row>
    <row r="173" spans="1:29" x14ac:dyDescent="0.3">
      <c r="A173">
        <v>171</v>
      </c>
      <c r="B173" s="3">
        <v>37670</v>
      </c>
      <c r="C173">
        <v>1.73</v>
      </c>
      <c r="D173">
        <v>850.5</v>
      </c>
      <c r="E173">
        <v>850.5</v>
      </c>
      <c r="F173">
        <v>850.5</v>
      </c>
      <c r="G173">
        <v>850.5</v>
      </c>
      <c r="I173" s="5">
        <v>850.5</v>
      </c>
      <c r="J173">
        <v>300</v>
      </c>
      <c r="K173">
        <v>2052</v>
      </c>
      <c r="L173">
        <v>-0.114181818</v>
      </c>
      <c r="M173">
        <v>0.33531132600000002</v>
      </c>
      <c r="N173">
        <v>0.50550574500000001</v>
      </c>
      <c r="O173">
        <v>9.2300819000000006E-2</v>
      </c>
      <c r="P173">
        <v>0.69010738400000005</v>
      </c>
      <c r="Q173">
        <v>0.32090410600000002</v>
      </c>
      <c r="R173" s="5">
        <v>0</v>
      </c>
      <c r="S173">
        <v>0.2</v>
      </c>
      <c r="T173">
        <v>344.3</v>
      </c>
      <c r="U173">
        <v>0.74</v>
      </c>
      <c r="V173">
        <v>2.1492880000000001E-3</v>
      </c>
      <c r="W173">
        <v>-0.11545454500000001</v>
      </c>
      <c r="X173">
        <v>1.6665564610000001</v>
      </c>
    </row>
    <row r="174" spans="1:29" x14ac:dyDescent="0.3">
      <c r="A174">
        <v>172</v>
      </c>
      <c r="B174" s="3">
        <v>37671</v>
      </c>
      <c r="C174">
        <v>-0.56000000000000005</v>
      </c>
      <c r="D174">
        <v>850</v>
      </c>
      <c r="E174">
        <v>856</v>
      </c>
      <c r="F174">
        <v>838</v>
      </c>
      <c r="G174">
        <v>845.75</v>
      </c>
      <c r="I174" s="5">
        <v>845.75</v>
      </c>
      <c r="J174">
        <v>200</v>
      </c>
      <c r="K174">
        <v>2084</v>
      </c>
      <c r="L174">
        <v>-0.17781818199999999</v>
      </c>
      <c r="M174">
        <v>0.33729435699999999</v>
      </c>
      <c r="N174">
        <v>0.50117940900000002</v>
      </c>
      <c r="O174">
        <v>9.4521425000000006E-2</v>
      </c>
      <c r="P174">
        <v>0.69022225999999998</v>
      </c>
      <c r="Q174">
        <v>0.31213655800000001</v>
      </c>
      <c r="R174" s="5">
        <v>0</v>
      </c>
      <c r="S174">
        <v>-0.83</v>
      </c>
      <c r="T174">
        <v>350</v>
      </c>
      <c r="U174">
        <v>0.746</v>
      </c>
      <c r="V174">
        <v>2.1314289999999998E-3</v>
      </c>
      <c r="W174">
        <v>-0.121818182</v>
      </c>
      <c r="X174">
        <v>1.6686411539999999</v>
      </c>
    </row>
    <row r="175" spans="1:29" x14ac:dyDescent="0.3">
      <c r="A175">
        <v>173</v>
      </c>
      <c r="B175" s="3">
        <v>37672</v>
      </c>
      <c r="C175">
        <v>-0.95</v>
      </c>
      <c r="D175">
        <v>840</v>
      </c>
      <c r="E175">
        <v>848</v>
      </c>
      <c r="F175">
        <v>834.75</v>
      </c>
      <c r="G175">
        <v>837.75</v>
      </c>
      <c r="I175" s="5">
        <v>837.75</v>
      </c>
      <c r="J175">
        <v>113</v>
      </c>
      <c r="K175">
        <v>2100</v>
      </c>
      <c r="L175">
        <v>-0.191272727</v>
      </c>
      <c r="M175">
        <v>0.27729994299999999</v>
      </c>
      <c r="N175">
        <v>0.49537079899999997</v>
      </c>
      <c r="O175">
        <v>9.8279672999999998E-2</v>
      </c>
      <c r="P175">
        <v>0.69193014399999997</v>
      </c>
      <c r="Q175">
        <v>0.298811453</v>
      </c>
      <c r="R175" s="5">
        <v>-2.1511511000000001E-2</v>
      </c>
      <c r="S175">
        <v>-0.08</v>
      </c>
      <c r="T175">
        <v>353.1</v>
      </c>
      <c r="U175">
        <v>0.752</v>
      </c>
      <c r="V175">
        <v>2.1297080000000001E-3</v>
      </c>
      <c r="W175">
        <v>-0.17945454499999999</v>
      </c>
      <c r="X175">
        <v>1.6093412709999999</v>
      </c>
      <c r="Z175" t="s">
        <v>27</v>
      </c>
      <c r="AA175">
        <v>-164</v>
      </c>
      <c r="AB175" s="2">
        <v>137391</v>
      </c>
      <c r="AC175" t="s">
        <v>24</v>
      </c>
    </row>
    <row r="176" spans="1:29" x14ac:dyDescent="0.3">
      <c r="A176">
        <v>174</v>
      </c>
      <c r="B176" s="3">
        <v>37673</v>
      </c>
      <c r="C176">
        <v>1.01</v>
      </c>
      <c r="D176">
        <v>837.5</v>
      </c>
      <c r="E176">
        <v>850.5</v>
      </c>
      <c r="F176">
        <v>829.75</v>
      </c>
      <c r="G176">
        <v>846.25</v>
      </c>
      <c r="I176" s="5">
        <v>846.25</v>
      </c>
      <c r="J176">
        <v>377</v>
      </c>
      <c r="K176">
        <v>2181</v>
      </c>
      <c r="L176">
        <v>-0.17145454500000001</v>
      </c>
      <c r="M176">
        <v>0.30006783300000001</v>
      </c>
      <c r="N176">
        <v>0.490103399</v>
      </c>
      <c r="O176">
        <v>0.10085609600000001</v>
      </c>
      <c r="P176">
        <v>0.69181559100000001</v>
      </c>
      <c r="Q176">
        <v>0.28839120800000001</v>
      </c>
      <c r="R176" s="5">
        <v>0</v>
      </c>
      <c r="S176">
        <v>3.77</v>
      </c>
      <c r="T176">
        <v>351.8</v>
      </c>
      <c r="U176">
        <v>0.77749999999999997</v>
      </c>
      <c r="V176">
        <v>2.210063E-3</v>
      </c>
      <c r="W176">
        <v>-0.123818182</v>
      </c>
      <c r="X176">
        <v>1.691458379</v>
      </c>
      <c r="Z176" t="s">
        <v>28</v>
      </c>
      <c r="AA176">
        <v>164</v>
      </c>
      <c r="AB176" s="2">
        <v>-138785</v>
      </c>
      <c r="AC176" t="s">
        <v>24</v>
      </c>
    </row>
    <row r="177" spans="1:29" x14ac:dyDescent="0.3">
      <c r="A177">
        <v>175</v>
      </c>
      <c r="B177" s="3">
        <v>37676</v>
      </c>
      <c r="C177">
        <v>-1.74</v>
      </c>
      <c r="D177">
        <v>847</v>
      </c>
      <c r="E177">
        <v>848.75</v>
      </c>
      <c r="F177">
        <v>830.25</v>
      </c>
      <c r="G177">
        <v>831.5</v>
      </c>
      <c r="I177" s="5">
        <v>831.5</v>
      </c>
      <c r="J177">
        <v>293</v>
      </c>
      <c r="K177">
        <v>2109</v>
      </c>
      <c r="L177">
        <v>-0.18072727299999999</v>
      </c>
      <c r="M177">
        <v>0.28937769499999999</v>
      </c>
      <c r="N177">
        <v>0.48455715100000002</v>
      </c>
      <c r="O177">
        <v>0.10336936100000001</v>
      </c>
      <c r="P177">
        <v>0.69129587199999998</v>
      </c>
      <c r="Q177">
        <v>0.27781843000000001</v>
      </c>
      <c r="R177" s="5">
        <v>0</v>
      </c>
      <c r="S177">
        <v>-0.15</v>
      </c>
      <c r="T177">
        <v>356.4</v>
      </c>
      <c r="U177">
        <v>0.78649999999999998</v>
      </c>
      <c r="V177">
        <v>2.2067900000000001E-3</v>
      </c>
      <c r="W177">
        <v>-0.10290909099999999</v>
      </c>
      <c r="X177">
        <v>1.683739965</v>
      </c>
    </row>
    <row r="178" spans="1:29" x14ac:dyDescent="0.3">
      <c r="A178">
        <v>176</v>
      </c>
      <c r="B178" s="3">
        <v>37677</v>
      </c>
      <c r="C178">
        <v>0.87</v>
      </c>
      <c r="D178">
        <v>829</v>
      </c>
      <c r="E178">
        <v>838.75</v>
      </c>
      <c r="F178">
        <v>816.25</v>
      </c>
      <c r="G178">
        <v>838.75</v>
      </c>
      <c r="I178" s="5">
        <v>838.75</v>
      </c>
      <c r="J178">
        <v>563</v>
      </c>
      <c r="K178">
        <v>2228</v>
      </c>
      <c r="L178">
        <v>-0.155636364</v>
      </c>
      <c r="M178">
        <v>0.28944440100000002</v>
      </c>
      <c r="N178">
        <v>0.47879720100000001</v>
      </c>
      <c r="O178">
        <v>0.105272069</v>
      </c>
      <c r="P178">
        <v>0.68934133900000005</v>
      </c>
      <c r="Q178">
        <v>0.26825306199999999</v>
      </c>
      <c r="R178" s="5">
        <v>0</v>
      </c>
      <c r="S178">
        <v>0.23</v>
      </c>
      <c r="T178">
        <v>352.4</v>
      </c>
      <c r="U178">
        <v>0.77949999999999997</v>
      </c>
      <c r="V178">
        <v>2.2119750000000001E-3</v>
      </c>
      <c r="W178">
        <v>-8.7999999999999995E-2</v>
      </c>
      <c r="X178">
        <v>1.6829772999999999</v>
      </c>
    </row>
    <row r="179" spans="1:29" x14ac:dyDescent="0.3">
      <c r="A179">
        <v>177</v>
      </c>
      <c r="B179" s="3">
        <v>37678</v>
      </c>
      <c r="C179">
        <v>-1.43</v>
      </c>
      <c r="D179">
        <v>837.75</v>
      </c>
      <c r="E179">
        <v>838.5</v>
      </c>
      <c r="F179">
        <v>825.25</v>
      </c>
      <c r="G179">
        <v>826.75</v>
      </c>
      <c r="I179" s="5">
        <v>826.75</v>
      </c>
      <c r="J179">
        <v>289</v>
      </c>
      <c r="K179">
        <v>2238</v>
      </c>
      <c r="L179">
        <v>-0.160909091</v>
      </c>
      <c r="M179">
        <v>0.25346915399999997</v>
      </c>
      <c r="N179">
        <v>0.47226373300000002</v>
      </c>
      <c r="O179">
        <v>0.107918424</v>
      </c>
      <c r="P179">
        <v>0.68810058100000004</v>
      </c>
      <c r="Q179">
        <v>0.25642688499999999</v>
      </c>
      <c r="R179" s="5">
        <v>-2.9577309999999999E-3</v>
      </c>
      <c r="S179">
        <v>1.63</v>
      </c>
      <c r="T179">
        <v>354.1</v>
      </c>
      <c r="U179">
        <v>0.79600000000000004</v>
      </c>
      <c r="V179">
        <v>2.247953E-3</v>
      </c>
      <c r="W179">
        <v>-1.2181818000000001E-2</v>
      </c>
      <c r="X179">
        <v>1.6642946350000001</v>
      </c>
      <c r="Z179" t="s">
        <v>27</v>
      </c>
      <c r="AA179">
        <v>-166</v>
      </c>
      <c r="AB179" s="2">
        <v>137241</v>
      </c>
      <c r="AC179" t="s">
        <v>24</v>
      </c>
    </row>
    <row r="180" spans="1:29" x14ac:dyDescent="0.3">
      <c r="A180">
        <v>178</v>
      </c>
      <c r="B180" s="3">
        <v>37679</v>
      </c>
      <c r="C180">
        <v>1.27</v>
      </c>
      <c r="D180">
        <v>824.25</v>
      </c>
      <c r="E180">
        <v>840.5</v>
      </c>
      <c r="F180">
        <v>824.25</v>
      </c>
      <c r="G180">
        <v>837.25</v>
      </c>
      <c r="I180" s="5">
        <v>837.25</v>
      </c>
      <c r="J180">
        <v>733</v>
      </c>
      <c r="K180">
        <v>2369</v>
      </c>
      <c r="L180">
        <v>-0.14836363599999999</v>
      </c>
      <c r="M180">
        <v>0.26887545499999999</v>
      </c>
      <c r="N180">
        <v>0.46602180500000001</v>
      </c>
      <c r="O180">
        <v>0.10959114</v>
      </c>
      <c r="P180">
        <v>0.68520408499999996</v>
      </c>
      <c r="Q180">
        <v>0.246839525</v>
      </c>
      <c r="R180" s="5">
        <v>0</v>
      </c>
      <c r="S180">
        <v>1.41</v>
      </c>
      <c r="T180">
        <v>347</v>
      </c>
      <c r="U180">
        <v>0.79100000000000004</v>
      </c>
      <c r="V180">
        <v>2.2795390000000001E-3</v>
      </c>
      <c r="W180">
        <v>2.0545455000000001E-2</v>
      </c>
      <c r="X180">
        <v>1.6743947699999999</v>
      </c>
      <c r="Z180" t="s">
        <v>28</v>
      </c>
      <c r="AA180">
        <v>166</v>
      </c>
      <c r="AB180" s="2">
        <v>-138984</v>
      </c>
      <c r="AC180" t="s">
        <v>24</v>
      </c>
    </row>
    <row r="181" spans="1:29" x14ac:dyDescent="0.3">
      <c r="A181">
        <v>179</v>
      </c>
      <c r="B181" s="3">
        <v>37680</v>
      </c>
      <c r="C181">
        <v>0.33</v>
      </c>
      <c r="D181">
        <v>837.5</v>
      </c>
      <c r="E181">
        <v>846</v>
      </c>
      <c r="F181">
        <v>833</v>
      </c>
      <c r="G181">
        <v>840</v>
      </c>
      <c r="I181" s="5">
        <v>840</v>
      </c>
      <c r="J181">
        <v>584</v>
      </c>
      <c r="K181">
        <v>2447</v>
      </c>
      <c r="L181">
        <v>-9.4E-2</v>
      </c>
      <c r="M181">
        <v>0.235634918</v>
      </c>
      <c r="N181">
        <v>0.459088516</v>
      </c>
      <c r="O181">
        <v>0.111902894</v>
      </c>
      <c r="P181">
        <v>0.68289430500000003</v>
      </c>
      <c r="Q181">
        <v>0.235282727</v>
      </c>
      <c r="R181" s="5">
        <v>0</v>
      </c>
      <c r="S181">
        <v>-2.79</v>
      </c>
      <c r="T181">
        <v>351.1</v>
      </c>
      <c r="U181">
        <v>0.77800000000000002</v>
      </c>
      <c r="V181">
        <v>2.215893E-3</v>
      </c>
      <c r="W181">
        <v>-7.8181819999999999E-3</v>
      </c>
      <c r="X181">
        <v>1.708829674</v>
      </c>
    </row>
    <row r="182" spans="1:29" x14ac:dyDescent="0.3">
      <c r="A182">
        <v>180</v>
      </c>
      <c r="B182" s="3">
        <v>37683</v>
      </c>
      <c r="C182">
        <v>-0.65</v>
      </c>
      <c r="D182">
        <v>845.25</v>
      </c>
      <c r="E182">
        <v>851.5</v>
      </c>
      <c r="F182">
        <v>831.25</v>
      </c>
      <c r="G182">
        <v>834.5</v>
      </c>
      <c r="I182" s="5">
        <v>834.5</v>
      </c>
      <c r="J182">
        <v>562</v>
      </c>
      <c r="K182">
        <v>2598</v>
      </c>
      <c r="L182">
        <v>-0.13145454500000001</v>
      </c>
      <c r="M182">
        <v>0.20884924199999999</v>
      </c>
      <c r="N182">
        <v>0.45155463200000001</v>
      </c>
      <c r="O182">
        <v>0.114565446</v>
      </c>
      <c r="P182">
        <v>0.68068552400000004</v>
      </c>
      <c r="Q182">
        <v>0.22242374000000001</v>
      </c>
      <c r="R182" s="5">
        <v>-1.3574498000000001E-2</v>
      </c>
      <c r="S182">
        <v>1.83</v>
      </c>
      <c r="T182">
        <v>350.1</v>
      </c>
      <c r="U182">
        <v>0.79</v>
      </c>
      <c r="V182">
        <v>2.256498E-3</v>
      </c>
      <c r="W182">
        <v>-3.636364E-3</v>
      </c>
      <c r="X182">
        <v>1.713113219</v>
      </c>
      <c r="Z182" t="s">
        <v>27</v>
      </c>
      <c r="AA182">
        <v>-164</v>
      </c>
      <c r="AB182" s="2">
        <v>136858</v>
      </c>
      <c r="AC182" t="s">
        <v>24</v>
      </c>
    </row>
    <row r="183" spans="1:29" x14ac:dyDescent="0.3">
      <c r="A183">
        <v>181</v>
      </c>
      <c r="B183" s="3">
        <v>37684</v>
      </c>
      <c r="C183">
        <v>-1.59</v>
      </c>
      <c r="D183">
        <v>833.5</v>
      </c>
      <c r="E183">
        <v>835</v>
      </c>
      <c r="F183">
        <v>820.5</v>
      </c>
      <c r="G183">
        <v>821.25</v>
      </c>
      <c r="I183" s="5">
        <v>821.25</v>
      </c>
      <c r="J183">
        <v>6020</v>
      </c>
      <c r="K183">
        <v>6047</v>
      </c>
      <c r="L183">
        <v>-0.160363636</v>
      </c>
      <c r="M183">
        <v>0.23337964</v>
      </c>
      <c r="N183">
        <v>0.44453190999999997</v>
      </c>
      <c r="O183">
        <v>0.115902396</v>
      </c>
      <c r="P183">
        <v>0.67633670099999998</v>
      </c>
      <c r="Q183">
        <v>0.21272711799999999</v>
      </c>
      <c r="R183" s="5">
        <v>0</v>
      </c>
      <c r="S183">
        <v>-2.6</v>
      </c>
      <c r="T183">
        <v>354.2</v>
      </c>
      <c r="U183">
        <v>0.77849999999999997</v>
      </c>
      <c r="V183">
        <v>2.1979109999999999E-3</v>
      </c>
      <c r="W183">
        <v>-4.1272727000000002E-2</v>
      </c>
      <c r="X183">
        <v>1.7472889629999999</v>
      </c>
      <c r="Z183" t="s">
        <v>28</v>
      </c>
      <c r="AA183">
        <v>164</v>
      </c>
      <c r="AB183" s="2">
        <v>-134685</v>
      </c>
      <c r="AC183" t="s">
        <v>24</v>
      </c>
    </row>
    <row r="184" spans="1:29" x14ac:dyDescent="0.3">
      <c r="A184">
        <v>182</v>
      </c>
      <c r="B184" s="3">
        <v>37685</v>
      </c>
      <c r="C184">
        <v>0.88</v>
      </c>
      <c r="D184">
        <v>821</v>
      </c>
      <c r="E184">
        <v>828.75</v>
      </c>
      <c r="F184">
        <v>815.75</v>
      </c>
      <c r="G184">
        <v>828.5</v>
      </c>
      <c r="I184" s="5">
        <v>828.5</v>
      </c>
      <c r="J184">
        <v>23908</v>
      </c>
      <c r="K184">
        <v>28491</v>
      </c>
      <c r="L184">
        <v>-0.14381818199999999</v>
      </c>
      <c r="M184">
        <v>0.218091277</v>
      </c>
      <c r="N184">
        <v>0.43761765200000002</v>
      </c>
      <c r="O184">
        <v>0.117880973</v>
      </c>
      <c r="P184">
        <v>0.67337959700000005</v>
      </c>
      <c r="Q184">
        <v>0.201855707</v>
      </c>
      <c r="R184" s="5">
        <v>0</v>
      </c>
      <c r="S184">
        <v>-2.09</v>
      </c>
      <c r="T184">
        <v>354.1</v>
      </c>
      <c r="U184">
        <v>0.76200000000000001</v>
      </c>
      <c r="V184">
        <v>2.1519339999999999E-3</v>
      </c>
      <c r="W184">
        <v>-3.5818181999999997E-2</v>
      </c>
      <c r="X184">
        <v>1.740275298</v>
      </c>
    </row>
    <row r="185" spans="1:29" x14ac:dyDescent="0.3">
      <c r="A185">
        <v>183</v>
      </c>
      <c r="B185" s="3">
        <v>37686</v>
      </c>
      <c r="C185">
        <v>-0.94</v>
      </c>
      <c r="D185">
        <v>825</v>
      </c>
      <c r="E185">
        <v>829.5</v>
      </c>
      <c r="F185">
        <v>818</v>
      </c>
      <c r="G185">
        <v>820.75</v>
      </c>
      <c r="I185" s="5">
        <v>820.75</v>
      </c>
      <c r="J185">
        <v>5046</v>
      </c>
      <c r="K185">
        <v>31986</v>
      </c>
      <c r="L185">
        <v>-0.13163636400000001</v>
      </c>
      <c r="M185">
        <v>0.21280906399999999</v>
      </c>
      <c r="N185">
        <v>0.43065471700000002</v>
      </c>
      <c r="O185">
        <v>0.11966310099999999</v>
      </c>
      <c r="P185">
        <v>0.66998091900000001</v>
      </c>
      <c r="Q185">
        <v>0.191328515</v>
      </c>
      <c r="R185" s="5">
        <v>0</v>
      </c>
      <c r="S185">
        <v>-2.27</v>
      </c>
      <c r="T185">
        <v>357.8</v>
      </c>
      <c r="U185">
        <v>0.75249999999999995</v>
      </c>
      <c r="V185">
        <v>2.1031299999999999E-3</v>
      </c>
      <c r="W185">
        <v>-4.5636363999999999E-2</v>
      </c>
      <c r="X185">
        <v>1.751497522</v>
      </c>
    </row>
    <row r="186" spans="1:29" x14ac:dyDescent="0.3">
      <c r="A186">
        <v>184</v>
      </c>
      <c r="B186" s="3">
        <v>37687</v>
      </c>
      <c r="C186">
        <v>0.82</v>
      </c>
      <c r="D186">
        <v>820.5</v>
      </c>
      <c r="E186">
        <v>828.5</v>
      </c>
      <c r="F186">
        <v>808</v>
      </c>
      <c r="G186">
        <v>827.5</v>
      </c>
      <c r="I186" s="5">
        <v>827.5</v>
      </c>
      <c r="J186">
        <v>12267</v>
      </c>
      <c r="K186">
        <v>38892</v>
      </c>
      <c r="L186">
        <v>-0.16381818200000001</v>
      </c>
      <c r="M186">
        <v>0.27068656299999999</v>
      </c>
      <c r="N186">
        <v>0.42539881200000002</v>
      </c>
      <c r="O186">
        <v>0.120234482</v>
      </c>
      <c r="P186">
        <v>0.66586777600000002</v>
      </c>
      <c r="Q186">
        <v>0.18492984800000001</v>
      </c>
      <c r="R186" s="5">
        <v>0</v>
      </c>
      <c r="S186">
        <v>3.69</v>
      </c>
      <c r="T186">
        <v>351.7</v>
      </c>
      <c r="U186">
        <v>0.76700000000000002</v>
      </c>
      <c r="V186">
        <v>2.1808359999999998E-3</v>
      </c>
      <c r="W186">
        <v>4.4363635999999998E-2</v>
      </c>
      <c r="X186">
        <v>1.8140039240000001</v>
      </c>
    </row>
    <row r="187" spans="1:29" x14ac:dyDescent="0.3">
      <c r="A187">
        <v>185</v>
      </c>
      <c r="B187" s="3">
        <v>37690</v>
      </c>
      <c r="C187">
        <v>-2.54</v>
      </c>
      <c r="D187">
        <v>827</v>
      </c>
      <c r="E187">
        <v>829</v>
      </c>
      <c r="F187">
        <v>804.5</v>
      </c>
      <c r="G187">
        <v>806.5</v>
      </c>
      <c r="I187" s="5">
        <v>806.5</v>
      </c>
      <c r="J187">
        <v>4709</v>
      </c>
      <c r="K187">
        <v>41942</v>
      </c>
      <c r="L187">
        <v>-0.19509090900000001</v>
      </c>
      <c r="M187">
        <v>0.30926211199999998</v>
      </c>
      <c r="N187">
        <v>0.42096112800000002</v>
      </c>
      <c r="O187">
        <v>0.119928905</v>
      </c>
      <c r="P187">
        <v>0.66081893800000002</v>
      </c>
      <c r="Q187">
        <v>0.18110331900000001</v>
      </c>
      <c r="R187" s="5">
        <v>0</v>
      </c>
      <c r="S187">
        <v>-2.84</v>
      </c>
      <c r="T187">
        <v>355.6</v>
      </c>
      <c r="U187">
        <v>0.75349999999999995</v>
      </c>
      <c r="V187">
        <v>2.1189540000000001E-3</v>
      </c>
      <c r="W187">
        <v>-7.6363639999999997E-3</v>
      </c>
      <c r="X187">
        <v>1.855238792</v>
      </c>
    </row>
    <row r="188" spans="1:29" x14ac:dyDescent="0.3">
      <c r="A188">
        <v>186</v>
      </c>
      <c r="B188" s="3">
        <v>37691</v>
      </c>
      <c r="C188">
        <v>-0.93</v>
      </c>
      <c r="D188">
        <v>806.75</v>
      </c>
      <c r="E188">
        <v>813.25</v>
      </c>
      <c r="F188">
        <v>798.25</v>
      </c>
      <c r="G188">
        <v>799</v>
      </c>
      <c r="I188" s="5">
        <v>799</v>
      </c>
      <c r="J188">
        <v>4824</v>
      </c>
      <c r="K188">
        <v>44212</v>
      </c>
      <c r="L188">
        <v>-0.190909091</v>
      </c>
      <c r="M188">
        <v>0.27828685600000003</v>
      </c>
      <c r="N188">
        <v>0.41596528500000002</v>
      </c>
      <c r="O188">
        <v>0.12004724899999999</v>
      </c>
      <c r="P188">
        <v>0.65605978300000001</v>
      </c>
      <c r="Q188">
        <v>0.175870787</v>
      </c>
      <c r="R188" s="5">
        <v>0</v>
      </c>
      <c r="S188">
        <v>2.4700000000000002</v>
      </c>
      <c r="T188">
        <v>351.4</v>
      </c>
      <c r="U188">
        <v>0.76300000000000001</v>
      </c>
      <c r="V188">
        <v>2.1713150000000001E-3</v>
      </c>
      <c r="W188">
        <v>7.8181818E-2</v>
      </c>
      <c r="X188">
        <v>1.8587561459999999</v>
      </c>
    </row>
    <row r="189" spans="1:29" x14ac:dyDescent="0.3">
      <c r="A189">
        <v>187</v>
      </c>
      <c r="B189" s="3">
        <v>37692</v>
      </c>
      <c r="C189">
        <v>0.69</v>
      </c>
      <c r="D189">
        <v>799</v>
      </c>
      <c r="E189">
        <v>804.5</v>
      </c>
      <c r="F189">
        <v>787.25</v>
      </c>
      <c r="G189">
        <v>804.5</v>
      </c>
      <c r="I189" s="5">
        <v>804.5</v>
      </c>
      <c r="J189">
        <v>18230</v>
      </c>
      <c r="K189">
        <v>54611</v>
      </c>
      <c r="L189">
        <v>-0.16454545500000001</v>
      </c>
      <c r="M189">
        <v>0.27123219300000001</v>
      </c>
      <c r="N189">
        <v>0.410954924</v>
      </c>
      <c r="O189">
        <v>0.120235969</v>
      </c>
      <c r="P189">
        <v>0.651426862</v>
      </c>
      <c r="Q189">
        <v>0.170482985</v>
      </c>
      <c r="R189" s="5">
        <v>0</v>
      </c>
      <c r="S189">
        <v>0</v>
      </c>
      <c r="T189">
        <v>347.5</v>
      </c>
      <c r="U189">
        <v>0.75449999999999995</v>
      </c>
      <c r="V189">
        <v>2.1712229999999999E-3</v>
      </c>
      <c r="W189">
        <v>0.109454545</v>
      </c>
      <c r="X189">
        <v>1.8423389100000001</v>
      </c>
    </row>
    <row r="190" spans="1:29" x14ac:dyDescent="0.3">
      <c r="A190">
        <v>188</v>
      </c>
      <c r="B190" s="3">
        <v>37693</v>
      </c>
      <c r="C190">
        <v>3.45</v>
      </c>
      <c r="D190">
        <v>804.5</v>
      </c>
      <c r="E190">
        <v>832.5</v>
      </c>
      <c r="F190">
        <v>803</v>
      </c>
      <c r="G190">
        <v>832.25</v>
      </c>
      <c r="I190" s="5">
        <v>832.25</v>
      </c>
      <c r="J190">
        <v>853337</v>
      </c>
      <c r="K190">
        <v>191797</v>
      </c>
      <c r="L190">
        <v>-0.126545455</v>
      </c>
      <c r="M190">
        <v>0.30306396000000002</v>
      </c>
      <c r="N190">
        <v>0.40595382899999999</v>
      </c>
      <c r="O190">
        <v>0.118866597</v>
      </c>
      <c r="P190">
        <v>0.64368702200000005</v>
      </c>
      <c r="Q190">
        <v>0.16822063500000001</v>
      </c>
      <c r="R190" s="5">
        <v>0</v>
      </c>
      <c r="S190">
        <v>2.4900000000000002</v>
      </c>
      <c r="T190">
        <v>336.8</v>
      </c>
      <c r="U190">
        <v>0.74950000000000006</v>
      </c>
      <c r="V190">
        <v>2.2253559999999999E-3</v>
      </c>
      <c r="W190">
        <v>0.13181818200000001</v>
      </c>
      <c r="X190">
        <v>1.863902806</v>
      </c>
    </row>
    <row r="191" spans="1:29" x14ac:dyDescent="0.3">
      <c r="A191">
        <v>189</v>
      </c>
      <c r="B191" s="3">
        <v>37694</v>
      </c>
      <c r="C191">
        <v>0.09</v>
      </c>
      <c r="D191">
        <v>832</v>
      </c>
      <c r="E191">
        <v>842.25</v>
      </c>
      <c r="F191">
        <v>826.75</v>
      </c>
      <c r="G191">
        <v>833</v>
      </c>
      <c r="I191" s="5">
        <v>833</v>
      </c>
      <c r="J191">
        <v>867163</v>
      </c>
      <c r="K191">
        <v>271797</v>
      </c>
      <c r="L191">
        <v>-0.124363636</v>
      </c>
      <c r="M191">
        <v>0.304841588</v>
      </c>
      <c r="N191">
        <v>0.40108243700000001</v>
      </c>
      <c r="O191">
        <v>0.117384456</v>
      </c>
      <c r="P191">
        <v>0.63585134899999995</v>
      </c>
      <c r="Q191">
        <v>0.16631352499999999</v>
      </c>
      <c r="R191" s="5">
        <v>0</v>
      </c>
      <c r="S191">
        <v>0.16</v>
      </c>
      <c r="T191">
        <v>337.4</v>
      </c>
      <c r="U191">
        <v>0.752</v>
      </c>
      <c r="V191">
        <v>2.228809E-3</v>
      </c>
      <c r="W191">
        <v>0.152545455</v>
      </c>
      <c r="X191">
        <v>1.8576381040000001</v>
      </c>
    </row>
    <row r="192" spans="1:29" x14ac:dyDescent="0.3">
      <c r="A192">
        <v>190</v>
      </c>
      <c r="B192" s="3">
        <v>37697</v>
      </c>
      <c r="C192">
        <v>3.36</v>
      </c>
      <c r="D192">
        <v>830.75</v>
      </c>
      <c r="E192">
        <v>862.75</v>
      </c>
      <c r="F192">
        <v>822</v>
      </c>
      <c r="G192">
        <v>861</v>
      </c>
      <c r="I192" s="5">
        <v>861</v>
      </c>
      <c r="J192">
        <v>1081930</v>
      </c>
      <c r="K192">
        <v>366387</v>
      </c>
      <c r="L192">
        <v>-5.2181817999999998E-2</v>
      </c>
      <c r="M192">
        <v>0.32689983500000003</v>
      </c>
      <c r="N192">
        <v>0.39671218000000003</v>
      </c>
      <c r="O192">
        <v>0.115542863</v>
      </c>
      <c r="P192">
        <v>0.62779790499999999</v>
      </c>
      <c r="Q192">
        <v>0.16562645500000001</v>
      </c>
      <c r="R192" s="5">
        <v>0</v>
      </c>
      <c r="S192">
        <v>2.08</v>
      </c>
      <c r="T192">
        <v>338</v>
      </c>
      <c r="U192">
        <v>0.76900000000000002</v>
      </c>
      <c r="V192">
        <v>2.2751479999999998E-3</v>
      </c>
      <c r="W192">
        <v>0.22836363600000001</v>
      </c>
      <c r="X192">
        <v>1.8494951900000001</v>
      </c>
    </row>
    <row r="193" spans="1:24" x14ac:dyDescent="0.3">
      <c r="A193">
        <v>191</v>
      </c>
      <c r="B193" s="3">
        <v>37698</v>
      </c>
      <c r="C193">
        <v>0.61</v>
      </c>
      <c r="D193">
        <v>861.25</v>
      </c>
      <c r="E193">
        <v>872.75</v>
      </c>
      <c r="F193">
        <v>856</v>
      </c>
      <c r="G193">
        <v>866.25</v>
      </c>
      <c r="I193" s="5">
        <v>866.25</v>
      </c>
      <c r="J193">
        <v>859251</v>
      </c>
      <c r="K193">
        <v>337851</v>
      </c>
      <c r="L193">
        <v>-3.9090909E-2</v>
      </c>
      <c r="M193">
        <v>0.32028035399999999</v>
      </c>
      <c r="N193">
        <v>0.391794806</v>
      </c>
      <c r="O193">
        <v>0.112856426</v>
      </c>
      <c r="P193">
        <v>0.61750765799999996</v>
      </c>
      <c r="Q193">
        <v>0.166081953</v>
      </c>
      <c r="R193" s="5">
        <v>0</v>
      </c>
      <c r="S193">
        <v>-1.0900000000000001</v>
      </c>
      <c r="T193">
        <v>338.6</v>
      </c>
      <c r="U193">
        <v>0.76200000000000001</v>
      </c>
      <c r="V193">
        <v>2.250443E-3</v>
      </c>
      <c r="W193">
        <v>0.23363636400000001</v>
      </c>
      <c r="X193">
        <v>1.845233463</v>
      </c>
    </row>
    <row r="194" spans="1:24" x14ac:dyDescent="0.3">
      <c r="A194">
        <v>192</v>
      </c>
      <c r="B194" s="3">
        <v>37699</v>
      </c>
      <c r="C194">
        <v>0.75</v>
      </c>
      <c r="D194">
        <v>866.5</v>
      </c>
      <c r="E194">
        <v>874.5</v>
      </c>
      <c r="F194">
        <v>860.25</v>
      </c>
      <c r="G194">
        <v>872.75</v>
      </c>
      <c r="I194" s="5">
        <v>872.75</v>
      </c>
      <c r="J194">
        <v>734164</v>
      </c>
      <c r="K194">
        <v>387314</v>
      </c>
      <c r="L194">
        <v>1.3272727E-2</v>
      </c>
      <c r="M194">
        <v>0.33559654799999999</v>
      </c>
      <c r="N194">
        <v>0.38756018800000003</v>
      </c>
      <c r="O194">
        <v>0.11044707199999999</v>
      </c>
      <c r="P194">
        <v>0.60845433199999999</v>
      </c>
      <c r="Q194">
        <v>0.16666604400000001</v>
      </c>
      <c r="R194" s="5">
        <v>0</v>
      </c>
      <c r="S194">
        <v>2.16</v>
      </c>
      <c r="T194">
        <v>337.1</v>
      </c>
      <c r="U194">
        <v>0.77500000000000002</v>
      </c>
      <c r="V194">
        <v>2.2990210000000001E-3</v>
      </c>
      <c r="W194">
        <v>0.26527272699999999</v>
      </c>
      <c r="X194">
        <v>1.8633153</v>
      </c>
    </row>
    <row r="195" spans="1:24" x14ac:dyDescent="0.3">
      <c r="A195">
        <v>193</v>
      </c>
      <c r="B195" s="3">
        <v>37700</v>
      </c>
      <c r="C195">
        <v>0.23</v>
      </c>
      <c r="D195">
        <v>873</v>
      </c>
      <c r="E195">
        <v>879.25</v>
      </c>
      <c r="F195">
        <v>857.25</v>
      </c>
      <c r="G195">
        <v>874.75</v>
      </c>
      <c r="I195" s="5">
        <v>874.75</v>
      </c>
      <c r="J195">
        <v>864431</v>
      </c>
      <c r="K195">
        <v>421345</v>
      </c>
      <c r="L195">
        <v>5.4545449999999999E-3</v>
      </c>
      <c r="M195">
        <v>0.33086746700000003</v>
      </c>
      <c r="N195">
        <v>0.38318707600000002</v>
      </c>
      <c r="O195">
        <v>0.10776271599999999</v>
      </c>
      <c r="P195">
        <v>0.59871250799999998</v>
      </c>
      <c r="Q195">
        <v>0.167661644</v>
      </c>
      <c r="R195" s="5">
        <v>0</v>
      </c>
      <c r="S195">
        <v>-0.28000000000000003</v>
      </c>
      <c r="T195">
        <v>333.9</v>
      </c>
      <c r="U195">
        <v>0.76549999999999996</v>
      </c>
      <c r="V195">
        <v>2.2926029999999998E-3</v>
      </c>
      <c r="W195">
        <v>0.23363636400000001</v>
      </c>
      <c r="X195">
        <v>1.8574169279999999</v>
      </c>
    </row>
    <row r="196" spans="1:24" x14ac:dyDescent="0.3">
      <c r="A196">
        <v>194</v>
      </c>
      <c r="B196" s="3">
        <v>37701</v>
      </c>
      <c r="C196">
        <v>2.11</v>
      </c>
      <c r="D196">
        <v>874.75</v>
      </c>
      <c r="E196">
        <v>895.75</v>
      </c>
      <c r="F196">
        <v>873</v>
      </c>
      <c r="G196">
        <v>893.25</v>
      </c>
      <c r="I196" s="5">
        <v>893.25</v>
      </c>
      <c r="J196">
        <v>795953</v>
      </c>
      <c r="K196">
        <v>466209</v>
      </c>
      <c r="L196">
        <v>4.0727273000000001E-2</v>
      </c>
      <c r="M196">
        <v>0.36639924499999998</v>
      </c>
      <c r="N196">
        <v>0.37992169599999998</v>
      </c>
      <c r="O196">
        <v>0.105433872</v>
      </c>
      <c r="P196">
        <v>0.59078943900000003</v>
      </c>
      <c r="Q196">
        <v>0.16905395300000001</v>
      </c>
      <c r="R196" s="5">
        <v>0</v>
      </c>
      <c r="S196">
        <v>3.61</v>
      </c>
      <c r="T196">
        <v>326.89999999999998</v>
      </c>
      <c r="U196">
        <v>0.77649999999999997</v>
      </c>
      <c r="V196">
        <v>2.3753440000000002E-3</v>
      </c>
      <c r="W196">
        <v>0.32581818200000001</v>
      </c>
      <c r="X196">
        <v>1.8971906039999999</v>
      </c>
    </row>
    <row r="197" spans="1:24" x14ac:dyDescent="0.3">
      <c r="A197">
        <v>195</v>
      </c>
      <c r="B197" s="3">
        <v>37704</v>
      </c>
      <c r="C197">
        <v>-3.5</v>
      </c>
      <c r="D197">
        <v>871</v>
      </c>
      <c r="E197">
        <v>876.75</v>
      </c>
      <c r="F197">
        <v>862</v>
      </c>
      <c r="G197">
        <v>862</v>
      </c>
      <c r="I197" s="5">
        <v>862</v>
      </c>
      <c r="J197">
        <v>87</v>
      </c>
      <c r="K197">
        <v>14</v>
      </c>
      <c r="L197">
        <v>-8.2363636000000004E-2</v>
      </c>
      <c r="M197">
        <v>0.37007137699999998</v>
      </c>
      <c r="N197">
        <v>0.376532482</v>
      </c>
      <c r="O197">
        <v>0.10261157899999999</v>
      </c>
      <c r="P197">
        <v>0.58175563900000005</v>
      </c>
      <c r="Q197">
        <v>0.17130932400000001</v>
      </c>
      <c r="R197" s="5">
        <v>0</v>
      </c>
      <c r="S197">
        <v>-2.37</v>
      </c>
      <c r="T197">
        <v>330.3</v>
      </c>
      <c r="U197">
        <v>0.76600000000000001</v>
      </c>
      <c r="V197">
        <v>2.3191039999999998E-3</v>
      </c>
      <c r="W197">
        <v>0.23200000000000001</v>
      </c>
      <c r="X197">
        <v>1.9006581709999999</v>
      </c>
    </row>
    <row r="198" spans="1:24" x14ac:dyDescent="0.3">
      <c r="A198">
        <v>196</v>
      </c>
      <c r="B198" s="3">
        <v>37705</v>
      </c>
      <c r="C198">
        <v>1.04</v>
      </c>
      <c r="D198">
        <v>862.5</v>
      </c>
      <c r="E198">
        <v>877</v>
      </c>
      <c r="F198">
        <v>862.25</v>
      </c>
      <c r="G198">
        <v>871</v>
      </c>
      <c r="I198" s="5">
        <v>871</v>
      </c>
      <c r="J198">
        <v>381</v>
      </c>
      <c r="K198">
        <v>261</v>
      </c>
      <c r="L198">
        <v>-6.8545455000000005E-2</v>
      </c>
      <c r="M198">
        <v>0.37117651800000001</v>
      </c>
      <c r="N198">
        <v>0.37291507699999998</v>
      </c>
      <c r="O198">
        <v>9.9107205000000004E-2</v>
      </c>
      <c r="P198">
        <v>0.57112948699999999</v>
      </c>
      <c r="Q198">
        <v>0.174700667</v>
      </c>
      <c r="R198" s="5">
        <v>0</v>
      </c>
      <c r="S198">
        <v>0.66</v>
      </c>
      <c r="T198">
        <v>329.2</v>
      </c>
      <c r="U198">
        <v>0.76849999999999996</v>
      </c>
      <c r="V198">
        <v>2.3344469999999999E-3</v>
      </c>
      <c r="W198">
        <v>0.23909090899999999</v>
      </c>
      <c r="X198">
        <v>1.901529864</v>
      </c>
    </row>
    <row r="199" spans="1:24" x14ac:dyDescent="0.3">
      <c r="A199">
        <v>197</v>
      </c>
      <c r="B199" s="3">
        <v>37706</v>
      </c>
      <c r="C199">
        <v>-0.49</v>
      </c>
      <c r="D199">
        <v>870</v>
      </c>
      <c r="E199">
        <v>873.25</v>
      </c>
      <c r="F199">
        <v>863.75</v>
      </c>
      <c r="G199">
        <v>866.75</v>
      </c>
      <c r="I199" s="5">
        <v>866.75</v>
      </c>
      <c r="J199">
        <v>1247</v>
      </c>
      <c r="K199">
        <v>588</v>
      </c>
      <c r="L199">
        <v>-0.110363636</v>
      </c>
      <c r="M199">
        <v>0.366959749</v>
      </c>
      <c r="N199">
        <v>0.36970126599999997</v>
      </c>
      <c r="O199">
        <v>9.6291816000000002E-2</v>
      </c>
      <c r="P199">
        <v>0.56228489800000003</v>
      </c>
      <c r="Q199">
        <v>0.177117634</v>
      </c>
      <c r="R199" s="5">
        <v>0</v>
      </c>
      <c r="S199">
        <v>-3</v>
      </c>
      <c r="T199">
        <v>331</v>
      </c>
      <c r="U199">
        <v>0.74950000000000006</v>
      </c>
      <c r="V199">
        <v>2.26435E-3</v>
      </c>
      <c r="W199">
        <v>0.16727272700000001</v>
      </c>
      <c r="X199">
        <v>1.948202832</v>
      </c>
    </row>
    <row r="200" spans="1:24" x14ac:dyDescent="0.3">
      <c r="A200">
        <v>198</v>
      </c>
      <c r="B200" s="3">
        <v>37707</v>
      </c>
      <c r="C200">
        <v>-0.09</v>
      </c>
      <c r="D200">
        <v>863.75</v>
      </c>
      <c r="E200">
        <v>871</v>
      </c>
      <c r="F200">
        <v>856</v>
      </c>
      <c r="G200">
        <v>866</v>
      </c>
      <c r="I200" s="5">
        <v>866</v>
      </c>
      <c r="J200">
        <v>599</v>
      </c>
      <c r="K200">
        <v>986</v>
      </c>
      <c r="L200">
        <v>-0.107090909</v>
      </c>
      <c r="M200">
        <v>0.36297199499999999</v>
      </c>
      <c r="N200">
        <v>0.36645417000000002</v>
      </c>
      <c r="O200">
        <v>9.3355487000000001E-2</v>
      </c>
      <c r="P200">
        <v>0.55316514400000005</v>
      </c>
      <c r="Q200">
        <v>0.17974319699999999</v>
      </c>
      <c r="R200" s="5">
        <v>0</v>
      </c>
      <c r="S200">
        <v>-2.23</v>
      </c>
      <c r="T200">
        <v>329.3</v>
      </c>
      <c r="U200">
        <v>0.72899999999999998</v>
      </c>
      <c r="V200">
        <v>2.213787E-3</v>
      </c>
      <c r="W200">
        <v>0.111272727</v>
      </c>
      <c r="X200">
        <v>1.9723318169999999</v>
      </c>
    </row>
    <row r="201" spans="1:24" x14ac:dyDescent="0.3">
      <c r="A201">
        <v>199</v>
      </c>
      <c r="B201" s="3">
        <v>37708</v>
      </c>
      <c r="C201">
        <v>-0.52</v>
      </c>
      <c r="D201">
        <v>866.5</v>
      </c>
      <c r="E201">
        <v>867.25</v>
      </c>
      <c r="F201">
        <v>859</v>
      </c>
      <c r="G201">
        <v>861.5</v>
      </c>
      <c r="I201" s="5">
        <v>861.5</v>
      </c>
      <c r="J201">
        <v>134</v>
      </c>
      <c r="K201">
        <v>1022</v>
      </c>
      <c r="L201">
        <v>-8.8909090999999996E-2</v>
      </c>
      <c r="M201">
        <v>0.36315366799999999</v>
      </c>
      <c r="N201">
        <v>0.36360047699999998</v>
      </c>
      <c r="O201">
        <v>9.0939254999999997E-2</v>
      </c>
      <c r="P201">
        <v>0.545478986</v>
      </c>
      <c r="Q201">
        <v>0.18172196700000001</v>
      </c>
      <c r="R201" s="5">
        <v>0</v>
      </c>
      <c r="S201">
        <v>-1.07</v>
      </c>
      <c r="T201">
        <v>332.4</v>
      </c>
      <c r="U201">
        <v>0.72799999999999998</v>
      </c>
      <c r="V201">
        <v>2.190132E-3</v>
      </c>
      <c r="W201">
        <v>0.1</v>
      </c>
      <c r="X201">
        <v>1.9773645010000001</v>
      </c>
    </row>
    <row r="202" spans="1:24" x14ac:dyDescent="0.3">
      <c r="A202">
        <v>200</v>
      </c>
      <c r="B202" s="3">
        <v>37711</v>
      </c>
      <c r="C202">
        <v>-1.86</v>
      </c>
      <c r="D202">
        <v>850.5</v>
      </c>
      <c r="E202">
        <v>854.25</v>
      </c>
      <c r="F202">
        <v>839.25</v>
      </c>
      <c r="G202">
        <v>845.5</v>
      </c>
      <c r="I202" s="5">
        <v>845.5</v>
      </c>
      <c r="J202">
        <v>186</v>
      </c>
      <c r="K202">
        <v>1024</v>
      </c>
      <c r="L202">
        <v>-0.152181818</v>
      </c>
      <c r="M202">
        <v>0.38408478899999998</v>
      </c>
      <c r="N202">
        <v>0.36096376800000002</v>
      </c>
      <c r="O202">
        <v>8.8110103999999995E-2</v>
      </c>
      <c r="P202">
        <v>0.53718397600000001</v>
      </c>
      <c r="Q202">
        <v>0.184743559</v>
      </c>
      <c r="R202" s="5">
        <v>0</v>
      </c>
      <c r="S202">
        <v>-3.17</v>
      </c>
      <c r="T202">
        <v>336.9</v>
      </c>
      <c r="U202">
        <v>0.71450000000000002</v>
      </c>
      <c r="V202">
        <v>2.1208070000000002E-3</v>
      </c>
      <c r="W202">
        <v>0.03</v>
      </c>
      <c r="X202">
        <v>2.0240471009999998</v>
      </c>
    </row>
    <row r="203" spans="1:24" x14ac:dyDescent="0.3">
      <c r="A203">
        <v>201</v>
      </c>
      <c r="B203" s="3">
        <v>37712</v>
      </c>
      <c r="C203">
        <v>1.1499999999999999</v>
      </c>
      <c r="D203">
        <v>845</v>
      </c>
      <c r="E203">
        <v>858.5</v>
      </c>
      <c r="F203">
        <v>845</v>
      </c>
      <c r="G203">
        <v>855.25</v>
      </c>
      <c r="I203" s="5">
        <v>855.25</v>
      </c>
      <c r="J203">
        <v>416</v>
      </c>
      <c r="K203">
        <v>1331</v>
      </c>
      <c r="L203">
        <v>-0.13472727300000001</v>
      </c>
      <c r="M203">
        <v>0.39742796499999999</v>
      </c>
      <c r="N203">
        <v>0.35893336199999998</v>
      </c>
      <c r="O203">
        <v>8.5892002999999995E-2</v>
      </c>
      <c r="P203">
        <v>0.53071736700000005</v>
      </c>
      <c r="Q203">
        <v>0.18714935599999999</v>
      </c>
      <c r="R203" s="5">
        <v>0</v>
      </c>
      <c r="S203">
        <v>1.91</v>
      </c>
      <c r="T203">
        <v>335.2</v>
      </c>
      <c r="U203">
        <v>0.72450000000000003</v>
      </c>
      <c r="V203">
        <v>2.1613959999999999E-3</v>
      </c>
      <c r="W203">
        <v>8.5454545000000007E-2</v>
      </c>
      <c r="X203">
        <v>2.0331592079999998</v>
      </c>
    </row>
    <row r="204" spans="1:24" x14ac:dyDescent="0.3">
      <c r="A204">
        <v>202</v>
      </c>
      <c r="B204" s="3">
        <v>37713</v>
      </c>
      <c r="C204">
        <v>2.4</v>
      </c>
      <c r="D204">
        <v>864.25</v>
      </c>
      <c r="E204">
        <v>882.5</v>
      </c>
      <c r="F204">
        <v>864.25</v>
      </c>
      <c r="G204">
        <v>875.75</v>
      </c>
      <c r="I204" s="5">
        <v>875.75</v>
      </c>
      <c r="J204">
        <v>482</v>
      </c>
      <c r="K204">
        <v>1468</v>
      </c>
      <c r="L204">
        <v>-9.1090908999999998E-2</v>
      </c>
      <c r="M204">
        <v>0.39467872100000001</v>
      </c>
      <c r="N204">
        <v>0.35701960799999999</v>
      </c>
      <c r="O204">
        <v>8.3840273000000007E-2</v>
      </c>
      <c r="P204">
        <v>0.52470015400000003</v>
      </c>
      <c r="Q204">
        <v>0.189339062</v>
      </c>
      <c r="R204" s="5">
        <v>0</v>
      </c>
      <c r="S204">
        <v>0.61</v>
      </c>
      <c r="T204">
        <v>330.4</v>
      </c>
      <c r="U204">
        <v>0.71850000000000003</v>
      </c>
      <c r="V204">
        <v>2.1746370000000001E-3</v>
      </c>
      <c r="W204">
        <v>7.8E-2</v>
      </c>
      <c r="X204">
        <v>2.030419041</v>
      </c>
    </row>
    <row r="205" spans="1:24" x14ac:dyDescent="0.3">
      <c r="A205">
        <v>203</v>
      </c>
      <c r="B205" s="3">
        <v>37714</v>
      </c>
      <c r="C205">
        <v>-0.46</v>
      </c>
      <c r="D205">
        <v>876.5</v>
      </c>
      <c r="E205">
        <v>887.25</v>
      </c>
      <c r="F205">
        <v>871.75</v>
      </c>
      <c r="G205">
        <v>871.75</v>
      </c>
      <c r="I205" s="5">
        <v>871.75</v>
      </c>
      <c r="J205">
        <v>106</v>
      </c>
      <c r="K205">
        <v>1482</v>
      </c>
      <c r="L205">
        <v>-0.104909091</v>
      </c>
      <c r="M205">
        <v>0.392284095</v>
      </c>
      <c r="N205">
        <v>0.35511207099999997</v>
      </c>
      <c r="O205">
        <v>8.1759543000000004E-2</v>
      </c>
      <c r="P205">
        <v>0.51863115699999995</v>
      </c>
      <c r="Q205">
        <v>0.19159298499999999</v>
      </c>
      <c r="R205" s="5">
        <v>0</v>
      </c>
      <c r="S205">
        <v>0.38</v>
      </c>
      <c r="T205">
        <v>325.7</v>
      </c>
      <c r="U205">
        <v>0.71099999999999997</v>
      </c>
      <c r="V205">
        <v>2.1829900000000001E-3</v>
      </c>
      <c r="W205">
        <v>5.3272726999999999E-2</v>
      </c>
      <c r="X205">
        <v>2.0180473280000002</v>
      </c>
    </row>
    <row r="206" spans="1:24" x14ac:dyDescent="0.3">
      <c r="A206">
        <v>204</v>
      </c>
      <c r="B206" s="3">
        <v>37715</v>
      </c>
      <c r="C206">
        <v>0.6</v>
      </c>
      <c r="D206">
        <v>870.75</v>
      </c>
      <c r="E206">
        <v>881</v>
      </c>
      <c r="F206">
        <v>870.75</v>
      </c>
      <c r="G206">
        <v>877</v>
      </c>
      <c r="I206" s="5">
        <v>877</v>
      </c>
      <c r="J206">
        <v>304</v>
      </c>
      <c r="K206">
        <v>1485</v>
      </c>
      <c r="L206">
        <v>-7.7818182E-2</v>
      </c>
      <c r="M206">
        <v>0.40126516299999998</v>
      </c>
      <c r="N206">
        <v>0.35268485300000002</v>
      </c>
      <c r="O206">
        <v>7.8232982000000006E-2</v>
      </c>
      <c r="P206">
        <v>0.50915081799999995</v>
      </c>
      <c r="Q206">
        <v>0.19621888900000001</v>
      </c>
      <c r="R206" s="5">
        <v>0</v>
      </c>
      <c r="S206">
        <v>0.89</v>
      </c>
      <c r="T206">
        <v>326</v>
      </c>
      <c r="U206">
        <v>0.71799999999999997</v>
      </c>
      <c r="V206">
        <v>2.202454E-3</v>
      </c>
      <c r="W206">
        <v>5.0727273000000003E-2</v>
      </c>
      <c r="X206">
        <v>2.0168804800000002</v>
      </c>
    </row>
    <row r="207" spans="1:24" x14ac:dyDescent="0.3">
      <c r="A207">
        <v>205</v>
      </c>
      <c r="B207" s="3">
        <v>37718</v>
      </c>
      <c r="C207">
        <v>-0.17</v>
      </c>
      <c r="D207">
        <v>886.25</v>
      </c>
      <c r="E207">
        <v>902.75</v>
      </c>
      <c r="F207">
        <v>875.25</v>
      </c>
      <c r="G207">
        <v>875.5</v>
      </c>
      <c r="I207" s="5">
        <v>875.5</v>
      </c>
      <c r="J207">
        <v>825</v>
      </c>
      <c r="K207">
        <v>1674</v>
      </c>
      <c r="L207">
        <v>-7.1999999999999995E-2</v>
      </c>
      <c r="M207">
        <v>0.39337318199999999</v>
      </c>
      <c r="N207">
        <v>0.35022751499999999</v>
      </c>
      <c r="O207">
        <v>7.4647889999999995E-2</v>
      </c>
      <c r="P207">
        <v>0.49952329499999998</v>
      </c>
      <c r="Q207">
        <v>0.200931735</v>
      </c>
      <c r="R207" s="5">
        <v>0</v>
      </c>
      <c r="S207">
        <v>2.66</v>
      </c>
      <c r="T207">
        <v>322.2</v>
      </c>
      <c r="U207">
        <v>0.72850000000000004</v>
      </c>
      <c r="V207">
        <v>2.2610180000000001E-3</v>
      </c>
      <c r="W207">
        <v>0.14381818199999999</v>
      </c>
      <c r="X207">
        <v>2.0170086860000001</v>
      </c>
    </row>
    <row r="208" spans="1:24" x14ac:dyDescent="0.3">
      <c r="A208">
        <v>206</v>
      </c>
      <c r="B208" s="3">
        <v>37719</v>
      </c>
      <c r="C208">
        <v>0.17</v>
      </c>
      <c r="D208">
        <v>876</v>
      </c>
      <c r="E208">
        <v>885.5</v>
      </c>
      <c r="F208">
        <v>870.25</v>
      </c>
      <c r="G208">
        <v>877</v>
      </c>
      <c r="I208" s="5">
        <v>877</v>
      </c>
      <c r="J208">
        <v>861</v>
      </c>
      <c r="K208">
        <v>2041</v>
      </c>
      <c r="L208">
        <v>-4.2181818000000003E-2</v>
      </c>
      <c r="M208">
        <v>0.39286356900000002</v>
      </c>
      <c r="N208">
        <v>0.34794529299999999</v>
      </c>
      <c r="O208">
        <v>7.1253171000000004E-2</v>
      </c>
      <c r="P208">
        <v>0.490451635</v>
      </c>
      <c r="Q208">
        <v>0.20543895200000001</v>
      </c>
      <c r="R208" s="5">
        <v>0</v>
      </c>
      <c r="S208">
        <v>-1.04</v>
      </c>
      <c r="T208">
        <v>322.89999999999998</v>
      </c>
      <c r="U208">
        <v>0.72250000000000003</v>
      </c>
      <c r="V208">
        <v>2.2375350000000001E-3</v>
      </c>
      <c r="W208">
        <v>0.124363636</v>
      </c>
      <c r="X208">
        <v>2.0232772859999999</v>
      </c>
    </row>
    <row r="209" spans="1:24" x14ac:dyDescent="0.3">
      <c r="A209">
        <v>207</v>
      </c>
      <c r="B209" s="3">
        <v>37720</v>
      </c>
      <c r="C209">
        <v>-1.31</v>
      </c>
      <c r="D209">
        <v>876.5</v>
      </c>
      <c r="E209">
        <v>884.25</v>
      </c>
      <c r="F209">
        <v>864</v>
      </c>
      <c r="G209">
        <v>865.5</v>
      </c>
      <c r="I209" s="5">
        <v>865.5</v>
      </c>
      <c r="J209">
        <v>866</v>
      </c>
      <c r="K209">
        <v>2457</v>
      </c>
      <c r="L209">
        <v>-3.6363635999999998E-2</v>
      </c>
      <c r="M209">
        <v>0.41574895899999997</v>
      </c>
      <c r="N209">
        <v>0.34679357</v>
      </c>
      <c r="O209">
        <v>6.9586510000000004E-2</v>
      </c>
      <c r="P209">
        <v>0.485966589</v>
      </c>
      <c r="Q209">
        <v>0.20762055099999999</v>
      </c>
      <c r="R209" s="5">
        <v>0</v>
      </c>
      <c r="S209">
        <v>-1.49</v>
      </c>
      <c r="T209">
        <v>326.2</v>
      </c>
      <c r="U209">
        <v>0.71899999999999997</v>
      </c>
      <c r="V209">
        <v>2.2041690000000002E-3</v>
      </c>
      <c r="W209">
        <v>7.7272726999999999E-2</v>
      </c>
      <c r="X209">
        <v>2.0302777170000001</v>
      </c>
    </row>
    <row r="210" spans="1:24" x14ac:dyDescent="0.3">
      <c r="A210">
        <v>208</v>
      </c>
      <c r="B210" s="3">
        <v>37721</v>
      </c>
      <c r="C210">
        <v>0.55000000000000004</v>
      </c>
      <c r="D210">
        <v>865.75</v>
      </c>
      <c r="E210">
        <v>870.25</v>
      </c>
      <c r="F210">
        <v>861</v>
      </c>
      <c r="G210">
        <v>870.25</v>
      </c>
      <c r="I210" s="5">
        <v>870.25</v>
      </c>
      <c r="J210">
        <v>68</v>
      </c>
      <c r="K210">
        <v>2463</v>
      </c>
      <c r="L210">
        <v>-3.272727E-3</v>
      </c>
      <c r="M210">
        <v>0.412186355</v>
      </c>
      <c r="N210">
        <v>0.34566681599999999</v>
      </c>
      <c r="O210">
        <v>6.7968944000000003E-2</v>
      </c>
      <c r="P210">
        <v>0.48160470399999999</v>
      </c>
      <c r="Q210">
        <v>0.20972892800000001</v>
      </c>
      <c r="R210" s="5">
        <v>0</v>
      </c>
      <c r="S210">
        <v>-0.96</v>
      </c>
      <c r="T210">
        <v>327.3</v>
      </c>
      <c r="U210">
        <v>0.71450000000000002</v>
      </c>
      <c r="V210">
        <v>2.1830130000000001E-3</v>
      </c>
      <c r="W210">
        <v>6.1272726999999999E-2</v>
      </c>
      <c r="X210">
        <v>2.035002097</v>
      </c>
    </row>
    <row r="211" spans="1:24" x14ac:dyDescent="0.3">
      <c r="A211">
        <v>209</v>
      </c>
      <c r="B211" s="3">
        <v>37722</v>
      </c>
      <c r="C211">
        <v>-0.37</v>
      </c>
      <c r="D211">
        <v>870.25</v>
      </c>
      <c r="E211">
        <v>881.25</v>
      </c>
      <c r="F211">
        <v>863.5</v>
      </c>
      <c r="G211">
        <v>867</v>
      </c>
      <c r="I211" s="5">
        <v>867</v>
      </c>
      <c r="J211">
        <v>821</v>
      </c>
      <c r="K211">
        <v>2615</v>
      </c>
      <c r="L211">
        <v>-2.1454544999999998E-2</v>
      </c>
      <c r="M211">
        <v>0.41940733499999999</v>
      </c>
      <c r="N211">
        <v>0.344731497</v>
      </c>
      <c r="O211">
        <v>6.6553615999999996E-2</v>
      </c>
      <c r="P211">
        <v>0.47783872900000002</v>
      </c>
      <c r="Q211">
        <v>0.21162426500000001</v>
      </c>
      <c r="R211" s="5">
        <v>0</v>
      </c>
      <c r="S211">
        <v>1.17</v>
      </c>
      <c r="T211">
        <v>328.5</v>
      </c>
      <c r="U211">
        <v>0.72550000000000003</v>
      </c>
      <c r="V211">
        <v>2.2085239999999999E-3</v>
      </c>
      <c r="W211">
        <v>0.113454545</v>
      </c>
      <c r="X211">
        <v>2.0257785140000002</v>
      </c>
    </row>
    <row r="212" spans="1:24" x14ac:dyDescent="0.3">
      <c r="A212">
        <v>210</v>
      </c>
      <c r="B212" s="3">
        <v>37725</v>
      </c>
      <c r="C212">
        <v>2.0499999999999998</v>
      </c>
      <c r="D212">
        <v>874</v>
      </c>
      <c r="E212">
        <v>885</v>
      </c>
      <c r="F212">
        <v>868.25</v>
      </c>
      <c r="G212">
        <v>884.75</v>
      </c>
      <c r="I212" s="5">
        <v>884.75</v>
      </c>
      <c r="J212">
        <v>313</v>
      </c>
      <c r="K212">
        <v>2673</v>
      </c>
      <c r="L212">
        <v>6.2727273E-2</v>
      </c>
      <c r="M212">
        <v>0.41424091899999999</v>
      </c>
      <c r="N212">
        <v>0.34370556299999999</v>
      </c>
      <c r="O212">
        <v>6.4992958000000003E-2</v>
      </c>
      <c r="P212">
        <v>0.47369148</v>
      </c>
      <c r="Q212">
        <v>0.21371964600000001</v>
      </c>
      <c r="R212" s="5">
        <v>0</v>
      </c>
      <c r="S212">
        <v>0.97</v>
      </c>
      <c r="T212">
        <v>324.89999999999998</v>
      </c>
      <c r="U212">
        <v>0.72450000000000003</v>
      </c>
      <c r="V212">
        <v>2.2299170000000001E-3</v>
      </c>
      <c r="W212">
        <v>0.152727273</v>
      </c>
      <c r="X212">
        <v>2.0209728629999999</v>
      </c>
    </row>
    <row r="213" spans="1:24" x14ac:dyDescent="0.3">
      <c r="A213">
        <v>211</v>
      </c>
      <c r="B213" s="3">
        <v>37726</v>
      </c>
      <c r="C213">
        <v>0.88</v>
      </c>
      <c r="D213">
        <v>885.25</v>
      </c>
      <c r="E213">
        <v>892.5</v>
      </c>
      <c r="F213">
        <v>879.75</v>
      </c>
      <c r="G213">
        <v>892.5</v>
      </c>
      <c r="I213" s="5">
        <v>892.5</v>
      </c>
      <c r="J213">
        <v>581</v>
      </c>
      <c r="K213">
        <v>2877</v>
      </c>
      <c r="L213">
        <v>0.106181818</v>
      </c>
      <c r="M213">
        <v>0.40809959400000001</v>
      </c>
      <c r="N213">
        <v>0.34247391399999999</v>
      </c>
      <c r="O213">
        <v>6.3055552000000001E-2</v>
      </c>
      <c r="P213">
        <v>0.46858501699999999</v>
      </c>
      <c r="Q213">
        <v>0.21636281099999999</v>
      </c>
      <c r="R213" s="5">
        <v>0</v>
      </c>
      <c r="S213">
        <v>1.1200000000000001</v>
      </c>
      <c r="T213">
        <v>325.5</v>
      </c>
      <c r="U213">
        <v>0.73399999999999999</v>
      </c>
      <c r="V213">
        <v>2.2549919999999999E-3</v>
      </c>
      <c r="W213">
        <v>0.19818181800000001</v>
      </c>
      <c r="X213">
        <v>2.0139633770000001</v>
      </c>
    </row>
    <row r="214" spans="1:24" x14ac:dyDescent="0.3">
      <c r="A214">
        <v>212</v>
      </c>
      <c r="B214" s="3">
        <v>37727</v>
      </c>
      <c r="C214">
        <v>-1.68</v>
      </c>
      <c r="D214">
        <v>901</v>
      </c>
      <c r="E214">
        <v>901</v>
      </c>
      <c r="F214">
        <v>877</v>
      </c>
      <c r="G214">
        <v>877.5</v>
      </c>
      <c r="I214" s="5">
        <v>877.5</v>
      </c>
      <c r="J214">
        <v>620</v>
      </c>
      <c r="K214">
        <v>3140</v>
      </c>
      <c r="L214">
        <v>0.06</v>
      </c>
      <c r="M214">
        <v>0.41271300700000002</v>
      </c>
      <c r="N214">
        <v>0.34137458500000001</v>
      </c>
      <c r="O214">
        <v>6.1235452000000003E-2</v>
      </c>
      <c r="P214">
        <v>0.463845489</v>
      </c>
      <c r="Q214">
        <v>0.21890368199999999</v>
      </c>
      <c r="R214" s="5">
        <v>0</v>
      </c>
      <c r="S214">
        <v>-0.25</v>
      </c>
      <c r="T214">
        <v>326.3</v>
      </c>
      <c r="U214">
        <v>0.73399999999999999</v>
      </c>
      <c r="V214">
        <v>2.2494640000000001E-3</v>
      </c>
      <c r="W214">
        <v>0.20381818199999999</v>
      </c>
      <c r="X214">
        <v>2.0122352509999999</v>
      </c>
    </row>
    <row r="215" spans="1:24" x14ac:dyDescent="0.3">
      <c r="A215">
        <v>213</v>
      </c>
      <c r="B215" s="3">
        <v>37728</v>
      </c>
      <c r="C215">
        <v>1.42</v>
      </c>
      <c r="D215">
        <v>878</v>
      </c>
      <c r="E215">
        <v>892</v>
      </c>
      <c r="F215">
        <v>877.25</v>
      </c>
      <c r="G215">
        <v>890</v>
      </c>
      <c r="I215" s="5">
        <v>890</v>
      </c>
      <c r="J215">
        <v>522</v>
      </c>
      <c r="K215">
        <v>3482</v>
      </c>
      <c r="L215">
        <v>7.2545454999999995E-2</v>
      </c>
      <c r="M215">
        <v>0.404501524</v>
      </c>
      <c r="N215">
        <v>0.34016481500000001</v>
      </c>
      <c r="O215">
        <v>5.9251476999999997E-2</v>
      </c>
      <c r="P215">
        <v>0.458667769</v>
      </c>
      <c r="Q215">
        <v>0.22166186099999999</v>
      </c>
      <c r="R215" s="5">
        <v>0</v>
      </c>
      <c r="S215">
        <v>0.08</v>
      </c>
      <c r="T215">
        <v>327.60000000000002</v>
      </c>
      <c r="U215">
        <v>0.73750000000000004</v>
      </c>
      <c r="V215">
        <v>2.2512209999999999E-3</v>
      </c>
      <c r="W215">
        <v>0.16745454500000001</v>
      </c>
      <c r="X215">
        <v>1.995705777</v>
      </c>
    </row>
    <row r="216" spans="1:24" x14ac:dyDescent="0.3">
      <c r="A216">
        <v>214</v>
      </c>
      <c r="B216" s="3">
        <v>37732</v>
      </c>
      <c r="C216">
        <v>0.22</v>
      </c>
      <c r="D216">
        <v>893.25</v>
      </c>
      <c r="E216">
        <v>896.5</v>
      </c>
      <c r="F216">
        <v>887.75</v>
      </c>
      <c r="G216">
        <v>892</v>
      </c>
      <c r="I216" s="5">
        <v>892</v>
      </c>
      <c r="J216">
        <v>193</v>
      </c>
      <c r="K216">
        <v>3553</v>
      </c>
      <c r="L216">
        <v>0.120363636</v>
      </c>
      <c r="M216">
        <v>0.46091965899999998</v>
      </c>
      <c r="N216">
        <v>0.34237298900000002</v>
      </c>
      <c r="O216">
        <v>6.1447491999999999E-2</v>
      </c>
      <c r="P216">
        <v>0.46526797399999997</v>
      </c>
      <c r="Q216">
        <v>0.219478004</v>
      </c>
      <c r="R216" s="5">
        <v>0</v>
      </c>
      <c r="S216">
        <v>-3.02</v>
      </c>
      <c r="T216">
        <v>333.9</v>
      </c>
      <c r="U216">
        <v>0.72899999999999998</v>
      </c>
      <c r="V216">
        <v>2.1832879999999998E-3</v>
      </c>
      <c r="W216">
        <v>5.7454545000000003E-2</v>
      </c>
      <c r="X216">
        <v>2.0017290839999999</v>
      </c>
    </row>
    <row r="217" spans="1:24" x14ac:dyDescent="0.3">
      <c r="A217">
        <v>215</v>
      </c>
      <c r="B217" s="3">
        <v>37733</v>
      </c>
      <c r="C217">
        <v>1.85</v>
      </c>
      <c r="D217">
        <v>895.5</v>
      </c>
      <c r="E217">
        <v>910</v>
      </c>
      <c r="F217">
        <v>884.75</v>
      </c>
      <c r="G217">
        <v>908.5</v>
      </c>
      <c r="I217" s="5">
        <v>908.5</v>
      </c>
      <c r="J217">
        <v>772</v>
      </c>
      <c r="K217">
        <v>3972</v>
      </c>
      <c r="L217">
        <v>0.122</v>
      </c>
      <c r="M217">
        <v>0.43686045400000001</v>
      </c>
      <c r="N217">
        <v>0.34402048499999999</v>
      </c>
      <c r="O217">
        <v>6.2754145999999997E-2</v>
      </c>
      <c r="P217">
        <v>0.46952877700000001</v>
      </c>
      <c r="Q217">
        <v>0.21851219299999999</v>
      </c>
      <c r="R217" s="5">
        <v>0</v>
      </c>
      <c r="S217">
        <v>-1.29</v>
      </c>
      <c r="T217">
        <v>334.8</v>
      </c>
      <c r="U217">
        <v>0.72150000000000003</v>
      </c>
      <c r="V217">
        <v>2.1550179999999999E-3</v>
      </c>
      <c r="W217">
        <v>2.1818181999999998E-2</v>
      </c>
      <c r="X217">
        <v>2.0080588480000001</v>
      </c>
    </row>
    <row r="218" spans="1:24" x14ac:dyDescent="0.3">
      <c r="A218">
        <v>216</v>
      </c>
      <c r="B218" s="3">
        <v>37734</v>
      </c>
      <c r="C218">
        <v>0.88</v>
      </c>
      <c r="D218">
        <v>910.5</v>
      </c>
      <c r="E218">
        <v>918</v>
      </c>
      <c r="F218">
        <v>908.5</v>
      </c>
      <c r="G218">
        <v>916.5</v>
      </c>
      <c r="I218" s="5">
        <v>916.5</v>
      </c>
      <c r="J218">
        <v>306</v>
      </c>
      <c r="K218">
        <v>3995</v>
      </c>
      <c r="L218">
        <v>0.13</v>
      </c>
      <c r="M218">
        <v>0.44503927799999998</v>
      </c>
      <c r="N218">
        <v>0.345693166</v>
      </c>
      <c r="O218">
        <v>6.4208284000000004E-2</v>
      </c>
      <c r="P218">
        <v>0.474109734</v>
      </c>
      <c r="Q218">
        <v>0.21727659699999999</v>
      </c>
      <c r="R218" s="5">
        <v>0</v>
      </c>
      <c r="S218">
        <v>1.1499999999999999</v>
      </c>
      <c r="T218">
        <v>331.9</v>
      </c>
      <c r="U218">
        <v>0.72350000000000003</v>
      </c>
      <c r="V218">
        <v>2.1798730000000001E-3</v>
      </c>
      <c r="W218">
        <v>6.7454545000000005E-2</v>
      </c>
      <c r="X218">
        <v>2.0045921519999998</v>
      </c>
    </row>
    <row r="219" spans="1:24" x14ac:dyDescent="0.3">
      <c r="A219">
        <v>217</v>
      </c>
      <c r="B219" s="3">
        <v>37735</v>
      </c>
      <c r="C219">
        <v>-0.87</v>
      </c>
      <c r="D219">
        <v>915.25</v>
      </c>
      <c r="E219">
        <v>915.25</v>
      </c>
      <c r="F219">
        <v>905</v>
      </c>
      <c r="G219">
        <v>908.5</v>
      </c>
      <c r="I219" s="5">
        <v>908.5</v>
      </c>
      <c r="J219">
        <v>852</v>
      </c>
      <c r="K219">
        <v>4040</v>
      </c>
      <c r="L219">
        <v>0.13381818200000001</v>
      </c>
      <c r="M219">
        <v>0.44004895599999999</v>
      </c>
      <c r="N219">
        <v>0.34689324100000002</v>
      </c>
      <c r="O219">
        <v>6.5354588000000005E-2</v>
      </c>
      <c r="P219">
        <v>0.47760241599999997</v>
      </c>
      <c r="Q219">
        <v>0.21618406600000001</v>
      </c>
      <c r="R219" s="5">
        <v>0</v>
      </c>
      <c r="S219">
        <v>-2.0499999999999998</v>
      </c>
      <c r="T219">
        <v>335.1</v>
      </c>
      <c r="U219">
        <v>0.71550000000000002</v>
      </c>
      <c r="V219">
        <v>2.135184E-3</v>
      </c>
      <c r="W219">
        <v>9.1272726999999998E-2</v>
      </c>
      <c r="X219">
        <v>1.970608154</v>
      </c>
    </row>
    <row r="220" spans="1:24" x14ac:dyDescent="0.3">
      <c r="A220">
        <v>218</v>
      </c>
      <c r="B220" s="3">
        <v>37736</v>
      </c>
      <c r="C220">
        <v>-1.24</v>
      </c>
      <c r="D220">
        <v>910</v>
      </c>
      <c r="E220">
        <v>910.25</v>
      </c>
      <c r="F220">
        <v>895.25</v>
      </c>
      <c r="G220">
        <v>897.25</v>
      </c>
      <c r="I220" s="5">
        <v>897.25</v>
      </c>
      <c r="J220">
        <v>1238</v>
      </c>
      <c r="K220">
        <v>3467</v>
      </c>
      <c r="L220">
        <v>0.121454545</v>
      </c>
      <c r="M220">
        <v>0.43694019099999998</v>
      </c>
      <c r="N220">
        <v>0.34809805799999999</v>
      </c>
      <c r="O220">
        <v>6.6403511999999998E-2</v>
      </c>
      <c r="P220">
        <v>0.48090508199999998</v>
      </c>
      <c r="Q220">
        <v>0.21529103399999999</v>
      </c>
      <c r="R220" s="5">
        <v>0</v>
      </c>
      <c r="S220">
        <v>0.42</v>
      </c>
      <c r="T220">
        <v>333.7</v>
      </c>
      <c r="U220">
        <v>0.71550000000000002</v>
      </c>
      <c r="V220">
        <v>2.144141E-3</v>
      </c>
      <c r="W220">
        <v>8.7090908999999994E-2</v>
      </c>
      <c r="X220">
        <v>1.9696443299999999</v>
      </c>
    </row>
    <row r="221" spans="1:24" x14ac:dyDescent="0.3">
      <c r="A221">
        <v>219</v>
      </c>
      <c r="B221" s="3">
        <v>37739</v>
      </c>
      <c r="C221">
        <v>1.67</v>
      </c>
      <c r="D221">
        <v>896.5</v>
      </c>
      <c r="E221">
        <v>915</v>
      </c>
      <c r="F221">
        <v>895.5</v>
      </c>
      <c r="G221">
        <v>912.25</v>
      </c>
      <c r="I221" s="5">
        <v>912.25</v>
      </c>
      <c r="J221">
        <v>171</v>
      </c>
      <c r="K221">
        <v>3498</v>
      </c>
      <c r="L221">
        <v>0.160363636</v>
      </c>
      <c r="M221">
        <v>0.42737089900000003</v>
      </c>
      <c r="N221">
        <v>0.348903613</v>
      </c>
      <c r="O221">
        <v>6.7100644000000001E-2</v>
      </c>
      <c r="P221">
        <v>0.4831049</v>
      </c>
      <c r="Q221">
        <v>0.214702325</v>
      </c>
      <c r="R221" s="5">
        <v>0</v>
      </c>
      <c r="S221">
        <v>-0.54</v>
      </c>
      <c r="T221">
        <v>334.8</v>
      </c>
      <c r="U221">
        <v>0.71399999999999997</v>
      </c>
      <c r="V221">
        <v>2.1326159999999999E-3</v>
      </c>
      <c r="W221">
        <v>7.1454544999999994E-2</v>
      </c>
      <c r="X221">
        <v>1.9711741359999999</v>
      </c>
    </row>
    <row r="222" spans="1:24" x14ac:dyDescent="0.3">
      <c r="A222">
        <v>220</v>
      </c>
      <c r="B222" s="3">
        <v>37740</v>
      </c>
      <c r="C222">
        <v>0.3</v>
      </c>
      <c r="D222">
        <v>911.75</v>
      </c>
      <c r="E222">
        <v>922.25</v>
      </c>
      <c r="F222">
        <v>910</v>
      </c>
      <c r="G222">
        <v>915</v>
      </c>
      <c r="I222" s="5">
        <v>915</v>
      </c>
      <c r="J222">
        <v>663</v>
      </c>
      <c r="K222">
        <v>3690</v>
      </c>
      <c r="L222">
        <v>0.187454545</v>
      </c>
      <c r="M222">
        <v>0.42430699799999999</v>
      </c>
      <c r="N222">
        <v>0.34962009599999999</v>
      </c>
      <c r="O222">
        <v>6.7699836999999999E-2</v>
      </c>
      <c r="P222">
        <v>0.48501977099999999</v>
      </c>
      <c r="Q222">
        <v>0.21422042099999999</v>
      </c>
      <c r="R222" s="5">
        <v>0</v>
      </c>
      <c r="S222">
        <v>1.78</v>
      </c>
      <c r="T222">
        <v>334.7</v>
      </c>
      <c r="U222">
        <v>0.72650000000000003</v>
      </c>
      <c r="V222">
        <v>2.1706009999999999E-3</v>
      </c>
      <c r="W222">
        <v>0.113454545</v>
      </c>
      <c r="X222">
        <v>1.982697581</v>
      </c>
    </row>
    <row r="223" spans="1:24" x14ac:dyDescent="0.3">
      <c r="A223">
        <v>221</v>
      </c>
      <c r="B223" s="3">
        <v>37741</v>
      </c>
      <c r="C223">
        <v>0</v>
      </c>
      <c r="D223">
        <v>915</v>
      </c>
      <c r="E223">
        <v>920.5</v>
      </c>
      <c r="F223">
        <v>909.25</v>
      </c>
      <c r="G223">
        <v>915</v>
      </c>
      <c r="I223" s="5">
        <v>915</v>
      </c>
      <c r="J223">
        <v>570</v>
      </c>
      <c r="K223">
        <v>3786</v>
      </c>
      <c r="L223">
        <v>0.17545454499999999</v>
      </c>
      <c r="M223">
        <v>0.424759514</v>
      </c>
      <c r="N223">
        <v>0.34987663899999999</v>
      </c>
      <c r="O223">
        <v>6.7961614000000004E-2</v>
      </c>
      <c r="P223">
        <v>0.485799867</v>
      </c>
      <c r="Q223">
        <v>0.21395341000000001</v>
      </c>
      <c r="R223" s="5">
        <v>0</v>
      </c>
      <c r="S223">
        <v>-1.35</v>
      </c>
      <c r="T223">
        <v>340.2</v>
      </c>
      <c r="U223">
        <v>0.72850000000000004</v>
      </c>
      <c r="V223">
        <v>2.1413869999999998E-3</v>
      </c>
      <c r="W223">
        <v>2.8363636000000001E-2</v>
      </c>
      <c r="X223">
        <v>1.9421072589999999</v>
      </c>
    </row>
    <row r="224" spans="1:24" x14ac:dyDescent="0.3">
      <c r="A224">
        <v>222</v>
      </c>
      <c r="B224" s="3">
        <v>37742</v>
      </c>
      <c r="C224">
        <v>-0.14000000000000001</v>
      </c>
      <c r="D224">
        <v>914</v>
      </c>
      <c r="E224">
        <v>914</v>
      </c>
      <c r="F224">
        <v>899.75</v>
      </c>
      <c r="G224">
        <v>913.75</v>
      </c>
      <c r="I224" s="5">
        <v>913.75</v>
      </c>
      <c r="J224">
        <v>67</v>
      </c>
      <c r="K224">
        <v>3773</v>
      </c>
      <c r="L224">
        <v>0.186545455</v>
      </c>
      <c r="M224">
        <v>0.42949841599999999</v>
      </c>
      <c r="N224">
        <v>0.35027872700000001</v>
      </c>
      <c r="O224">
        <v>6.8372327999999996E-2</v>
      </c>
      <c r="P224">
        <v>0.48702338299999998</v>
      </c>
      <c r="Q224">
        <v>0.21353407099999999</v>
      </c>
      <c r="R224" s="5">
        <v>0</v>
      </c>
      <c r="S224">
        <v>-1.01</v>
      </c>
      <c r="T224">
        <v>343.2</v>
      </c>
      <c r="U224">
        <v>0.72750000000000004</v>
      </c>
      <c r="V224">
        <v>2.1197550000000001E-3</v>
      </c>
      <c r="W224">
        <v>4.0000000000000001E-3</v>
      </c>
      <c r="X224">
        <v>1.946652968</v>
      </c>
    </row>
    <row r="225" spans="1:24" x14ac:dyDescent="0.3">
      <c r="A225">
        <v>223</v>
      </c>
      <c r="B225" s="3">
        <v>37743</v>
      </c>
      <c r="C225">
        <v>1.37</v>
      </c>
      <c r="D225">
        <v>920</v>
      </c>
      <c r="E225">
        <v>929</v>
      </c>
      <c r="F225">
        <v>910</v>
      </c>
      <c r="G225">
        <v>926.25</v>
      </c>
      <c r="I225" s="5">
        <v>926.25</v>
      </c>
      <c r="J225">
        <v>439</v>
      </c>
      <c r="K225">
        <v>3991</v>
      </c>
      <c r="L225">
        <v>0.24</v>
      </c>
      <c r="M225">
        <v>0.45728022800000001</v>
      </c>
      <c r="N225">
        <v>0.35242207399999997</v>
      </c>
      <c r="O225">
        <v>6.9856478E-2</v>
      </c>
      <c r="P225">
        <v>0.492135031</v>
      </c>
      <c r="Q225">
        <v>0.212709118</v>
      </c>
      <c r="R225" s="5">
        <v>0</v>
      </c>
      <c r="S225">
        <v>-1.06</v>
      </c>
      <c r="T225">
        <v>342.1</v>
      </c>
      <c r="U225">
        <v>0.71750000000000003</v>
      </c>
      <c r="V225">
        <v>2.0973400000000001E-3</v>
      </c>
      <c r="W225">
        <v>-5.6000000000000001E-2</v>
      </c>
      <c r="X225">
        <v>1.9272179140000001</v>
      </c>
    </row>
    <row r="226" spans="1:24" x14ac:dyDescent="0.3">
      <c r="A226">
        <v>224</v>
      </c>
      <c r="B226" s="3">
        <v>37746</v>
      </c>
      <c r="C226">
        <v>-0.11</v>
      </c>
      <c r="D226">
        <v>927.25</v>
      </c>
      <c r="E226">
        <v>932.25</v>
      </c>
      <c r="F226">
        <v>922.75</v>
      </c>
      <c r="G226">
        <v>925.25</v>
      </c>
      <c r="I226" s="5">
        <v>925.25</v>
      </c>
      <c r="J226">
        <v>328</v>
      </c>
      <c r="K226">
        <v>3919</v>
      </c>
      <c r="L226">
        <v>0.23290909100000001</v>
      </c>
      <c r="M226">
        <v>0.47840217000000002</v>
      </c>
      <c r="N226">
        <v>0.355518102</v>
      </c>
      <c r="O226">
        <v>7.1608148999999996E-2</v>
      </c>
      <c r="P226">
        <v>0.49873440000000002</v>
      </c>
      <c r="Q226">
        <v>0.21230180300000001</v>
      </c>
      <c r="R226" s="5">
        <v>0</v>
      </c>
      <c r="S226">
        <v>-0.59</v>
      </c>
      <c r="T226">
        <v>343.4</v>
      </c>
      <c r="U226">
        <v>0.71599999999999997</v>
      </c>
      <c r="V226">
        <v>2.0850320000000001E-3</v>
      </c>
      <c r="W226">
        <v>6.0000000000000001E-3</v>
      </c>
      <c r="X226">
        <v>1.8513444560000001</v>
      </c>
    </row>
    <row r="227" spans="1:24" x14ac:dyDescent="0.3">
      <c r="A227">
        <v>225</v>
      </c>
      <c r="B227" s="3">
        <v>37747</v>
      </c>
      <c r="C227">
        <v>0.89</v>
      </c>
      <c r="D227">
        <v>925</v>
      </c>
      <c r="E227">
        <v>938</v>
      </c>
      <c r="F227">
        <v>924</v>
      </c>
      <c r="G227">
        <v>933.5</v>
      </c>
      <c r="I227" s="5">
        <v>933.5</v>
      </c>
      <c r="J227">
        <v>821</v>
      </c>
      <c r="K227">
        <v>4576</v>
      </c>
      <c r="L227">
        <v>0.20909090899999999</v>
      </c>
      <c r="M227">
        <v>0.46284694599999998</v>
      </c>
      <c r="N227">
        <v>0.357796422</v>
      </c>
      <c r="O227">
        <v>7.3005328999999994E-2</v>
      </c>
      <c r="P227">
        <v>0.50380707999999996</v>
      </c>
      <c r="Q227">
        <v>0.21178576399999999</v>
      </c>
      <c r="R227" s="5">
        <v>0</v>
      </c>
      <c r="S227">
        <v>0.78</v>
      </c>
      <c r="T227">
        <v>343.6</v>
      </c>
      <c r="U227">
        <v>0.72199999999999998</v>
      </c>
      <c r="V227">
        <v>2.101281E-3</v>
      </c>
      <c r="W227">
        <v>-2.1818181999999998E-2</v>
      </c>
      <c r="X227">
        <v>1.827423901</v>
      </c>
    </row>
    <row r="228" spans="1:24" x14ac:dyDescent="0.3">
      <c r="A228">
        <v>226</v>
      </c>
      <c r="B228" s="3">
        <v>37748</v>
      </c>
      <c r="C228">
        <v>-0.56000000000000005</v>
      </c>
      <c r="D228">
        <v>935</v>
      </c>
      <c r="E228">
        <v>937</v>
      </c>
      <c r="F228">
        <v>924.75</v>
      </c>
      <c r="G228">
        <v>928.25</v>
      </c>
      <c r="I228" s="5">
        <v>928.25</v>
      </c>
      <c r="J228">
        <v>123</v>
      </c>
      <c r="K228">
        <v>4470</v>
      </c>
      <c r="L228">
        <v>0.16745454500000001</v>
      </c>
      <c r="M228">
        <v>0.45152911000000001</v>
      </c>
      <c r="N228">
        <v>0.35990947299999998</v>
      </c>
      <c r="O228">
        <v>7.4017349999999996E-2</v>
      </c>
      <c r="P228">
        <v>0.50794417300000005</v>
      </c>
      <c r="Q228">
        <v>0.21187477299999999</v>
      </c>
      <c r="R228" s="5">
        <v>0</v>
      </c>
      <c r="S228">
        <v>1.7</v>
      </c>
      <c r="T228">
        <v>343</v>
      </c>
      <c r="U228">
        <v>0.73299999999999998</v>
      </c>
      <c r="V228">
        <v>2.1370260000000002E-3</v>
      </c>
      <c r="W228">
        <v>5.4545449999999999E-3</v>
      </c>
      <c r="X228">
        <v>1.8419311709999999</v>
      </c>
    </row>
    <row r="229" spans="1:24" x14ac:dyDescent="0.3">
      <c r="A229">
        <v>227</v>
      </c>
      <c r="B229" s="3">
        <v>37749</v>
      </c>
      <c r="C229">
        <v>-0.97</v>
      </c>
      <c r="D229">
        <v>926</v>
      </c>
      <c r="E229">
        <v>928</v>
      </c>
      <c r="F229">
        <v>917.5</v>
      </c>
      <c r="G229">
        <v>919.25</v>
      </c>
      <c r="I229" s="5">
        <v>919.25</v>
      </c>
      <c r="J229">
        <v>428</v>
      </c>
      <c r="K229">
        <v>4556</v>
      </c>
      <c r="L229">
        <v>0.16</v>
      </c>
      <c r="M229">
        <v>0.45405489999999998</v>
      </c>
      <c r="N229">
        <v>0.36203239199999998</v>
      </c>
      <c r="O229">
        <v>7.5024282999999997E-2</v>
      </c>
      <c r="P229">
        <v>0.512080957</v>
      </c>
      <c r="Q229">
        <v>0.21198382599999999</v>
      </c>
      <c r="R229" s="5">
        <v>0</v>
      </c>
      <c r="S229">
        <v>-1.1200000000000001</v>
      </c>
      <c r="T229">
        <v>349.5</v>
      </c>
      <c r="U229">
        <v>0.73850000000000005</v>
      </c>
      <c r="V229">
        <v>2.1130189999999998E-3</v>
      </c>
      <c r="W229">
        <v>1.8181800000000001E-4</v>
      </c>
      <c r="X229">
        <v>1.8447799140000001</v>
      </c>
    </row>
    <row r="230" spans="1:24" x14ac:dyDescent="0.3">
      <c r="A230">
        <v>228</v>
      </c>
      <c r="B230" s="3">
        <v>37750</v>
      </c>
      <c r="C230">
        <v>1.28</v>
      </c>
      <c r="D230">
        <v>919</v>
      </c>
      <c r="E230">
        <v>932.5</v>
      </c>
      <c r="F230">
        <v>919</v>
      </c>
      <c r="G230">
        <v>931</v>
      </c>
      <c r="I230" s="5">
        <v>931</v>
      </c>
      <c r="J230">
        <v>468</v>
      </c>
      <c r="K230">
        <v>4700</v>
      </c>
      <c r="L230">
        <v>0.20054545500000001</v>
      </c>
      <c r="M230">
        <v>0.45015789099999998</v>
      </c>
      <c r="N230">
        <v>0.365175264</v>
      </c>
      <c r="O230">
        <v>7.5029620000000005E-2</v>
      </c>
      <c r="P230">
        <v>0.51523450299999995</v>
      </c>
      <c r="Q230">
        <v>0.21511602399999999</v>
      </c>
      <c r="R230" s="5">
        <v>0</v>
      </c>
      <c r="S230">
        <v>-0.4</v>
      </c>
      <c r="T230">
        <v>349.7</v>
      </c>
      <c r="U230">
        <v>0.73599999999999999</v>
      </c>
      <c r="V230">
        <v>2.1046609999999999E-3</v>
      </c>
      <c r="W230">
        <v>-5.6363639999999996E-3</v>
      </c>
      <c r="X230">
        <v>1.8455419399999999</v>
      </c>
    </row>
    <row r="231" spans="1:24" x14ac:dyDescent="0.3">
      <c r="A231">
        <v>229</v>
      </c>
      <c r="B231" s="3">
        <v>37753</v>
      </c>
      <c r="C231">
        <v>1.29</v>
      </c>
      <c r="D231">
        <v>931.25</v>
      </c>
      <c r="E231">
        <v>945</v>
      </c>
      <c r="F231">
        <v>928</v>
      </c>
      <c r="G231">
        <v>943</v>
      </c>
      <c r="I231" s="5">
        <v>943</v>
      </c>
      <c r="J231">
        <v>391</v>
      </c>
      <c r="K231">
        <v>4857</v>
      </c>
      <c r="L231">
        <v>0.20563636399999999</v>
      </c>
      <c r="M231">
        <v>0.45122837700000001</v>
      </c>
      <c r="N231">
        <v>0.36792363700000003</v>
      </c>
      <c r="O231">
        <v>7.5368316000000005E-2</v>
      </c>
      <c r="P231">
        <v>0.51866026799999998</v>
      </c>
      <c r="Q231">
        <v>0.21718700599999999</v>
      </c>
      <c r="R231" s="5">
        <v>0</v>
      </c>
      <c r="S231">
        <v>0.97</v>
      </c>
      <c r="T231">
        <v>352.7</v>
      </c>
      <c r="U231">
        <v>0.74950000000000006</v>
      </c>
      <c r="V231">
        <v>2.1250349999999999E-3</v>
      </c>
      <c r="W231">
        <v>-5.6545455000000001E-2</v>
      </c>
      <c r="X231">
        <v>1.776801348</v>
      </c>
    </row>
    <row r="232" spans="1:24" x14ac:dyDescent="0.3">
      <c r="A232">
        <v>230</v>
      </c>
      <c r="B232" s="3">
        <v>37754</v>
      </c>
      <c r="C232">
        <v>-0.13</v>
      </c>
      <c r="D232">
        <v>943</v>
      </c>
      <c r="E232">
        <v>945.5</v>
      </c>
      <c r="F232">
        <v>938.25</v>
      </c>
      <c r="G232">
        <v>941.75</v>
      </c>
      <c r="I232" s="5">
        <v>941.75</v>
      </c>
      <c r="J232">
        <v>164</v>
      </c>
      <c r="K232">
        <v>4843</v>
      </c>
      <c r="L232">
        <v>0.23490909099999999</v>
      </c>
      <c r="M232">
        <v>0.44608618100000003</v>
      </c>
      <c r="N232">
        <v>0.37077288200000003</v>
      </c>
      <c r="O232">
        <v>7.5306054999999997E-2</v>
      </c>
      <c r="P232">
        <v>0.52138499100000002</v>
      </c>
      <c r="Q232">
        <v>0.220160773</v>
      </c>
      <c r="R232" s="5">
        <v>0</v>
      </c>
      <c r="S232">
        <v>2.13</v>
      </c>
      <c r="T232">
        <v>351.1</v>
      </c>
      <c r="U232">
        <v>0.76200000000000001</v>
      </c>
      <c r="V232">
        <v>2.1703220000000001E-3</v>
      </c>
      <c r="W232">
        <v>-1.5090909E-2</v>
      </c>
      <c r="X232">
        <v>1.8010129589999999</v>
      </c>
    </row>
    <row r="233" spans="1:24" x14ac:dyDescent="0.3">
      <c r="A233">
        <v>231</v>
      </c>
      <c r="B233" s="3">
        <v>37755</v>
      </c>
      <c r="C233">
        <v>-0.27</v>
      </c>
      <c r="D233">
        <v>944</v>
      </c>
      <c r="E233">
        <v>946.5</v>
      </c>
      <c r="F233">
        <v>933.5</v>
      </c>
      <c r="G233">
        <v>939.25</v>
      </c>
      <c r="I233" s="5">
        <v>939.25</v>
      </c>
      <c r="J233">
        <v>312</v>
      </c>
      <c r="K233">
        <v>4898</v>
      </c>
      <c r="L233">
        <v>0.214181818</v>
      </c>
      <c r="M233">
        <v>0.447908851</v>
      </c>
      <c r="N233">
        <v>0.37365405400000001</v>
      </c>
      <c r="O233">
        <v>7.5168104999999999E-2</v>
      </c>
      <c r="P233">
        <v>0.52399026299999996</v>
      </c>
      <c r="Q233">
        <v>0.22331784499999999</v>
      </c>
      <c r="R233" s="5">
        <v>0</v>
      </c>
      <c r="S233">
        <v>-1.1100000000000001</v>
      </c>
      <c r="T233">
        <v>353.4</v>
      </c>
      <c r="U233">
        <v>0.75849999999999995</v>
      </c>
      <c r="V233">
        <v>2.1462930000000001E-3</v>
      </c>
      <c r="W233">
        <v>-3.9454545000000001E-2</v>
      </c>
      <c r="X233">
        <v>1.8066906700000001</v>
      </c>
    </row>
    <row r="234" spans="1:24" x14ac:dyDescent="0.3">
      <c r="A234">
        <v>232</v>
      </c>
      <c r="B234" s="3">
        <v>37756</v>
      </c>
      <c r="C234">
        <v>0.64</v>
      </c>
      <c r="D234">
        <v>938</v>
      </c>
      <c r="E234">
        <v>946.5</v>
      </c>
      <c r="F234">
        <v>937.25</v>
      </c>
      <c r="G234">
        <v>945.25</v>
      </c>
      <c r="I234" s="5">
        <v>945.25</v>
      </c>
      <c r="J234">
        <v>350</v>
      </c>
      <c r="K234">
        <v>4893</v>
      </c>
      <c r="L234">
        <v>0.251818182</v>
      </c>
      <c r="M234">
        <v>0.47960791800000002</v>
      </c>
      <c r="N234">
        <v>0.377765668</v>
      </c>
      <c r="O234">
        <v>7.4655403999999995E-2</v>
      </c>
      <c r="P234">
        <v>0.52707647700000004</v>
      </c>
      <c r="Q234">
        <v>0.22845485900000001</v>
      </c>
      <c r="R234" s="5">
        <v>0</v>
      </c>
      <c r="S234">
        <v>-0.08</v>
      </c>
      <c r="T234">
        <v>353.7</v>
      </c>
      <c r="U234">
        <v>0.75849999999999995</v>
      </c>
      <c r="V234">
        <v>2.144473E-3</v>
      </c>
      <c r="W234">
        <v>-7.0545455000000007E-2</v>
      </c>
      <c r="X234">
        <v>1.7920838459999999</v>
      </c>
    </row>
    <row r="235" spans="1:24" x14ac:dyDescent="0.3">
      <c r="A235">
        <v>233</v>
      </c>
      <c r="B235" s="3">
        <v>37757</v>
      </c>
      <c r="C235">
        <v>-0.21</v>
      </c>
      <c r="D235">
        <v>943.5</v>
      </c>
      <c r="E235">
        <v>947.5</v>
      </c>
      <c r="F235">
        <v>937.5</v>
      </c>
      <c r="G235">
        <v>943.25</v>
      </c>
      <c r="I235" s="5">
        <v>943.25</v>
      </c>
      <c r="J235">
        <v>1069</v>
      </c>
      <c r="K235">
        <v>5807</v>
      </c>
      <c r="L235">
        <v>0.22490909100000001</v>
      </c>
      <c r="M235">
        <v>0.47401313699999997</v>
      </c>
      <c r="N235">
        <v>0.38149544400000002</v>
      </c>
      <c r="O235">
        <v>7.4237677000000002E-2</v>
      </c>
      <c r="P235">
        <v>0.52997079899999999</v>
      </c>
      <c r="Q235">
        <v>0.23302008900000001</v>
      </c>
      <c r="R235" s="5">
        <v>0</v>
      </c>
      <c r="S235">
        <v>-0.52</v>
      </c>
      <c r="T235">
        <v>355.8</v>
      </c>
      <c r="U235">
        <v>0.75900000000000001</v>
      </c>
      <c r="V235">
        <v>2.1332209999999998E-3</v>
      </c>
      <c r="W235">
        <v>-0.105636364</v>
      </c>
      <c r="X235">
        <v>1.7814203280000001</v>
      </c>
    </row>
    <row r="236" spans="1:24" x14ac:dyDescent="0.3">
      <c r="A236">
        <v>234</v>
      </c>
      <c r="B236" s="3">
        <v>37760</v>
      </c>
      <c r="C236">
        <v>-2.33</v>
      </c>
      <c r="D236">
        <v>938.75</v>
      </c>
      <c r="E236">
        <v>938.75</v>
      </c>
      <c r="F236">
        <v>918.75</v>
      </c>
      <c r="G236">
        <v>921.25</v>
      </c>
      <c r="I236" s="5">
        <v>921.25</v>
      </c>
      <c r="J236">
        <v>237</v>
      </c>
      <c r="K236">
        <v>5800</v>
      </c>
      <c r="L236">
        <v>0.17654545499999999</v>
      </c>
      <c r="M236">
        <v>0.50711506500000003</v>
      </c>
      <c r="N236">
        <v>0.38643144699999998</v>
      </c>
      <c r="O236">
        <v>7.3380230000000005E-2</v>
      </c>
      <c r="P236">
        <v>0.53319190599999999</v>
      </c>
      <c r="Q236">
        <v>0.239670987</v>
      </c>
      <c r="R236" s="5">
        <v>0</v>
      </c>
      <c r="S236">
        <v>-2.2799999999999998</v>
      </c>
      <c r="T236">
        <v>365.3</v>
      </c>
      <c r="U236">
        <v>0.76149999999999995</v>
      </c>
      <c r="V236">
        <v>2.0845880000000001E-3</v>
      </c>
      <c r="W236">
        <v>-9.6363636000000003E-2</v>
      </c>
      <c r="X236">
        <v>1.768469063</v>
      </c>
    </row>
    <row r="237" spans="1:24" x14ac:dyDescent="0.3">
      <c r="A237">
        <v>235</v>
      </c>
      <c r="B237" s="3">
        <v>37761</v>
      </c>
      <c r="C237">
        <v>-0.35</v>
      </c>
      <c r="D237">
        <v>921</v>
      </c>
      <c r="E237">
        <v>924.5</v>
      </c>
      <c r="F237">
        <v>910</v>
      </c>
      <c r="G237">
        <v>918</v>
      </c>
      <c r="I237" s="5">
        <v>918</v>
      </c>
      <c r="J237">
        <v>736</v>
      </c>
      <c r="K237">
        <v>5850</v>
      </c>
      <c r="L237">
        <v>0.182</v>
      </c>
      <c r="M237">
        <v>0.52831461499999999</v>
      </c>
      <c r="N237">
        <v>0.39223990800000003</v>
      </c>
      <c r="O237">
        <v>7.1687506999999998E-2</v>
      </c>
      <c r="P237">
        <v>0.53561492200000005</v>
      </c>
      <c r="Q237">
        <v>0.248864894</v>
      </c>
      <c r="R237" s="5">
        <v>0</v>
      </c>
      <c r="S237">
        <v>-0.64</v>
      </c>
      <c r="T237">
        <v>367.4</v>
      </c>
      <c r="U237">
        <v>0.76100000000000001</v>
      </c>
      <c r="V237">
        <v>2.0713120000000001E-3</v>
      </c>
      <c r="W237">
        <v>-0.14127272699999999</v>
      </c>
      <c r="X237">
        <v>1.7499090500000001</v>
      </c>
    </row>
    <row r="238" spans="1:24" x14ac:dyDescent="0.3">
      <c r="A238">
        <v>236</v>
      </c>
      <c r="B238" s="3">
        <v>37762</v>
      </c>
      <c r="C238">
        <v>0.33</v>
      </c>
      <c r="D238">
        <v>920</v>
      </c>
      <c r="E238">
        <v>922.25</v>
      </c>
      <c r="F238">
        <v>913.25</v>
      </c>
      <c r="G238">
        <v>921</v>
      </c>
      <c r="I238" s="5">
        <v>921</v>
      </c>
      <c r="J238">
        <v>721</v>
      </c>
      <c r="K238">
        <v>5796</v>
      </c>
      <c r="L238">
        <v>0.216909091</v>
      </c>
      <c r="M238">
        <v>0.51063921300000004</v>
      </c>
      <c r="N238">
        <v>0.39728099100000003</v>
      </c>
      <c r="O238">
        <v>7.0039069999999995E-2</v>
      </c>
      <c r="P238">
        <v>0.53735913099999999</v>
      </c>
      <c r="Q238">
        <v>0.25720285100000001</v>
      </c>
      <c r="R238" s="5">
        <v>0</v>
      </c>
      <c r="S238">
        <v>-0.56000000000000005</v>
      </c>
      <c r="T238">
        <v>373.1</v>
      </c>
      <c r="U238">
        <v>0.76849999999999996</v>
      </c>
      <c r="V238">
        <v>2.0597689999999999E-3</v>
      </c>
      <c r="W238">
        <v>-0.104181818</v>
      </c>
      <c r="X238">
        <v>1.7181608289999999</v>
      </c>
    </row>
    <row r="239" spans="1:24" x14ac:dyDescent="0.3">
      <c r="A239">
        <v>237</v>
      </c>
      <c r="B239" s="3">
        <v>37763</v>
      </c>
      <c r="C239">
        <v>0.92</v>
      </c>
      <c r="D239">
        <v>918.25</v>
      </c>
      <c r="E239">
        <v>934</v>
      </c>
      <c r="F239">
        <v>918.25</v>
      </c>
      <c r="G239">
        <v>929.5</v>
      </c>
      <c r="I239" s="5">
        <v>929.5</v>
      </c>
      <c r="J239">
        <v>497</v>
      </c>
      <c r="K239">
        <v>5927</v>
      </c>
      <c r="L239">
        <v>0.217636364</v>
      </c>
      <c r="M239">
        <v>0.53150963299999998</v>
      </c>
      <c r="N239">
        <v>0.40297950700000001</v>
      </c>
      <c r="O239">
        <v>6.7907591000000003E-2</v>
      </c>
      <c r="P239">
        <v>0.53879468799999997</v>
      </c>
      <c r="Q239">
        <v>0.26716432499999998</v>
      </c>
      <c r="R239" s="5">
        <v>0</v>
      </c>
      <c r="S239">
        <v>0.72</v>
      </c>
      <c r="T239">
        <v>369</v>
      </c>
      <c r="U239">
        <v>0.76549999999999996</v>
      </c>
      <c r="V239">
        <v>2.0745260000000001E-3</v>
      </c>
      <c r="W239">
        <v>-5.3090908999999999E-2</v>
      </c>
      <c r="X239">
        <v>1.699697002</v>
      </c>
    </row>
    <row r="240" spans="1:24" x14ac:dyDescent="0.3">
      <c r="A240">
        <v>238</v>
      </c>
      <c r="B240" s="3">
        <v>37764</v>
      </c>
      <c r="C240">
        <v>0.16</v>
      </c>
      <c r="D240">
        <v>928.25</v>
      </c>
      <c r="E240">
        <v>933.5</v>
      </c>
      <c r="F240">
        <v>925.5</v>
      </c>
      <c r="G240">
        <v>931</v>
      </c>
      <c r="I240" s="5">
        <v>931</v>
      </c>
      <c r="J240">
        <v>121</v>
      </c>
      <c r="K240">
        <v>5942</v>
      </c>
      <c r="L240">
        <v>0.23763636399999999</v>
      </c>
      <c r="M240">
        <v>0.52227969500000004</v>
      </c>
      <c r="N240">
        <v>0.40860624499999998</v>
      </c>
      <c r="O240">
        <v>6.4599082000000002E-2</v>
      </c>
      <c r="P240">
        <v>0.53780440900000004</v>
      </c>
      <c r="Q240">
        <v>0.279408082</v>
      </c>
      <c r="R240" s="5">
        <v>0</v>
      </c>
      <c r="S240">
        <v>-0.35</v>
      </c>
      <c r="T240">
        <v>369.8</v>
      </c>
      <c r="U240">
        <v>0.76449999999999996</v>
      </c>
      <c r="V240">
        <v>2.0673340000000001E-3</v>
      </c>
      <c r="W240">
        <v>-1.8181817999999999E-2</v>
      </c>
      <c r="X240">
        <v>1.6728264960000001</v>
      </c>
    </row>
    <row r="241" spans="1:29" x14ac:dyDescent="0.3">
      <c r="A241">
        <v>239</v>
      </c>
      <c r="B241" s="3">
        <v>37768</v>
      </c>
      <c r="C241">
        <v>1.85</v>
      </c>
      <c r="D241">
        <v>932.25</v>
      </c>
      <c r="E241">
        <v>952</v>
      </c>
      <c r="F241">
        <v>925.75</v>
      </c>
      <c r="G241">
        <v>948.25</v>
      </c>
      <c r="I241" s="5">
        <v>948.25</v>
      </c>
      <c r="J241">
        <v>1432</v>
      </c>
      <c r="K241">
        <v>6834</v>
      </c>
      <c r="L241">
        <v>0.25636363600000001</v>
      </c>
      <c r="M241">
        <v>0.54146856600000004</v>
      </c>
      <c r="N241">
        <v>0.41352955499999999</v>
      </c>
      <c r="O241">
        <v>6.4210539999999997E-2</v>
      </c>
      <c r="P241">
        <v>0.54195063499999996</v>
      </c>
      <c r="Q241">
        <v>0.285108474</v>
      </c>
      <c r="R241" s="5">
        <v>0</v>
      </c>
      <c r="S241">
        <v>1.71</v>
      </c>
      <c r="T241">
        <v>368.8</v>
      </c>
      <c r="U241">
        <v>0.77549999999999997</v>
      </c>
      <c r="V241">
        <v>2.1027659999999998E-3</v>
      </c>
      <c r="W241">
        <v>-5.4181818E-2</v>
      </c>
      <c r="X241">
        <v>1.6117366879999999</v>
      </c>
    </row>
    <row r="242" spans="1:29" x14ac:dyDescent="0.3">
      <c r="A242">
        <v>240</v>
      </c>
      <c r="B242" s="3">
        <v>37769</v>
      </c>
      <c r="C242">
        <v>0.28999999999999998</v>
      </c>
      <c r="D242">
        <v>949.5</v>
      </c>
      <c r="E242">
        <v>958.25</v>
      </c>
      <c r="F242">
        <v>948.75</v>
      </c>
      <c r="G242">
        <v>951</v>
      </c>
      <c r="I242" s="5">
        <v>951</v>
      </c>
      <c r="J242">
        <v>777</v>
      </c>
      <c r="K242">
        <v>6999</v>
      </c>
      <c r="L242">
        <v>0.307818182</v>
      </c>
      <c r="M242">
        <v>0.508559655</v>
      </c>
      <c r="N242">
        <v>0.41715314599999997</v>
      </c>
      <c r="O242">
        <v>6.3839859999999998E-2</v>
      </c>
      <c r="P242">
        <v>0.54483286600000003</v>
      </c>
      <c r="Q242">
        <v>0.28947342700000001</v>
      </c>
      <c r="R242" s="5">
        <v>0</v>
      </c>
      <c r="S242">
        <v>-0.33</v>
      </c>
      <c r="T242">
        <v>366.2</v>
      </c>
      <c r="U242">
        <v>0.76749999999999996</v>
      </c>
      <c r="V242">
        <v>2.0958489999999999E-3</v>
      </c>
      <c r="W242">
        <v>-8.5454550000000004E-3</v>
      </c>
      <c r="X242">
        <v>1.5662900470000001</v>
      </c>
    </row>
    <row r="243" spans="1:29" x14ac:dyDescent="0.3">
      <c r="A243">
        <v>241</v>
      </c>
      <c r="B243" s="3">
        <v>37770</v>
      </c>
      <c r="C243">
        <v>-0.32</v>
      </c>
      <c r="D243">
        <v>952</v>
      </c>
      <c r="E243">
        <v>960.75</v>
      </c>
      <c r="F243">
        <v>944.75</v>
      </c>
      <c r="G243">
        <v>948</v>
      </c>
      <c r="I243" s="5">
        <v>948</v>
      </c>
      <c r="J243">
        <v>2106</v>
      </c>
      <c r="K243">
        <v>8323</v>
      </c>
      <c r="L243">
        <v>0.31890909099999998</v>
      </c>
      <c r="M243">
        <v>0.556618049</v>
      </c>
      <c r="N243">
        <v>0.42221371299999999</v>
      </c>
      <c r="O243">
        <v>6.3659481000000004E-2</v>
      </c>
      <c r="P243">
        <v>0.54953267500000003</v>
      </c>
      <c r="Q243">
        <v>0.29489475100000001</v>
      </c>
      <c r="R243" s="5">
        <v>7.0853740000000002E-3</v>
      </c>
      <c r="S243">
        <v>-0.56999999999999995</v>
      </c>
      <c r="T243">
        <v>370.7</v>
      </c>
      <c r="U243">
        <v>0.77249999999999996</v>
      </c>
      <c r="V243">
        <v>2.0838950000000001E-3</v>
      </c>
      <c r="W243">
        <v>-6.3818182000000001E-2</v>
      </c>
      <c r="X243">
        <v>1.5304338420000001</v>
      </c>
      <c r="Z243" t="s">
        <v>25</v>
      </c>
      <c r="AA243">
        <v>132</v>
      </c>
      <c r="AB243" s="2">
        <f>-AA243*I243</f>
        <v>-125136</v>
      </c>
      <c r="AC243" t="s">
        <v>23</v>
      </c>
    </row>
    <row r="244" spans="1:29" x14ac:dyDescent="0.3">
      <c r="A244">
        <v>242</v>
      </c>
      <c r="B244" s="3">
        <v>37771</v>
      </c>
      <c r="C244">
        <v>1.5</v>
      </c>
      <c r="D244">
        <v>948</v>
      </c>
      <c r="E244">
        <v>964.5</v>
      </c>
      <c r="F244">
        <v>945.25</v>
      </c>
      <c r="G244">
        <v>962.25</v>
      </c>
      <c r="I244" s="5">
        <v>962.25</v>
      </c>
      <c r="J244">
        <v>1180</v>
      </c>
      <c r="K244">
        <v>7395</v>
      </c>
      <c r="L244">
        <v>0.33363636400000002</v>
      </c>
      <c r="M244">
        <v>0.56630251700000001</v>
      </c>
      <c r="N244">
        <v>0.42757862800000002</v>
      </c>
      <c r="O244">
        <v>6.3131217000000003E-2</v>
      </c>
      <c r="P244">
        <v>0.55384106200000005</v>
      </c>
      <c r="Q244">
        <v>0.30131619399999998</v>
      </c>
      <c r="R244" s="5">
        <v>1.2461454E-2</v>
      </c>
      <c r="S244">
        <v>2.71</v>
      </c>
      <c r="T244">
        <v>365.6</v>
      </c>
      <c r="U244">
        <v>0.78249999999999997</v>
      </c>
      <c r="V244">
        <v>2.1403170000000001E-3</v>
      </c>
      <c r="W244">
        <v>-1.4545455000000001E-2</v>
      </c>
      <c r="X244">
        <v>1.5754879530000001</v>
      </c>
    </row>
    <row r="245" spans="1:29" x14ac:dyDescent="0.3">
      <c r="A245">
        <v>243</v>
      </c>
      <c r="B245" s="3">
        <v>37774</v>
      </c>
      <c r="C245">
        <v>0.52</v>
      </c>
      <c r="D245">
        <v>963.25</v>
      </c>
      <c r="E245">
        <v>978.5</v>
      </c>
      <c r="F245">
        <v>963.25</v>
      </c>
      <c r="G245">
        <v>967.25</v>
      </c>
      <c r="I245" s="5">
        <v>967.25</v>
      </c>
      <c r="J245">
        <v>2698</v>
      </c>
      <c r="K245">
        <v>7931</v>
      </c>
      <c r="L245">
        <v>0.28036363600000003</v>
      </c>
      <c r="M245">
        <v>0.536899248</v>
      </c>
      <c r="N245">
        <v>0.43183017899999998</v>
      </c>
      <c r="O245">
        <v>6.2460753000000001E-2</v>
      </c>
      <c r="P245">
        <v>0.55675168399999997</v>
      </c>
      <c r="Q245">
        <v>0.30690867399999999</v>
      </c>
      <c r="R245" s="5">
        <v>0</v>
      </c>
      <c r="S245">
        <v>0.55000000000000004</v>
      </c>
      <c r="T245">
        <v>367.1</v>
      </c>
      <c r="U245">
        <v>0.79</v>
      </c>
      <c r="V245">
        <v>2.1520020000000001E-3</v>
      </c>
      <c r="W245">
        <v>-4.9818182000000003E-2</v>
      </c>
      <c r="X245">
        <v>1.5396867059999999</v>
      </c>
      <c r="Z245" t="s">
        <v>26</v>
      </c>
      <c r="AA245">
        <v>-132</v>
      </c>
      <c r="AB245" s="2">
        <f>-AA245*I245</f>
        <v>127677</v>
      </c>
      <c r="AC245" t="s">
        <v>23</v>
      </c>
    </row>
    <row r="246" spans="1:29" x14ac:dyDescent="0.3">
      <c r="A246">
        <v>244</v>
      </c>
      <c r="B246" s="3">
        <v>37775</v>
      </c>
      <c r="C246">
        <v>0.39</v>
      </c>
      <c r="D246">
        <v>964.25</v>
      </c>
      <c r="E246">
        <v>972</v>
      </c>
      <c r="F246">
        <v>963</v>
      </c>
      <c r="G246">
        <v>971</v>
      </c>
      <c r="I246" s="5">
        <v>971</v>
      </c>
      <c r="J246">
        <v>2578</v>
      </c>
      <c r="K246">
        <v>9007</v>
      </c>
      <c r="L246">
        <v>0.28581818199999998</v>
      </c>
      <c r="M246">
        <v>0.53649528199999996</v>
      </c>
      <c r="N246">
        <v>0.43604206400000001</v>
      </c>
      <c r="O246">
        <v>6.1542764999999999E-2</v>
      </c>
      <c r="P246">
        <v>0.55912759499999998</v>
      </c>
      <c r="Q246">
        <v>0.31295653400000001</v>
      </c>
      <c r="R246" s="5">
        <v>0</v>
      </c>
      <c r="S246">
        <v>-0.54</v>
      </c>
      <c r="T246">
        <v>366.3</v>
      </c>
      <c r="U246">
        <v>0.78400000000000003</v>
      </c>
      <c r="V246">
        <v>2.1403220000000001E-3</v>
      </c>
      <c r="W246">
        <v>-6.2545455E-2</v>
      </c>
      <c r="X246">
        <v>1.540812939</v>
      </c>
    </row>
    <row r="247" spans="1:29" x14ac:dyDescent="0.3">
      <c r="A247">
        <v>245</v>
      </c>
      <c r="B247" s="3">
        <v>37776</v>
      </c>
      <c r="C247">
        <v>1.44</v>
      </c>
      <c r="D247">
        <v>972</v>
      </c>
      <c r="E247">
        <v>987</v>
      </c>
      <c r="F247">
        <v>969.5</v>
      </c>
      <c r="G247">
        <v>985</v>
      </c>
      <c r="I247" s="5">
        <v>985</v>
      </c>
      <c r="J247">
        <v>2183</v>
      </c>
      <c r="K247">
        <v>8780</v>
      </c>
      <c r="L247">
        <v>0.25090909099999997</v>
      </c>
      <c r="M247">
        <v>0.51023870100000002</v>
      </c>
      <c r="N247">
        <v>0.43937549799999998</v>
      </c>
      <c r="O247">
        <v>6.0477667999999998E-2</v>
      </c>
      <c r="P247">
        <v>0.56033083500000003</v>
      </c>
      <c r="Q247">
        <v>0.31842016200000001</v>
      </c>
      <c r="R247" s="5">
        <v>0</v>
      </c>
      <c r="S247">
        <v>0.28999999999999998</v>
      </c>
      <c r="T247">
        <v>363.6</v>
      </c>
      <c r="U247">
        <v>0.78049999999999997</v>
      </c>
      <c r="V247">
        <v>2.1465899999999999E-3</v>
      </c>
      <c r="W247">
        <v>-9.5090909000000001E-2</v>
      </c>
      <c r="X247">
        <v>1.5133796770000001</v>
      </c>
    </row>
    <row r="248" spans="1:29" x14ac:dyDescent="0.3">
      <c r="A248">
        <v>246</v>
      </c>
      <c r="B248" s="3">
        <v>37777</v>
      </c>
      <c r="C248">
        <v>0.46</v>
      </c>
      <c r="D248">
        <v>984.5</v>
      </c>
      <c r="E248">
        <v>989.75</v>
      </c>
      <c r="F248">
        <v>976.5</v>
      </c>
      <c r="G248">
        <v>989.5</v>
      </c>
      <c r="I248" s="5">
        <v>989.5</v>
      </c>
      <c r="J248">
        <v>8385</v>
      </c>
      <c r="K248">
        <v>14516</v>
      </c>
      <c r="L248">
        <v>0.248181818</v>
      </c>
      <c r="M248">
        <v>0.51042205299999999</v>
      </c>
      <c r="N248">
        <v>0.44283262000000001</v>
      </c>
      <c r="O248">
        <v>5.8959218000000001E-2</v>
      </c>
      <c r="P248">
        <v>0.56075105700000005</v>
      </c>
      <c r="Q248">
        <v>0.32491418399999999</v>
      </c>
      <c r="R248" s="5">
        <v>0</v>
      </c>
      <c r="S248">
        <v>-1.34</v>
      </c>
      <c r="T248">
        <v>369.5</v>
      </c>
      <c r="U248">
        <v>0.78249999999999997</v>
      </c>
      <c r="V248">
        <v>2.1177269999999998E-3</v>
      </c>
      <c r="W248">
        <v>-9.9636364000000005E-2</v>
      </c>
      <c r="X248">
        <v>1.516794822</v>
      </c>
    </row>
    <row r="249" spans="1:29" x14ac:dyDescent="0.3">
      <c r="A249">
        <v>247</v>
      </c>
      <c r="B249" s="3">
        <v>37778</v>
      </c>
      <c r="C249">
        <v>-0.28000000000000003</v>
      </c>
      <c r="D249">
        <v>989</v>
      </c>
      <c r="E249">
        <v>1007.5</v>
      </c>
      <c r="F249">
        <v>985</v>
      </c>
      <c r="G249">
        <v>986.75</v>
      </c>
      <c r="I249" s="5">
        <v>986.75</v>
      </c>
      <c r="J249">
        <v>3412</v>
      </c>
      <c r="K249">
        <v>15993</v>
      </c>
      <c r="L249">
        <v>0.22945454500000001</v>
      </c>
      <c r="M249">
        <v>0.49501710900000001</v>
      </c>
      <c r="N249">
        <v>0.44573117600000001</v>
      </c>
      <c r="O249">
        <v>5.7490061000000002E-2</v>
      </c>
      <c r="P249">
        <v>0.56071129799999997</v>
      </c>
      <c r="Q249">
        <v>0.33075105399999999</v>
      </c>
      <c r="R249" s="5">
        <v>0</v>
      </c>
      <c r="S249">
        <v>1.44</v>
      </c>
      <c r="T249">
        <v>364.5</v>
      </c>
      <c r="U249">
        <v>0.78300000000000003</v>
      </c>
      <c r="V249">
        <v>2.1481479999999999E-3</v>
      </c>
      <c r="W249">
        <v>-0.112727273</v>
      </c>
      <c r="X249">
        <v>1.4999450050000001</v>
      </c>
    </row>
    <row r="250" spans="1:29" x14ac:dyDescent="0.3">
      <c r="A250">
        <v>248</v>
      </c>
      <c r="B250" s="3">
        <v>37781</v>
      </c>
      <c r="C250">
        <v>-1.0900000000000001</v>
      </c>
      <c r="D250">
        <v>981.75</v>
      </c>
      <c r="E250">
        <v>990.25</v>
      </c>
      <c r="F250">
        <v>971.75</v>
      </c>
      <c r="G250">
        <v>976</v>
      </c>
      <c r="I250" s="5">
        <v>976</v>
      </c>
      <c r="J250">
        <v>4264</v>
      </c>
      <c r="K250">
        <v>17477</v>
      </c>
      <c r="L250">
        <v>0.20545454499999999</v>
      </c>
      <c r="M250">
        <v>0.50127964999999997</v>
      </c>
      <c r="N250">
        <v>0.44882957899999998</v>
      </c>
      <c r="O250">
        <v>5.5750725000000001E-2</v>
      </c>
      <c r="P250">
        <v>0.56033102899999998</v>
      </c>
      <c r="Q250">
        <v>0.33732812899999998</v>
      </c>
      <c r="R250" s="5">
        <v>0</v>
      </c>
      <c r="S250">
        <v>-1.1399999999999999</v>
      </c>
      <c r="T250">
        <v>362.6</v>
      </c>
      <c r="U250">
        <v>0.77</v>
      </c>
      <c r="V250">
        <v>2.1235519999999999E-3</v>
      </c>
      <c r="W250">
        <v>-0.128363636</v>
      </c>
      <c r="X250">
        <v>1.506190637</v>
      </c>
    </row>
    <row r="251" spans="1:29" x14ac:dyDescent="0.3">
      <c r="A251">
        <v>249</v>
      </c>
      <c r="B251" s="3">
        <v>37782</v>
      </c>
      <c r="C251">
        <v>0.97</v>
      </c>
      <c r="D251">
        <v>976.25</v>
      </c>
      <c r="E251">
        <v>986</v>
      </c>
      <c r="F251">
        <v>975.25</v>
      </c>
      <c r="G251">
        <v>985.5</v>
      </c>
      <c r="I251" s="5">
        <v>985.5</v>
      </c>
      <c r="J251">
        <v>7052</v>
      </c>
      <c r="K251">
        <v>19150</v>
      </c>
      <c r="L251">
        <v>0.184727273</v>
      </c>
      <c r="M251">
        <v>0.47065315899999999</v>
      </c>
      <c r="N251">
        <v>0.45072510500000001</v>
      </c>
      <c r="O251">
        <v>5.4657796000000002E-2</v>
      </c>
      <c r="P251">
        <v>0.56004069700000003</v>
      </c>
      <c r="Q251">
        <v>0.341409513</v>
      </c>
      <c r="R251" s="5">
        <v>0</v>
      </c>
      <c r="S251">
        <v>2.38</v>
      </c>
      <c r="T251">
        <v>352.8</v>
      </c>
      <c r="U251">
        <v>0.76700000000000002</v>
      </c>
      <c r="V251">
        <v>2.1740359999999999E-3</v>
      </c>
      <c r="W251">
        <v>-0.15072727299999999</v>
      </c>
      <c r="X251">
        <v>1.4580172410000001</v>
      </c>
    </row>
    <row r="252" spans="1:29" x14ac:dyDescent="0.3">
      <c r="A252">
        <v>250</v>
      </c>
      <c r="B252" s="3">
        <v>37783</v>
      </c>
      <c r="C252">
        <v>1.07</v>
      </c>
      <c r="D252">
        <v>985.25</v>
      </c>
      <c r="E252">
        <v>997</v>
      </c>
      <c r="F252">
        <v>980.75</v>
      </c>
      <c r="G252">
        <v>996</v>
      </c>
      <c r="I252" s="5">
        <v>996</v>
      </c>
      <c r="J252">
        <v>34752</v>
      </c>
      <c r="K252">
        <v>46111</v>
      </c>
      <c r="L252">
        <v>0.26781818200000002</v>
      </c>
      <c r="M252">
        <v>0.41960761400000002</v>
      </c>
      <c r="N252">
        <v>0.45162576399999999</v>
      </c>
      <c r="O252">
        <v>5.3703971000000003E-2</v>
      </c>
      <c r="P252">
        <v>0.55903370600000002</v>
      </c>
      <c r="Q252">
        <v>0.34421782099999998</v>
      </c>
      <c r="R252" s="5">
        <v>0</v>
      </c>
      <c r="S252">
        <v>-0.89</v>
      </c>
      <c r="T252">
        <v>356.2</v>
      </c>
      <c r="U252">
        <v>0.76749999999999996</v>
      </c>
      <c r="V252">
        <v>2.1546880000000001E-3</v>
      </c>
      <c r="W252">
        <v>-0.123818182</v>
      </c>
      <c r="X252">
        <v>1.4296820299999999</v>
      </c>
    </row>
    <row r="253" spans="1:29" x14ac:dyDescent="0.3">
      <c r="A253">
        <v>251</v>
      </c>
      <c r="B253" s="3">
        <v>37784</v>
      </c>
      <c r="C253">
        <v>0.35</v>
      </c>
      <c r="D253">
        <v>996</v>
      </c>
      <c r="E253">
        <v>1003.5</v>
      </c>
      <c r="F253">
        <v>989.25</v>
      </c>
      <c r="G253">
        <v>999.5</v>
      </c>
      <c r="I253" s="5">
        <v>999.5</v>
      </c>
      <c r="J253">
        <v>677729</v>
      </c>
      <c r="K253">
        <v>141053</v>
      </c>
      <c r="L253">
        <v>0.25527272699999998</v>
      </c>
      <c r="M253">
        <v>0.41223818899999998</v>
      </c>
      <c r="N253">
        <v>0.45237233999999998</v>
      </c>
      <c r="O253">
        <v>5.2843398E-2</v>
      </c>
      <c r="P253">
        <v>0.55805913600000001</v>
      </c>
      <c r="Q253">
        <v>0.34668554299999998</v>
      </c>
      <c r="R253" s="5">
        <v>0</v>
      </c>
      <c r="S253">
        <v>1.5</v>
      </c>
      <c r="T253">
        <v>353.9</v>
      </c>
      <c r="U253">
        <v>0.77400000000000002</v>
      </c>
      <c r="V253">
        <v>2.187058E-3</v>
      </c>
      <c r="W253">
        <v>-0.108545455</v>
      </c>
      <c r="X253">
        <v>1.4426382959999999</v>
      </c>
    </row>
    <row r="254" spans="1:29" x14ac:dyDescent="0.3">
      <c r="A254">
        <v>252</v>
      </c>
      <c r="B254" s="3">
        <v>37785</v>
      </c>
      <c r="C254">
        <v>-1.1000000000000001</v>
      </c>
      <c r="D254">
        <v>998.75</v>
      </c>
      <c r="E254">
        <v>1001.25</v>
      </c>
      <c r="F254">
        <v>982.75</v>
      </c>
      <c r="G254">
        <v>988.5</v>
      </c>
      <c r="I254" s="5">
        <v>988.5</v>
      </c>
      <c r="J254">
        <v>528442</v>
      </c>
      <c r="K254">
        <v>199117</v>
      </c>
      <c r="L254">
        <v>0.24418181799999999</v>
      </c>
      <c r="M254">
        <v>0.42695810899999997</v>
      </c>
      <c r="N254">
        <v>0.45346321899999997</v>
      </c>
      <c r="O254">
        <v>5.1653414000000002E-2</v>
      </c>
      <c r="P254">
        <v>0.55677004600000002</v>
      </c>
      <c r="Q254">
        <v>0.35015639100000001</v>
      </c>
      <c r="R254" s="5">
        <v>0</v>
      </c>
      <c r="S254">
        <v>-2.59</v>
      </c>
      <c r="T254">
        <v>357.2</v>
      </c>
      <c r="U254">
        <v>0.76100000000000001</v>
      </c>
      <c r="V254">
        <v>2.1304589999999999E-3</v>
      </c>
      <c r="W254">
        <v>-0.10109090900000001</v>
      </c>
      <c r="X254">
        <v>1.4284097250000001</v>
      </c>
    </row>
    <row r="255" spans="1:29" x14ac:dyDescent="0.3">
      <c r="A255">
        <v>253</v>
      </c>
      <c r="B255" s="3">
        <v>37788</v>
      </c>
      <c r="C255">
        <v>2.1</v>
      </c>
      <c r="D255">
        <v>988.25</v>
      </c>
      <c r="E255">
        <v>1010</v>
      </c>
      <c r="F255">
        <v>985.5</v>
      </c>
      <c r="G255">
        <v>1009.25</v>
      </c>
      <c r="I255" s="5">
        <v>1009.25</v>
      </c>
      <c r="J255">
        <v>752230</v>
      </c>
      <c r="K255">
        <v>255705</v>
      </c>
      <c r="L255">
        <v>0.28399999999999997</v>
      </c>
      <c r="M255">
        <v>0.39996079400000001</v>
      </c>
      <c r="N255">
        <v>0.45413574200000001</v>
      </c>
      <c r="O255">
        <v>5.0685125999999997E-2</v>
      </c>
      <c r="P255">
        <v>0.55550599499999997</v>
      </c>
      <c r="Q255">
        <v>0.35276549000000001</v>
      </c>
      <c r="R255" s="5">
        <v>0</v>
      </c>
      <c r="S255">
        <v>-0.7</v>
      </c>
      <c r="T255">
        <v>359.7</v>
      </c>
      <c r="U255">
        <v>0.76100000000000001</v>
      </c>
      <c r="V255">
        <v>2.115652E-3</v>
      </c>
      <c r="W255">
        <v>-7.3272726999999996E-2</v>
      </c>
      <c r="X255">
        <v>1.4008133279999999</v>
      </c>
    </row>
    <row r="256" spans="1:29" x14ac:dyDescent="0.3">
      <c r="A256">
        <v>254</v>
      </c>
      <c r="B256" s="3">
        <v>37789</v>
      </c>
      <c r="C256">
        <v>0.02</v>
      </c>
      <c r="D256">
        <v>1009.25</v>
      </c>
      <c r="E256">
        <v>1015.75</v>
      </c>
      <c r="F256">
        <v>1005.5</v>
      </c>
      <c r="G256">
        <v>1009.5</v>
      </c>
      <c r="I256" s="5">
        <v>1009.5</v>
      </c>
      <c r="J256">
        <v>729775</v>
      </c>
      <c r="K256">
        <v>278283</v>
      </c>
      <c r="L256">
        <v>0.29381818199999998</v>
      </c>
      <c r="M256">
        <v>0.384108053</v>
      </c>
      <c r="N256">
        <v>0.45451673100000001</v>
      </c>
      <c r="O256">
        <v>5.0063512999999997E-2</v>
      </c>
      <c r="P256">
        <v>0.55464375600000004</v>
      </c>
      <c r="Q256">
        <v>0.35438970600000003</v>
      </c>
      <c r="R256" s="5">
        <v>0</v>
      </c>
      <c r="S256">
        <v>1.47</v>
      </c>
      <c r="T256">
        <v>363.8</v>
      </c>
      <c r="U256">
        <v>0.78100000000000003</v>
      </c>
      <c r="V256">
        <v>2.1467840000000001E-3</v>
      </c>
      <c r="W256">
        <v>-2.7090909E-2</v>
      </c>
      <c r="X256">
        <v>1.4091889879999999</v>
      </c>
    </row>
    <row r="257" spans="1:29" x14ac:dyDescent="0.3">
      <c r="A257">
        <v>255</v>
      </c>
      <c r="B257" s="3">
        <v>37790</v>
      </c>
      <c r="C257">
        <v>-0.12</v>
      </c>
      <c r="D257">
        <v>1009.5</v>
      </c>
      <c r="E257">
        <v>1014.5</v>
      </c>
      <c r="F257">
        <v>1003</v>
      </c>
      <c r="G257">
        <v>1008.25</v>
      </c>
      <c r="I257" s="5">
        <v>1008.25</v>
      </c>
      <c r="J257">
        <v>661336</v>
      </c>
      <c r="K257">
        <v>290712</v>
      </c>
      <c r="L257">
        <v>0.32545454499999998</v>
      </c>
      <c r="M257">
        <v>0.31545112199999997</v>
      </c>
      <c r="N257">
        <v>0.453268846</v>
      </c>
      <c r="O257">
        <v>5.2640661999999998E-2</v>
      </c>
      <c r="P257">
        <v>0.55855017100000004</v>
      </c>
      <c r="Q257">
        <v>0.34798752199999999</v>
      </c>
      <c r="R257" s="5">
        <v>-3.2536399000000001E-2</v>
      </c>
      <c r="S257">
        <v>1.29</v>
      </c>
      <c r="T257">
        <v>357.8</v>
      </c>
      <c r="U257">
        <v>0.77800000000000002</v>
      </c>
      <c r="V257">
        <v>2.174399E-3</v>
      </c>
      <c r="W257">
        <v>5.3999999999999999E-2</v>
      </c>
      <c r="X257">
        <v>1.3521527419999999</v>
      </c>
      <c r="Z257" t="s">
        <v>27</v>
      </c>
      <c r="AA257">
        <v>-136</v>
      </c>
      <c r="AB257" s="2">
        <v>137122</v>
      </c>
      <c r="AC257" t="s">
        <v>24</v>
      </c>
    </row>
    <row r="258" spans="1:29" x14ac:dyDescent="0.3">
      <c r="A258">
        <v>256</v>
      </c>
      <c r="B258" s="3">
        <v>37791</v>
      </c>
      <c r="C258">
        <v>-1.44</v>
      </c>
      <c r="D258">
        <v>1008.25</v>
      </c>
      <c r="E258">
        <v>1012.75</v>
      </c>
      <c r="F258">
        <v>991.25</v>
      </c>
      <c r="G258">
        <v>993.75</v>
      </c>
      <c r="I258" s="5">
        <v>993.75</v>
      </c>
      <c r="J258">
        <v>707410</v>
      </c>
      <c r="K258">
        <v>312745</v>
      </c>
      <c r="L258">
        <v>0.27836363600000003</v>
      </c>
      <c r="M258">
        <v>0.30867758899999997</v>
      </c>
      <c r="N258">
        <v>0.45165520300000001</v>
      </c>
      <c r="O258">
        <v>5.5657907E-2</v>
      </c>
      <c r="P258">
        <v>0.56297101699999996</v>
      </c>
      <c r="Q258">
        <v>0.34033938899999999</v>
      </c>
      <c r="R258" s="5">
        <v>-3.1661801000000003E-2</v>
      </c>
      <c r="S258">
        <v>-0.66</v>
      </c>
      <c r="T258">
        <v>361.8</v>
      </c>
      <c r="U258">
        <v>0.78149999999999997</v>
      </c>
      <c r="V258">
        <v>2.160033E-3</v>
      </c>
      <c r="W258">
        <v>7.2727269999999997E-3</v>
      </c>
      <c r="X258">
        <v>1.3310681520000001</v>
      </c>
    </row>
    <row r="259" spans="1:29" x14ac:dyDescent="0.3">
      <c r="A259">
        <v>257</v>
      </c>
      <c r="B259" s="3">
        <v>37792</v>
      </c>
      <c r="C259">
        <v>-0.23</v>
      </c>
      <c r="D259">
        <v>993.5</v>
      </c>
      <c r="E259">
        <v>1001.5</v>
      </c>
      <c r="F259">
        <v>990.75</v>
      </c>
      <c r="G259">
        <v>991.5</v>
      </c>
      <c r="I259" s="5">
        <v>991.5</v>
      </c>
      <c r="J259">
        <v>571235</v>
      </c>
      <c r="K259">
        <v>316608</v>
      </c>
      <c r="L259">
        <v>0.23054545500000001</v>
      </c>
      <c r="M259">
        <v>0.30009897800000002</v>
      </c>
      <c r="N259">
        <v>0.44993557200000001</v>
      </c>
      <c r="O259">
        <v>5.8822026999999999E-2</v>
      </c>
      <c r="P259">
        <v>0.567579626</v>
      </c>
      <c r="Q259">
        <v>0.33229151699999998</v>
      </c>
      <c r="R259" s="5">
        <v>-3.2192538999999999E-2</v>
      </c>
      <c r="S259">
        <v>0.46</v>
      </c>
      <c r="T259">
        <v>356.7</v>
      </c>
      <c r="U259">
        <v>0.77400000000000002</v>
      </c>
      <c r="V259">
        <v>2.1698910000000002E-3</v>
      </c>
      <c r="W259">
        <v>4.5454550000000003E-3</v>
      </c>
      <c r="X259">
        <v>1.329963545</v>
      </c>
    </row>
    <row r="260" spans="1:29" x14ac:dyDescent="0.3">
      <c r="A260">
        <v>258</v>
      </c>
      <c r="B260" s="3">
        <v>37795</v>
      </c>
      <c r="C260">
        <v>-1.26</v>
      </c>
      <c r="D260">
        <v>988.25</v>
      </c>
      <c r="E260">
        <v>989</v>
      </c>
      <c r="F260">
        <v>974.25</v>
      </c>
      <c r="G260">
        <v>979</v>
      </c>
      <c r="I260" s="5">
        <v>979</v>
      </c>
      <c r="J260">
        <v>107</v>
      </c>
      <c r="K260">
        <v>75</v>
      </c>
      <c r="L260">
        <v>0.216</v>
      </c>
      <c r="M260">
        <v>0.298741425</v>
      </c>
      <c r="N260">
        <v>0.44823479599999999</v>
      </c>
      <c r="O260">
        <v>6.1796942000000001E-2</v>
      </c>
      <c r="P260">
        <v>0.57182867999999998</v>
      </c>
      <c r="Q260">
        <v>0.324640912</v>
      </c>
      <c r="R260" s="5">
        <v>-2.5899486999999999E-2</v>
      </c>
      <c r="S260">
        <v>0.02</v>
      </c>
      <c r="T260">
        <v>353.4</v>
      </c>
      <c r="U260">
        <v>0.76700000000000002</v>
      </c>
      <c r="V260">
        <v>2.1703450000000002E-3</v>
      </c>
      <c r="W260">
        <v>-2E-3</v>
      </c>
      <c r="X260">
        <v>1.3289670170000001</v>
      </c>
    </row>
    <row r="261" spans="1:29" x14ac:dyDescent="0.3">
      <c r="A261">
        <v>259</v>
      </c>
      <c r="B261" s="3">
        <v>37796</v>
      </c>
      <c r="C261">
        <v>0.05</v>
      </c>
      <c r="D261">
        <v>983.75</v>
      </c>
      <c r="E261">
        <v>984.5</v>
      </c>
      <c r="F261">
        <v>975.75</v>
      </c>
      <c r="G261">
        <v>979.5</v>
      </c>
      <c r="I261" s="5">
        <v>979.5</v>
      </c>
      <c r="J261">
        <v>132</v>
      </c>
      <c r="K261">
        <v>90</v>
      </c>
      <c r="L261">
        <v>0.20599999999999999</v>
      </c>
      <c r="M261">
        <v>0.284619012</v>
      </c>
      <c r="N261">
        <v>0.44611395700000001</v>
      </c>
      <c r="O261">
        <v>6.5338880000000002E-2</v>
      </c>
      <c r="P261">
        <v>0.57679171699999998</v>
      </c>
      <c r="Q261">
        <v>0.315436196</v>
      </c>
      <c r="R261" s="5">
        <v>-3.0817184000000001E-2</v>
      </c>
      <c r="S261">
        <v>2.0699999999999998</v>
      </c>
      <c r="T261">
        <v>346.7</v>
      </c>
      <c r="U261">
        <v>0.76800000000000002</v>
      </c>
      <c r="V261">
        <v>2.2151720000000001E-3</v>
      </c>
      <c r="W261">
        <v>1.9454545E-2</v>
      </c>
      <c r="X261">
        <v>1.3529424969999999</v>
      </c>
    </row>
    <row r="262" spans="1:29" x14ac:dyDescent="0.3">
      <c r="A262">
        <v>260</v>
      </c>
      <c r="B262" s="3">
        <v>37797</v>
      </c>
      <c r="C262">
        <v>-0.94</v>
      </c>
      <c r="D262">
        <v>983.5</v>
      </c>
      <c r="E262">
        <v>986.5</v>
      </c>
      <c r="F262">
        <v>970.25</v>
      </c>
      <c r="G262">
        <v>970.25</v>
      </c>
      <c r="I262" s="5">
        <v>970.25</v>
      </c>
      <c r="J262">
        <v>296</v>
      </c>
      <c r="K262">
        <v>159</v>
      </c>
      <c r="L262">
        <v>0.192</v>
      </c>
      <c r="M262">
        <v>0.33129662399999998</v>
      </c>
      <c r="N262">
        <v>0.44498529199999998</v>
      </c>
      <c r="O262">
        <v>6.6786907000000006E-2</v>
      </c>
      <c r="P262">
        <v>0.57855910499999996</v>
      </c>
      <c r="Q262">
        <v>0.31141147899999999</v>
      </c>
      <c r="R262" s="5">
        <v>0</v>
      </c>
      <c r="S262">
        <v>-2.06</v>
      </c>
      <c r="T262">
        <v>349.6</v>
      </c>
      <c r="U262">
        <v>0.75849999999999995</v>
      </c>
      <c r="V262">
        <v>2.169622E-3</v>
      </c>
      <c r="W262">
        <v>-6.6363636000000004E-2</v>
      </c>
      <c r="X262">
        <v>1.331881659</v>
      </c>
      <c r="Z262" t="s">
        <v>28</v>
      </c>
      <c r="AA262">
        <v>136</v>
      </c>
      <c r="AB262" s="2">
        <v>-131954</v>
      </c>
      <c r="AC262" t="s">
        <v>24</v>
      </c>
    </row>
    <row r="263" spans="1:29" x14ac:dyDescent="0.3">
      <c r="A263">
        <v>261</v>
      </c>
      <c r="B263" s="3">
        <v>37798</v>
      </c>
      <c r="C263">
        <v>1.19</v>
      </c>
      <c r="D263">
        <v>975.25</v>
      </c>
      <c r="E263">
        <v>984.25</v>
      </c>
      <c r="F263">
        <v>971.5</v>
      </c>
      <c r="G263">
        <v>981.75</v>
      </c>
      <c r="I263" s="5">
        <v>981.75</v>
      </c>
      <c r="J263">
        <v>56</v>
      </c>
      <c r="K263">
        <v>175</v>
      </c>
      <c r="L263">
        <v>0.21054545499999999</v>
      </c>
      <c r="M263">
        <v>0.338050721</v>
      </c>
      <c r="N263">
        <v>0.44398869499999999</v>
      </c>
      <c r="O263">
        <v>6.7977420999999996E-2</v>
      </c>
      <c r="P263">
        <v>0.57994353700000001</v>
      </c>
      <c r="Q263">
        <v>0.308033852</v>
      </c>
      <c r="R263" s="5">
        <v>0</v>
      </c>
      <c r="S263">
        <v>0.63</v>
      </c>
      <c r="T263">
        <v>344.2</v>
      </c>
      <c r="U263">
        <v>0.75149999999999995</v>
      </c>
      <c r="V263">
        <v>2.1833239999999999E-3</v>
      </c>
      <c r="W263">
        <v>-3.5999999999999997E-2</v>
      </c>
      <c r="X263">
        <v>1.3283052420000001</v>
      </c>
    </row>
    <row r="264" spans="1:29" x14ac:dyDescent="0.3">
      <c r="A264">
        <v>262</v>
      </c>
      <c r="B264" s="3">
        <v>37799</v>
      </c>
      <c r="C264">
        <v>-1.04</v>
      </c>
      <c r="D264">
        <v>982.25</v>
      </c>
      <c r="E264">
        <v>985.5</v>
      </c>
      <c r="F264">
        <v>971.5</v>
      </c>
      <c r="G264">
        <v>971.5</v>
      </c>
      <c r="I264" s="5">
        <v>971.5</v>
      </c>
      <c r="J264">
        <v>117</v>
      </c>
      <c r="K264">
        <v>99</v>
      </c>
      <c r="L264">
        <v>0.215454545</v>
      </c>
      <c r="M264">
        <v>0.30422059400000001</v>
      </c>
      <c r="N264">
        <v>0.44196090599999999</v>
      </c>
      <c r="O264">
        <v>7.0453779999999994E-2</v>
      </c>
      <c r="P264">
        <v>0.582868465</v>
      </c>
      <c r="Q264">
        <v>0.30105334700000003</v>
      </c>
      <c r="R264" s="5">
        <v>0</v>
      </c>
      <c r="S264">
        <v>0.48</v>
      </c>
      <c r="T264">
        <v>346.2</v>
      </c>
      <c r="U264">
        <v>0.75949999999999995</v>
      </c>
      <c r="V264">
        <v>2.1938190000000001E-3</v>
      </c>
      <c r="W264">
        <v>-1.8181800000000001E-4</v>
      </c>
      <c r="X264">
        <v>1.3148644359999999</v>
      </c>
    </row>
    <row r="265" spans="1:29" x14ac:dyDescent="0.3">
      <c r="A265">
        <v>263</v>
      </c>
      <c r="B265" s="3">
        <v>37802</v>
      </c>
      <c r="C265">
        <v>0</v>
      </c>
      <c r="D265">
        <v>980</v>
      </c>
      <c r="E265">
        <v>980</v>
      </c>
      <c r="F265">
        <v>969.75</v>
      </c>
      <c r="G265">
        <v>971.5</v>
      </c>
      <c r="I265" s="5">
        <v>971.5</v>
      </c>
      <c r="J265">
        <v>67</v>
      </c>
      <c r="K265">
        <v>115</v>
      </c>
      <c r="L265">
        <v>0.20545454499999999</v>
      </c>
      <c r="M265">
        <v>0.31121425699999999</v>
      </c>
      <c r="N265">
        <v>0.44012505000000002</v>
      </c>
      <c r="O265">
        <v>7.2528983000000005E-2</v>
      </c>
      <c r="P265">
        <v>0.58518301699999997</v>
      </c>
      <c r="Q265">
        <v>0.29506708300000001</v>
      </c>
      <c r="R265" s="5">
        <v>0</v>
      </c>
      <c r="S265">
        <v>-1.41</v>
      </c>
      <c r="T265">
        <v>347</v>
      </c>
      <c r="U265">
        <v>0.75049999999999994</v>
      </c>
      <c r="V265">
        <v>2.1628239999999998E-3</v>
      </c>
      <c r="W265">
        <v>-8.3636360000000007E-3</v>
      </c>
      <c r="X265">
        <v>1.3223264619999999</v>
      </c>
    </row>
    <row r="266" spans="1:29" x14ac:dyDescent="0.3">
      <c r="A266">
        <v>264</v>
      </c>
      <c r="B266" s="3">
        <v>37803</v>
      </c>
      <c r="C266">
        <v>0.82</v>
      </c>
      <c r="D266">
        <v>971</v>
      </c>
      <c r="E266">
        <v>979.5</v>
      </c>
      <c r="F266">
        <v>959</v>
      </c>
      <c r="G266">
        <v>979.5</v>
      </c>
      <c r="I266" s="5">
        <v>979.5</v>
      </c>
      <c r="J266">
        <v>101</v>
      </c>
      <c r="K266">
        <v>114</v>
      </c>
      <c r="L266">
        <v>0.22709090900000001</v>
      </c>
      <c r="M266">
        <v>0.30370875200000003</v>
      </c>
      <c r="N266">
        <v>0.43802143900000001</v>
      </c>
      <c r="O266">
        <v>7.4783796999999999E-2</v>
      </c>
      <c r="P266">
        <v>0.58758903399999995</v>
      </c>
      <c r="Q266">
        <v>0.28845384499999999</v>
      </c>
      <c r="R266" s="5">
        <v>0</v>
      </c>
      <c r="S266">
        <v>-1.79</v>
      </c>
      <c r="T266">
        <v>352.4</v>
      </c>
      <c r="U266">
        <v>0.74850000000000005</v>
      </c>
      <c r="V266">
        <v>2.1240069999999998E-3</v>
      </c>
      <c r="W266">
        <v>-6.2181818E-2</v>
      </c>
      <c r="X266">
        <v>1.333666196</v>
      </c>
    </row>
    <row r="267" spans="1:29" x14ac:dyDescent="0.3">
      <c r="A267">
        <v>265</v>
      </c>
      <c r="B267" s="3">
        <v>37804</v>
      </c>
      <c r="C267">
        <v>1.2</v>
      </c>
      <c r="D267">
        <v>983.5</v>
      </c>
      <c r="E267">
        <v>991.25</v>
      </c>
      <c r="F267">
        <v>982.5</v>
      </c>
      <c r="G267">
        <v>991.25</v>
      </c>
      <c r="I267" s="5">
        <v>991.25</v>
      </c>
      <c r="J267">
        <v>92</v>
      </c>
      <c r="K267">
        <v>140</v>
      </c>
      <c r="L267">
        <v>0.21163636399999999</v>
      </c>
      <c r="M267">
        <v>0.30240956299999999</v>
      </c>
      <c r="N267">
        <v>0.43598814200000002</v>
      </c>
      <c r="O267">
        <v>7.6931784000000003E-2</v>
      </c>
      <c r="P267">
        <v>0.58985170899999995</v>
      </c>
      <c r="Q267">
        <v>0.28212457499999999</v>
      </c>
      <c r="R267" s="5">
        <v>0</v>
      </c>
      <c r="S267">
        <v>1.4</v>
      </c>
      <c r="T267">
        <v>352.4</v>
      </c>
      <c r="U267">
        <v>0.75900000000000001</v>
      </c>
      <c r="V267">
        <v>2.1538019999999998E-3</v>
      </c>
      <c r="W267">
        <v>-5.4363636E-2</v>
      </c>
      <c r="X267">
        <v>1.3410688989999999</v>
      </c>
    </row>
    <row r="268" spans="1:29" x14ac:dyDescent="0.3">
      <c r="A268">
        <v>266</v>
      </c>
      <c r="B268" s="3">
        <v>37805</v>
      </c>
      <c r="C268">
        <v>-1.06</v>
      </c>
      <c r="D268">
        <v>984.25</v>
      </c>
      <c r="E268">
        <v>989.75</v>
      </c>
      <c r="F268">
        <v>976.5</v>
      </c>
      <c r="G268">
        <v>980.75</v>
      </c>
      <c r="I268" s="5">
        <v>980.75</v>
      </c>
      <c r="J268">
        <v>251</v>
      </c>
      <c r="K268">
        <v>243</v>
      </c>
      <c r="L268">
        <v>0.17636363599999999</v>
      </c>
      <c r="M268">
        <v>0.30902929499999998</v>
      </c>
      <c r="N268">
        <v>0.43418686400000001</v>
      </c>
      <c r="O268">
        <v>7.8735526E-2</v>
      </c>
      <c r="P268">
        <v>0.59165791700000003</v>
      </c>
      <c r="Q268">
        <v>0.27671581099999998</v>
      </c>
      <c r="R268" s="5">
        <v>0</v>
      </c>
      <c r="S268">
        <v>-1.3</v>
      </c>
      <c r="T268">
        <v>352.1</v>
      </c>
      <c r="U268">
        <v>0.74850000000000005</v>
      </c>
      <c r="V268">
        <v>2.1258169999999999E-3</v>
      </c>
      <c r="W268">
        <v>-9.8363636000000004E-2</v>
      </c>
      <c r="X268">
        <v>1.341524511</v>
      </c>
    </row>
    <row r="269" spans="1:29" x14ac:dyDescent="0.3">
      <c r="A269">
        <v>267</v>
      </c>
      <c r="B269" s="3">
        <v>37809</v>
      </c>
      <c r="C269">
        <v>2.04</v>
      </c>
      <c r="D269">
        <v>990</v>
      </c>
      <c r="E269">
        <v>1002.75</v>
      </c>
      <c r="F269">
        <v>990</v>
      </c>
      <c r="G269">
        <v>1000.75</v>
      </c>
      <c r="I269" s="5">
        <v>1000.75</v>
      </c>
      <c r="J269">
        <v>162</v>
      </c>
      <c r="K269">
        <v>331</v>
      </c>
      <c r="L269">
        <v>0.24399999999999999</v>
      </c>
      <c r="M269">
        <v>0.37111545600000001</v>
      </c>
      <c r="N269">
        <v>0.433430545</v>
      </c>
      <c r="O269">
        <v>7.9144348000000003E-2</v>
      </c>
      <c r="P269">
        <v>0.59171924099999995</v>
      </c>
      <c r="Q269">
        <v>0.27514184800000002</v>
      </c>
      <c r="R269" s="5">
        <v>0</v>
      </c>
      <c r="S269">
        <v>3.52</v>
      </c>
      <c r="T269">
        <v>349.2</v>
      </c>
      <c r="U269">
        <v>0.76849999999999996</v>
      </c>
      <c r="V269">
        <v>2.200745E-3</v>
      </c>
      <c r="W269">
        <v>-2.9818181999999999E-2</v>
      </c>
      <c r="X269">
        <v>1.4272110730000001</v>
      </c>
    </row>
    <row r="270" spans="1:29" x14ac:dyDescent="0.3">
      <c r="A270">
        <v>268</v>
      </c>
      <c r="B270" s="3">
        <v>37810</v>
      </c>
      <c r="C270">
        <v>0.52</v>
      </c>
      <c r="D270">
        <v>997.25</v>
      </c>
      <c r="E270">
        <v>1006.25</v>
      </c>
      <c r="F270">
        <v>997.25</v>
      </c>
      <c r="G270">
        <v>1006</v>
      </c>
      <c r="I270" s="5">
        <v>1006</v>
      </c>
      <c r="J270">
        <v>47</v>
      </c>
      <c r="K270">
        <v>329</v>
      </c>
      <c r="L270">
        <v>0.22763636400000001</v>
      </c>
      <c r="M270">
        <v>0.37608989999999998</v>
      </c>
      <c r="N270">
        <v>0.43291396999999998</v>
      </c>
      <c r="O270">
        <v>7.9428873999999997E-2</v>
      </c>
      <c r="P270">
        <v>0.59177171799999995</v>
      </c>
      <c r="Q270">
        <v>0.27405622099999999</v>
      </c>
      <c r="R270" s="5">
        <v>0</v>
      </c>
      <c r="S270">
        <v>0.9</v>
      </c>
      <c r="T270">
        <v>345.2</v>
      </c>
      <c r="U270">
        <v>0.76649999999999996</v>
      </c>
      <c r="V270">
        <v>2.2204519999999999E-3</v>
      </c>
      <c r="W270">
        <v>-1.4909090999999999E-2</v>
      </c>
      <c r="X270">
        <v>1.432652128</v>
      </c>
    </row>
    <row r="271" spans="1:29" x14ac:dyDescent="0.3">
      <c r="A271">
        <v>269</v>
      </c>
      <c r="B271" s="3">
        <v>37811</v>
      </c>
      <c r="C271">
        <v>-0.67</v>
      </c>
      <c r="D271">
        <v>1005.5</v>
      </c>
      <c r="E271">
        <v>1007.75</v>
      </c>
      <c r="F271">
        <v>995</v>
      </c>
      <c r="G271">
        <v>999.25</v>
      </c>
      <c r="I271" s="5">
        <v>999.25</v>
      </c>
      <c r="J271">
        <v>119</v>
      </c>
      <c r="K271">
        <v>319</v>
      </c>
      <c r="L271">
        <v>0.21145454499999999</v>
      </c>
      <c r="M271">
        <v>0.36482932499999998</v>
      </c>
      <c r="N271">
        <v>0.43116687300000001</v>
      </c>
      <c r="O271">
        <v>7.9857096000000002E-2</v>
      </c>
      <c r="P271">
        <v>0.59088106399999996</v>
      </c>
      <c r="Q271">
        <v>0.27145268099999997</v>
      </c>
      <c r="R271" s="5">
        <v>0</v>
      </c>
      <c r="S271">
        <v>1.71</v>
      </c>
      <c r="T271">
        <v>344.7</v>
      </c>
      <c r="U271">
        <v>0.77849999999999997</v>
      </c>
      <c r="V271">
        <v>2.2584860000000001E-3</v>
      </c>
      <c r="W271">
        <v>7.1090908999999994E-2</v>
      </c>
      <c r="X271">
        <v>1.3902606639999999</v>
      </c>
    </row>
    <row r="272" spans="1:29" x14ac:dyDescent="0.3">
      <c r="A272">
        <v>270</v>
      </c>
      <c r="B272" s="3">
        <v>37812</v>
      </c>
      <c r="C272">
        <v>-1.23</v>
      </c>
      <c r="D272">
        <v>993.75</v>
      </c>
      <c r="E272">
        <v>993.75</v>
      </c>
      <c r="F272">
        <v>981.25</v>
      </c>
      <c r="G272">
        <v>987</v>
      </c>
      <c r="I272" s="5">
        <v>987</v>
      </c>
      <c r="J272">
        <v>93</v>
      </c>
      <c r="K272">
        <v>374</v>
      </c>
      <c r="L272">
        <v>0.155454545</v>
      </c>
      <c r="M272">
        <v>0.405888627</v>
      </c>
      <c r="N272">
        <v>0.43060374899999998</v>
      </c>
      <c r="O272">
        <v>7.9925375000000007E-2</v>
      </c>
      <c r="P272">
        <v>0.59045449900000002</v>
      </c>
      <c r="Q272">
        <v>0.27075299800000002</v>
      </c>
      <c r="R272" s="5">
        <v>0</v>
      </c>
      <c r="S272">
        <v>-0.14000000000000001</v>
      </c>
      <c r="T272">
        <v>345.4</v>
      </c>
      <c r="U272">
        <v>0.77900000000000003</v>
      </c>
      <c r="V272">
        <v>2.255356E-3</v>
      </c>
      <c r="W272">
        <v>9.1999999999999998E-2</v>
      </c>
      <c r="X272">
        <v>1.3780049990000001</v>
      </c>
    </row>
    <row r="273" spans="1:24" x14ac:dyDescent="0.3">
      <c r="A273">
        <v>271</v>
      </c>
      <c r="B273" s="3">
        <v>37813</v>
      </c>
      <c r="C273">
        <v>0.86</v>
      </c>
      <c r="D273">
        <v>986.5</v>
      </c>
      <c r="E273">
        <v>997.25</v>
      </c>
      <c r="F273">
        <v>986.5</v>
      </c>
      <c r="G273">
        <v>995.5</v>
      </c>
      <c r="I273" s="5">
        <v>995.5</v>
      </c>
      <c r="J273">
        <v>122</v>
      </c>
      <c r="K273">
        <v>410</v>
      </c>
      <c r="L273">
        <v>0.155090909</v>
      </c>
      <c r="M273">
        <v>0.39304271600000001</v>
      </c>
      <c r="N273">
        <v>0.42965835699999999</v>
      </c>
      <c r="O273">
        <v>8.0058871000000004E-2</v>
      </c>
      <c r="P273">
        <v>0.58977609799999997</v>
      </c>
      <c r="Q273">
        <v>0.26954061499999998</v>
      </c>
      <c r="R273" s="5">
        <v>0</v>
      </c>
      <c r="S273">
        <v>-0.37</v>
      </c>
      <c r="T273">
        <v>346</v>
      </c>
      <c r="U273">
        <v>0.77749999999999997</v>
      </c>
      <c r="V273">
        <v>2.2471100000000001E-3</v>
      </c>
      <c r="W273">
        <v>6.4363636000000002E-2</v>
      </c>
      <c r="X273">
        <v>1.3716207819999999</v>
      </c>
    </row>
    <row r="274" spans="1:24" x14ac:dyDescent="0.3">
      <c r="A274">
        <v>272</v>
      </c>
      <c r="B274" s="3">
        <v>37816</v>
      </c>
      <c r="C274">
        <v>0.53</v>
      </c>
      <c r="D274">
        <v>996.25</v>
      </c>
      <c r="E274">
        <v>1012</v>
      </c>
      <c r="F274">
        <v>996.25</v>
      </c>
      <c r="G274">
        <v>1000.75</v>
      </c>
      <c r="I274" s="5">
        <v>1000.75</v>
      </c>
      <c r="J274">
        <v>250</v>
      </c>
      <c r="K274">
        <v>442</v>
      </c>
      <c r="L274">
        <v>0.18054545499999999</v>
      </c>
      <c r="M274">
        <v>0.37793572800000003</v>
      </c>
      <c r="N274">
        <v>0.42852902500000001</v>
      </c>
      <c r="O274">
        <v>8.0347158000000002E-2</v>
      </c>
      <c r="P274">
        <v>0.58922333999999998</v>
      </c>
      <c r="Q274">
        <v>0.26783470999999998</v>
      </c>
      <c r="R274" s="5">
        <v>0</v>
      </c>
      <c r="S274">
        <v>1.52</v>
      </c>
      <c r="T274">
        <v>348.7</v>
      </c>
      <c r="U274">
        <v>0.79549999999999998</v>
      </c>
      <c r="V274">
        <v>2.2813310000000002E-3</v>
      </c>
      <c r="W274">
        <v>0.129272727</v>
      </c>
      <c r="X274">
        <v>1.3540691140000001</v>
      </c>
    </row>
    <row r="275" spans="1:24" x14ac:dyDescent="0.3">
      <c r="A275">
        <v>273</v>
      </c>
      <c r="B275" s="3">
        <v>37817</v>
      </c>
      <c r="C275">
        <v>-0.17</v>
      </c>
      <c r="D275">
        <v>1007.75</v>
      </c>
      <c r="E275">
        <v>1008.75</v>
      </c>
      <c r="F275">
        <v>995</v>
      </c>
      <c r="G275">
        <v>999</v>
      </c>
      <c r="I275" s="5">
        <v>999</v>
      </c>
      <c r="J275">
        <v>134</v>
      </c>
      <c r="K275">
        <v>414</v>
      </c>
      <c r="L275">
        <v>0.2</v>
      </c>
      <c r="M275">
        <v>0.384060966</v>
      </c>
      <c r="N275">
        <v>0.42756758499999997</v>
      </c>
      <c r="O275">
        <v>8.0560740000000006E-2</v>
      </c>
      <c r="P275">
        <v>0.58868906399999998</v>
      </c>
      <c r="Q275">
        <v>0.26644610499999999</v>
      </c>
      <c r="R275" s="5">
        <v>0</v>
      </c>
      <c r="S275">
        <v>1.1200000000000001</v>
      </c>
      <c r="T275">
        <v>343.1</v>
      </c>
      <c r="U275">
        <v>0.79149999999999998</v>
      </c>
      <c r="V275">
        <v>2.3069079999999999E-3</v>
      </c>
      <c r="W275">
        <v>0.14199999999999999</v>
      </c>
      <c r="X275">
        <v>1.360128534</v>
      </c>
    </row>
    <row r="276" spans="1:24" x14ac:dyDescent="0.3">
      <c r="A276">
        <v>274</v>
      </c>
      <c r="B276" s="3">
        <v>37818</v>
      </c>
      <c r="C276">
        <v>-0.57999999999999996</v>
      </c>
      <c r="D276">
        <v>1004.25</v>
      </c>
      <c r="E276">
        <v>1005</v>
      </c>
      <c r="F276">
        <v>985.75</v>
      </c>
      <c r="G276">
        <v>993.25</v>
      </c>
      <c r="I276" s="5">
        <v>993.25</v>
      </c>
      <c r="J276">
        <v>231</v>
      </c>
      <c r="K276">
        <v>358</v>
      </c>
      <c r="L276">
        <v>0.159090909</v>
      </c>
      <c r="M276">
        <v>0.41148687499999997</v>
      </c>
      <c r="N276">
        <v>0.42727878400000002</v>
      </c>
      <c r="O276">
        <v>8.0589923999999993E-2</v>
      </c>
      <c r="P276">
        <v>0.58845863200000004</v>
      </c>
      <c r="Q276">
        <v>0.26609893699999998</v>
      </c>
      <c r="R276" s="5">
        <v>0</v>
      </c>
      <c r="S276">
        <v>-0.42</v>
      </c>
      <c r="T276">
        <v>344.1</v>
      </c>
      <c r="U276">
        <v>0.79049999999999998</v>
      </c>
      <c r="V276">
        <v>2.2972969999999998E-3</v>
      </c>
      <c r="W276">
        <v>0.14418181799999999</v>
      </c>
      <c r="X276">
        <v>1.3591101269999999</v>
      </c>
    </row>
    <row r="277" spans="1:24" x14ac:dyDescent="0.3">
      <c r="A277">
        <v>275</v>
      </c>
      <c r="B277" s="3">
        <v>37819</v>
      </c>
      <c r="C277">
        <v>-1.46</v>
      </c>
      <c r="D277">
        <v>992.25</v>
      </c>
      <c r="E277">
        <v>992.25</v>
      </c>
      <c r="F277">
        <v>975.5</v>
      </c>
      <c r="G277">
        <v>978.75</v>
      </c>
      <c r="I277" s="5">
        <v>978.75</v>
      </c>
      <c r="J277">
        <v>52</v>
      </c>
      <c r="K277">
        <v>349</v>
      </c>
      <c r="L277">
        <v>0.127090909</v>
      </c>
      <c r="M277">
        <v>0.437139371</v>
      </c>
      <c r="N277">
        <v>0.42751210000000001</v>
      </c>
      <c r="O277">
        <v>8.0599736000000005E-2</v>
      </c>
      <c r="P277">
        <v>0.58871157100000004</v>
      </c>
      <c r="Q277">
        <v>0.26631262900000002</v>
      </c>
      <c r="R277" s="5">
        <v>0</v>
      </c>
      <c r="S277">
        <v>-1.71</v>
      </c>
      <c r="T277">
        <v>345.2</v>
      </c>
      <c r="U277">
        <v>0.77949999999999997</v>
      </c>
      <c r="V277">
        <v>2.2581110000000001E-3</v>
      </c>
      <c r="W277">
        <v>8.0727273000000002E-2</v>
      </c>
      <c r="X277">
        <v>1.3627883380000001</v>
      </c>
    </row>
    <row r="278" spans="1:24" x14ac:dyDescent="0.3">
      <c r="A278">
        <v>276</v>
      </c>
      <c r="B278" s="3">
        <v>37820</v>
      </c>
      <c r="C278">
        <v>1</v>
      </c>
      <c r="D278">
        <v>984</v>
      </c>
      <c r="E278">
        <v>990.5</v>
      </c>
      <c r="F278">
        <v>979</v>
      </c>
      <c r="G278">
        <v>988.5</v>
      </c>
      <c r="I278" s="5">
        <v>988.5</v>
      </c>
      <c r="J278">
        <v>330</v>
      </c>
      <c r="K278">
        <v>444</v>
      </c>
      <c r="L278">
        <v>0.14527272699999999</v>
      </c>
      <c r="M278">
        <v>0.43179477999999999</v>
      </c>
      <c r="N278">
        <v>0.42764001400000001</v>
      </c>
      <c r="O278">
        <v>8.0600869000000006E-2</v>
      </c>
      <c r="P278">
        <v>0.588841752</v>
      </c>
      <c r="Q278">
        <v>0.26643827599999997</v>
      </c>
      <c r="R278" s="5">
        <v>0</v>
      </c>
      <c r="S278">
        <v>-0.23</v>
      </c>
      <c r="T278">
        <v>348.2</v>
      </c>
      <c r="U278">
        <v>0.78449999999999998</v>
      </c>
      <c r="V278">
        <v>2.253016E-3</v>
      </c>
      <c r="W278">
        <v>0.10109090900000001</v>
      </c>
      <c r="X278">
        <v>1.3493148779999999</v>
      </c>
    </row>
    <row r="279" spans="1:24" x14ac:dyDescent="0.3">
      <c r="A279">
        <v>277</v>
      </c>
      <c r="B279" s="3">
        <v>37823</v>
      </c>
      <c r="C279">
        <v>-1.26</v>
      </c>
      <c r="D279">
        <v>984.75</v>
      </c>
      <c r="E279">
        <v>984.75</v>
      </c>
      <c r="F279">
        <v>972.75</v>
      </c>
      <c r="G279">
        <v>976</v>
      </c>
      <c r="I279" s="5">
        <v>976</v>
      </c>
      <c r="J279">
        <v>637</v>
      </c>
      <c r="K279">
        <v>230</v>
      </c>
      <c r="L279">
        <v>0.124909091</v>
      </c>
      <c r="M279">
        <v>0.45617707299999999</v>
      </c>
      <c r="N279">
        <v>0.42812507999999999</v>
      </c>
      <c r="O279">
        <v>8.0692485999999994E-2</v>
      </c>
      <c r="P279">
        <v>0.58951005199999995</v>
      </c>
      <c r="Q279">
        <v>0.266740109</v>
      </c>
      <c r="R279" s="5">
        <v>0</v>
      </c>
      <c r="S279">
        <v>-2.38</v>
      </c>
      <c r="T279">
        <v>351.9</v>
      </c>
      <c r="U279">
        <v>0.77400000000000002</v>
      </c>
      <c r="V279">
        <v>2.1994879999999999E-3</v>
      </c>
      <c r="W279">
        <v>7.6181817999999998E-2</v>
      </c>
      <c r="X279">
        <v>1.382444816</v>
      </c>
    </row>
    <row r="280" spans="1:24" x14ac:dyDescent="0.3">
      <c r="A280">
        <v>278</v>
      </c>
      <c r="B280" s="3">
        <v>37824</v>
      </c>
      <c r="C280">
        <v>0.92</v>
      </c>
      <c r="D280">
        <v>973.75</v>
      </c>
      <c r="E280">
        <v>986.75</v>
      </c>
      <c r="F280">
        <v>973.5</v>
      </c>
      <c r="G280">
        <v>985</v>
      </c>
      <c r="I280" s="5">
        <v>985</v>
      </c>
      <c r="J280">
        <v>695</v>
      </c>
      <c r="K280">
        <v>445</v>
      </c>
      <c r="L280">
        <v>0.11672727300000001</v>
      </c>
      <c r="M280">
        <v>0.47628416800000001</v>
      </c>
      <c r="N280">
        <v>0.428470607</v>
      </c>
      <c r="O280">
        <v>8.0860154000000004E-2</v>
      </c>
      <c r="P280">
        <v>0.59019091400000001</v>
      </c>
      <c r="Q280">
        <v>0.26675029900000002</v>
      </c>
      <c r="R280" s="5">
        <v>0</v>
      </c>
      <c r="S280">
        <v>-0.43</v>
      </c>
      <c r="T280">
        <v>351.6</v>
      </c>
      <c r="U280">
        <v>0.77</v>
      </c>
      <c r="V280">
        <v>2.1899889999999998E-3</v>
      </c>
      <c r="W280">
        <v>8.7636363999999994E-2</v>
      </c>
      <c r="X280">
        <v>1.3754486990000001</v>
      </c>
    </row>
    <row r="281" spans="1:24" x14ac:dyDescent="0.3">
      <c r="A281">
        <v>279</v>
      </c>
      <c r="B281" s="3">
        <v>37825</v>
      </c>
      <c r="C281">
        <v>0.08</v>
      </c>
      <c r="D281">
        <v>985.5</v>
      </c>
      <c r="E281">
        <v>988</v>
      </c>
      <c r="F281">
        <v>976.75</v>
      </c>
      <c r="G281">
        <v>985.75</v>
      </c>
      <c r="I281" s="5">
        <v>985.75</v>
      </c>
      <c r="J281">
        <v>589</v>
      </c>
      <c r="K281">
        <v>576</v>
      </c>
      <c r="L281">
        <v>0.120181818</v>
      </c>
      <c r="M281">
        <v>0.47120422200000001</v>
      </c>
      <c r="N281">
        <v>0.428339735</v>
      </c>
      <c r="O281">
        <v>8.0783631999999994E-2</v>
      </c>
      <c r="P281">
        <v>0.58990699899999999</v>
      </c>
      <c r="Q281">
        <v>0.26677247100000001</v>
      </c>
      <c r="R281" s="5">
        <v>0</v>
      </c>
      <c r="S281">
        <v>-1.4</v>
      </c>
      <c r="T281">
        <v>359.6</v>
      </c>
      <c r="U281">
        <v>0.77649999999999997</v>
      </c>
      <c r="V281">
        <v>2.1593440000000001E-3</v>
      </c>
      <c r="W281">
        <v>7.2909090999999995E-2</v>
      </c>
      <c r="X281">
        <v>1.3871255549999999</v>
      </c>
    </row>
    <row r="282" spans="1:24" x14ac:dyDescent="0.3">
      <c r="A282">
        <v>280</v>
      </c>
      <c r="B282" s="3">
        <v>37826</v>
      </c>
      <c r="C282">
        <v>-0.74</v>
      </c>
      <c r="D282">
        <v>988</v>
      </c>
      <c r="E282">
        <v>995.5</v>
      </c>
      <c r="F282">
        <v>978</v>
      </c>
      <c r="G282">
        <v>978.5</v>
      </c>
      <c r="I282" s="5">
        <v>978.5</v>
      </c>
      <c r="J282">
        <v>820</v>
      </c>
      <c r="K282">
        <v>1102</v>
      </c>
      <c r="L282">
        <v>9.0545454999999997E-2</v>
      </c>
      <c r="M282">
        <v>0.45452752299999999</v>
      </c>
      <c r="N282">
        <v>0.42818847300000001</v>
      </c>
      <c r="O282">
        <v>8.0725590999999999E-2</v>
      </c>
      <c r="P282">
        <v>0.58963965399999996</v>
      </c>
      <c r="Q282">
        <v>0.26673729099999999</v>
      </c>
      <c r="R282" s="5">
        <v>0</v>
      </c>
      <c r="S282">
        <v>0.83</v>
      </c>
      <c r="T282">
        <v>363.3</v>
      </c>
      <c r="U282">
        <v>0.79100000000000004</v>
      </c>
      <c r="V282">
        <v>2.1772639999999999E-3</v>
      </c>
      <c r="W282">
        <v>7.3818181999999996E-2</v>
      </c>
      <c r="X282">
        <v>1.3876138469999999</v>
      </c>
    </row>
    <row r="283" spans="1:24" x14ac:dyDescent="0.3">
      <c r="A283">
        <v>281</v>
      </c>
      <c r="B283" s="3">
        <v>37827</v>
      </c>
      <c r="C283">
        <v>1.69</v>
      </c>
      <c r="D283">
        <v>977</v>
      </c>
      <c r="E283">
        <v>995.5</v>
      </c>
      <c r="F283">
        <v>974</v>
      </c>
      <c r="G283">
        <v>995</v>
      </c>
      <c r="I283" s="5">
        <v>995</v>
      </c>
      <c r="J283">
        <v>1595</v>
      </c>
      <c r="K283">
        <v>1892</v>
      </c>
      <c r="L283">
        <v>0.13145454500000001</v>
      </c>
      <c r="M283">
        <v>0.47405172400000001</v>
      </c>
      <c r="N283">
        <v>0.42859797500000002</v>
      </c>
      <c r="O283">
        <v>8.0903115999999997E-2</v>
      </c>
      <c r="P283">
        <v>0.59040420599999999</v>
      </c>
      <c r="Q283">
        <v>0.26679174300000003</v>
      </c>
      <c r="R283" s="5">
        <v>0</v>
      </c>
      <c r="S283">
        <v>0.43</v>
      </c>
      <c r="T283">
        <v>363.8</v>
      </c>
      <c r="U283">
        <v>0.79549999999999998</v>
      </c>
      <c r="V283">
        <v>2.186641E-3</v>
      </c>
      <c r="W283">
        <v>5.0727273000000003E-2</v>
      </c>
      <c r="X283">
        <v>1.3705133599999999</v>
      </c>
    </row>
    <row r="284" spans="1:24" x14ac:dyDescent="0.3">
      <c r="A284">
        <v>282</v>
      </c>
      <c r="B284" s="3">
        <v>37830</v>
      </c>
      <c r="C284">
        <v>-0.3</v>
      </c>
      <c r="D284">
        <v>994.5</v>
      </c>
      <c r="E284">
        <v>997.5</v>
      </c>
      <c r="F284">
        <v>989.75</v>
      </c>
      <c r="G284">
        <v>992</v>
      </c>
      <c r="I284" s="5">
        <v>992</v>
      </c>
      <c r="J284">
        <v>356</v>
      </c>
      <c r="K284">
        <v>1813</v>
      </c>
      <c r="L284">
        <v>0.14363636399999999</v>
      </c>
      <c r="M284">
        <v>0.46014576099999999</v>
      </c>
      <c r="N284">
        <v>0.42870871799999999</v>
      </c>
      <c r="O284">
        <v>8.0942765999999999E-2</v>
      </c>
      <c r="P284">
        <v>0.59059424999999999</v>
      </c>
      <c r="Q284">
        <v>0.26682318500000002</v>
      </c>
      <c r="R284" s="5">
        <v>0</v>
      </c>
      <c r="S284">
        <v>0.61</v>
      </c>
      <c r="T284">
        <v>365.9</v>
      </c>
      <c r="U284">
        <v>0.80500000000000005</v>
      </c>
      <c r="V284">
        <v>2.2000549999999998E-3</v>
      </c>
      <c r="W284">
        <v>8.2181818000000004E-2</v>
      </c>
      <c r="X284">
        <v>1.3629783440000001</v>
      </c>
    </row>
    <row r="285" spans="1:24" x14ac:dyDescent="0.3">
      <c r="A285">
        <v>283</v>
      </c>
      <c r="B285" s="3">
        <v>37831</v>
      </c>
      <c r="C285">
        <v>-0.5</v>
      </c>
      <c r="D285">
        <v>993.75</v>
      </c>
      <c r="E285">
        <v>995</v>
      </c>
      <c r="F285">
        <v>980</v>
      </c>
      <c r="G285">
        <v>987</v>
      </c>
      <c r="I285" s="5">
        <v>987</v>
      </c>
      <c r="J285">
        <v>319</v>
      </c>
      <c r="K285">
        <v>1722</v>
      </c>
      <c r="L285">
        <v>0.111272727</v>
      </c>
      <c r="M285">
        <v>0.46653386400000002</v>
      </c>
      <c r="N285">
        <v>0.429006463</v>
      </c>
      <c r="O285">
        <v>8.1053170999999993E-2</v>
      </c>
      <c r="P285">
        <v>0.59111280499999996</v>
      </c>
      <c r="Q285">
        <v>0.26690012000000002</v>
      </c>
      <c r="R285" s="5">
        <v>0</v>
      </c>
      <c r="S285">
        <v>0.69</v>
      </c>
      <c r="T285">
        <v>362.7</v>
      </c>
      <c r="U285">
        <v>0.80349999999999999</v>
      </c>
      <c r="V285">
        <v>2.2153289999999998E-3</v>
      </c>
      <c r="W285">
        <v>0.10199999999999999</v>
      </c>
      <c r="X285">
        <v>1.363761682</v>
      </c>
    </row>
    <row r="286" spans="1:24" x14ac:dyDescent="0.3">
      <c r="A286">
        <v>284</v>
      </c>
      <c r="B286" s="3">
        <v>37832</v>
      </c>
      <c r="C286">
        <v>-0.25</v>
      </c>
      <c r="D286">
        <v>989</v>
      </c>
      <c r="E286">
        <v>989.25</v>
      </c>
      <c r="F286">
        <v>983</v>
      </c>
      <c r="G286">
        <v>984.5</v>
      </c>
      <c r="I286" s="5">
        <v>984.5</v>
      </c>
      <c r="J286">
        <v>32</v>
      </c>
      <c r="K286">
        <v>1742</v>
      </c>
      <c r="L286">
        <v>8.3272727000000005E-2</v>
      </c>
      <c r="M286">
        <v>0.45058600300000001</v>
      </c>
      <c r="N286">
        <v>0.42899478299999999</v>
      </c>
      <c r="O286">
        <v>8.1049956000000006E-2</v>
      </c>
      <c r="P286">
        <v>0.591094695</v>
      </c>
      <c r="Q286">
        <v>0.26689487099999998</v>
      </c>
      <c r="R286" s="5">
        <v>0</v>
      </c>
      <c r="S286">
        <v>1.32</v>
      </c>
      <c r="T286">
        <v>357.3</v>
      </c>
      <c r="U286">
        <v>0.80200000000000005</v>
      </c>
      <c r="V286">
        <v>2.244612E-3</v>
      </c>
      <c r="W286">
        <v>0.108363636</v>
      </c>
      <c r="X286">
        <v>1.3686946520000001</v>
      </c>
    </row>
    <row r="287" spans="1:24" x14ac:dyDescent="0.3">
      <c r="A287">
        <v>285</v>
      </c>
      <c r="B287" s="3">
        <v>37833</v>
      </c>
      <c r="C287">
        <v>0.3</v>
      </c>
      <c r="D287">
        <v>984.75</v>
      </c>
      <c r="E287">
        <v>1001.75</v>
      </c>
      <c r="F287">
        <v>984.75</v>
      </c>
      <c r="G287">
        <v>987.5</v>
      </c>
      <c r="I287" s="5">
        <v>987.5</v>
      </c>
      <c r="J287">
        <v>658</v>
      </c>
      <c r="K287">
        <v>1686</v>
      </c>
      <c r="L287">
        <v>9.1090908999999998E-2</v>
      </c>
      <c r="M287">
        <v>0.45589588399999997</v>
      </c>
      <c r="N287">
        <v>0.42917314099999998</v>
      </c>
      <c r="O287">
        <v>8.1099042999999996E-2</v>
      </c>
      <c r="P287">
        <v>0.591371227</v>
      </c>
      <c r="Q287">
        <v>0.26697505599999999</v>
      </c>
      <c r="R287" s="5">
        <v>0</v>
      </c>
      <c r="S287">
        <v>2.97</v>
      </c>
      <c r="T287">
        <v>355</v>
      </c>
      <c r="U287">
        <v>0.82050000000000001</v>
      </c>
      <c r="V287">
        <v>2.311268E-3</v>
      </c>
      <c r="W287">
        <v>0.123636364</v>
      </c>
      <c r="X287">
        <v>1.3960836270000001</v>
      </c>
    </row>
    <row r="288" spans="1:24" x14ac:dyDescent="0.3">
      <c r="A288">
        <v>286</v>
      </c>
      <c r="B288" s="3">
        <v>37834</v>
      </c>
      <c r="C288">
        <v>-0.99</v>
      </c>
      <c r="D288">
        <v>986.5</v>
      </c>
      <c r="E288">
        <v>989.75</v>
      </c>
      <c r="F288">
        <v>975.25</v>
      </c>
      <c r="G288">
        <v>977.75</v>
      </c>
      <c r="I288" s="5">
        <v>977.75</v>
      </c>
      <c r="J288">
        <v>580</v>
      </c>
      <c r="K288">
        <v>1622</v>
      </c>
      <c r="L288">
        <v>7.8E-2</v>
      </c>
      <c r="M288">
        <v>0.41396496300000002</v>
      </c>
      <c r="N288">
        <v>0.42855598</v>
      </c>
      <c r="O288">
        <v>8.1082978999999999E-2</v>
      </c>
      <c r="P288">
        <v>0.59072193699999997</v>
      </c>
      <c r="Q288">
        <v>0.26639002299999998</v>
      </c>
      <c r="R288" s="5">
        <v>0</v>
      </c>
      <c r="S288">
        <v>2.06</v>
      </c>
      <c r="T288">
        <v>347</v>
      </c>
      <c r="U288">
        <v>0.81850000000000001</v>
      </c>
      <c r="V288">
        <v>2.3587899999999999E-3</v>
      </c>
      <c r="W288">
        <v>0.18127272699999999</v>
      </c>
      <c r="X288">
        <v>1.4095810440000001</v>
      </c>
    </row>
    <row r="289" spans="1:24" x14ac:dyDescent="0.3">
      <c r="A289">
        <v>287</v>
      </c>
      <c r="B289" s="3">
        <v>37837</v>
      </c>
      <c r="C289">
        <v>0.08</v>
      </c>
      <c r="D289">
        <v>975.75</v>
      </c>
      <c r="E289">
        <v>982</v>
      </c>
      <c r="F289">
        <v>963.75</v>
      </c>
      <c r="G289">
        <v>978.5</v>
      </c>
      <c r="I289" s="5">
        <v>978.5</v>
      </c>
      <c r="J289">
        <v>629</v>
      </c>
      <c r="K289">
        <v>1667</v>
      </c>
      <c r="L289">
        <v>6.7818182000000005E-2</v>
      </c>
      <c r="M289">
        <v>0.40832492799999998</v>
      </c>
      <c r="N289">
        <v>0.42725992499999998</v>
      </c>
      <c r="O289">
        <v>8.0821118999999997E-2</v>
      </c>
      <c r="P289">
        <v>0.58890216299999998</v>
      </c>
      <c r="Q289">
        <v>0.26561768699999999</v>
      </c>
      <c r="R289" s="5">
        <v>0</v>
      </c>
      <c r="S289">
        <v>-1.98</v>
      </c>
      <c r="T289">
        <v>350.1</v>
      </c>
      <c r="U289">
        <v>0.8095</v>
      </c>
      <c r="V289">
        <v>2.3121970000000002E-3</v>
      </c>
      <c r="W289">
        <v>0.14672727299999999</v>
      </c>
      <c r="X289">
        <v>1.4390764199999999</v>
      </c>
    </row>
    <row r="290" spans="1:24" x14ac:dyDescent="0.3">
      <c r="A290">
        <v>288</v>
      </c>
      <c r="B290" s="3">
        <v>37838</v>
      </c>
      <c r="C290">
        <v>-2.15</v>
      </c>
      <c r="D290">
        <v>978.25</v>
      </c>
      <c r="E290">
        <v>979.5</v>
      </c>
      <c r="F290">
        <v>957.25</v>
      </c>
      <c r="G290">
        <v>957.5</v>
      </c>
      <c r="I290" s="5">
        <v>957.5</v>
      </c>
      <c r="J290">
        <v>342</v>
      </c>
      <c r="K290">
        <v>1744</v>
      </c>
      <c r="L290">
        <v>3.2545455000000001E-2</v>
      </c>
      <c r="M290">
        <v>0.399234227</v>
      </c>
      <c r="N290">
        <v>0.42590030899999998</v>
      </c>
      <c r="O290">
        <v>8.0648847999999995E-2</v>
      </c>
      <c r="P290">
        <v>0.58719800499999997</v>
      </c>
      <c r="Q290">
        <v>0.26460261200000001</v>
      </c>
      <c r="R290" s="5">
        <v>0</v>
      </c>
      <c r="S290">
        <v>-0.21</v>
      </c>
      <c r="T290">
        <v>350.4</v>
      </c>
      <c r="U290">
        <v>0.8085</v>
      </c>
      <c r="V290">
        <v>2.3073630000000002E-3</v>
      </c>
      <c r="W290">
        <v>0.152363636</v>
      </c>
      <c r="X290">
        <v>1.437022338</v>
      </c>
    </row>
    <row r="291" spans="1:24" x14ac:dyDescent="0.3">
      <c r="A291">
        <v>289</v>
      </c>
      <c r="B291" s="3">
        <v>37839</v>
      </c>
      <c r="C291">
        <v>0.6</v>
      </c>
      <c r="D291">
        <v>957</v>
      </c>
      <c r="E291">
        <v>973</v>
      </c>
      <c r="F291">
        <v>957</v>
      </c>
      <c r="G291">
        <v>963.25</v>
      </c>
      <c r="I291" s="5">
        <v>963.25</v>
      </c>
      <c r="J291">
        <v>387</v>
      </c>
      <c r="K291">
        <v>1858</v>
      </c>
      <c r="L291">
        <v>8.5818182000000007E-2</v>
      </c>
      <c r="M291">
        <v>0.343449014</v>
      </c>
      <c r="N291">
        <v>0.422924562</v>
      </c>
      <c r="O291">
        <v>8.0616161000000006E-2</v>
      </c>
      <c r="P291">
        <v>0.58415688499999996</v>
      </c>
      <c r="Q291">
        <v>0.26169224000000002</v>
      </c>
      <c r="R291" s="5">
        <v>0</v>
      </c>
      <c r="S291">
        <v>-0.83</v>
      </c>
      <c r="T291">
        <v>351.6</v>
      </c>
      <c r="U291">
        <v>0.80449999999999999</v>
      </c>
      <c r="V291">
        <v>2.2881109999999998E-3</v>
      </c>
      <c r="W291">
        <v>0.17872727299999999</v>
      </c>
      <c r="X291">
        <v>1.40450473</v>
      </c>
    </row>
    <row r="292" spans="1:24" x14ac:dyDescent="0.3">
      <c r="A292">
        <v>290</v>
      </c>
      <c r="B292" s="3">
        <v>37840</v>
      </c>
      <c r="C292">
        <v>0.99</v>
      </c>
      <c r="D292">
        <v>962</v>
      </c>
      <c r="E292">
        <v>973</v>
      </c>
      <c r="F292">
        <v>960.25</v>
      </c>
      <c r="G292">
        <v>972.75</v>
      </c>
      <c r="I292" s="5">
        <v>972.75</v>
      </c>
      <c r="J292">
        <v>316</v>
      </c>
      <c r="K292">
        <v>2033</v>
      </c>
      <c r="L292">
        <v>0.110181818</v>
      </c>
      <c r="M292">
        <v>0.34448606599999998</v>
      </c>
      <c r="N292">
        <v>0.41958222499999998</v>
      </c>
      <c r="O292">
        <v>7.9973982999999998E-2</v>
      </c>
      <c r="P292">
        <v>0.579530192</v>
      </c>
      <c r="Q292">
        <v>0.25963425899999998</v>
      </c>
      <c r="R292" s="5">
        <v>0</v>
      </c>
      <c r="S292">
        <v>0.82</v>
      </c>
      <c r="T292">
        <v>353.3</v>
      </c>
      <c r="U292">
        <v>0.81499999999999995</v>
      </c>
      <c r="V292">
        <v>2.3068210000000001E-3</v>
      </c>
      <c r="W292">
        <v>0.20527272699999999</v>
      </c>
      <c r="X292">
        <v>1.402539832</v>
      </c>
    </row>
    <row r="293" spans="1:24" x14ac:dyDescent="0.3">
      <c r="A293">
        <v>291</v>
      </c>
      <c r="B293" s="3">
        <v>37841</v>
      </c>
      <c r="C293">
        <v>0.36</v>
      </c>
      <c r="D293">
        <v>972</v>
      </c>
      <c r="E293">
        <v>977.5</v>
      </c>
      <c r="F293">
        <v>970.25</v>
      </c>
      <c r="G293">
        <v>976.25</v>
      </c>
      <c r="I293" s="5">
        <v>976.25</v>
      </c>
      <c r="J293">
        <v>330</v>
      </c>
      <c r="K293">
        <v>2165</v>
      </c>
      <c r="L293">
        <v>0.110727273</v>
      </c>
      <c r="M293">
        <v>0.32530167500000001</v>
      </c>
      <c r="N293">
        <v>0.41621245200000001</v>
      </c>
      <c r="O293">
        <v>7.9970845999999998E-2</v>
      </c>
      <c r="P293">
        <v>0.57615414300000001</v>
      </c>
      <c r="Q293">
        <v>0.25627075999999999</v>
      </c>
      <c r="R293" s="5">
        <v>0</v>
      </c>
      <c r="S293">
        <v>-2.7</v>
      </c>
      <c r="T293">
        <v>357.1</v>
      </c>
      <c r="U293">
        <v>0.80149999999999999</v>
      </c>
      <c r="V293">
        <v>2.2444689999999998E-3</v>
      </c>
      <c r="W293">
        <v>0.16636363600000001</v>
      </c>
      <c r="X293">
        <v>1.452941287</v>
      </c>
    </row>
    <row r="294" spans="1:24" x14ac:dyDescent="0.3">
      <c r="A294">
        <v>292</v>
      </c>
      <c r="B294" s="3">
        <v>37844</v>
      </c>
      <c r="C294">
        <v>0.33</v>
      </c>
      <c r="D294">
        <v>976</v>
      </c>
      <c r="E294">
        <v>982.5</v>
      </c>
      <c r="F294">
        <v>972</v>
      </c>
      <c r="G294">
        <v>979.5</v>
      </c>
      <c r="I294" s="5">
        <v>979.5</v>
      </c>
      <c r="J294">
        <v>601</v>
      </c>
      <c r="K294">
        <v>2193</v>
      </c>
      <c r="L294">
        <v>0.1</v>
      </c>
      <c r="M294">
        <v>0.31715749399999998</v>
      </c>
      <c r="N294">
        <v>0.41231514000000002</v>
      </c>
      <c r="O294">
        <v>7.9469444E-2</v>
      </c>
      <c r="P294">
        <v>0.571254029</v>
      </c>
      <c r="Q294">
        <v>0.253376251</v>
      </c>
      <c r="R294" s="5">
        <v>0</v>
      </c>
      <c r="S294">
        <v>-0.88</v>
      </c>
      <c r="T294">
        <v>362.5</v>
      </c>
      <c r="U294">
        <v>0.80649999999999999</v>
      </c>
      <c r="V294">
        <v>2.2248279999999999E-3</v>
      </c>
      <c r="W294">
        <v>0.13727272700000001</v>
      </c>
      <c r="X294">
        <v>1.4576610569999999</v>
      </c>
    </row>
    <row r="295" spans="1:24" x14ac:dyDescent="0.3">
      <c r="A295">
        <v>293</v>
      </c>
      <c r="B295" s="3">
        <v>37845</v>
      </c>
      <c r="C295">
        <v>0.89</v>
      </c>
      <c r="D295">
        <v>980.25</v>
      </c>
      <c r="E295">
        <v>988.5</v>
      </c>
      <c r="F295">
        <v>975.75</v>
      </c>
      <c r="G295">
        <v>988.25</v>
      </c>
      <c r="I295" s="5">
        <v>988.25</v>
      </c>
      <c r="J295">
        <v>691</v>
      </c>
      <c r="K295">
        <v>2370</v>
      </c>
      <c r="L295">
        <v>0.113272727</v>
      </c>
      <c r="M295">
        <v>0.29927753699999998</v>
      </c>
      <c r="N295">
        <v>0.40826055500000002</v>
      </c>
      <c r="O295">
        <v>7.9443937000000006E-2</v>
      </c>
      <c r="P295">
        <v>0.56714843000000004</v>
      </c>
      <c r="Q295">
        <v>0.24937268100000001</v>
      </c>
      <c r="R295" s="5">
        <v>0</v>
      </c>
      <c r="S295">
        <v>-1.27</v>
      </c>
      <c r="T295">
        <v>359.2</v>
      </c>
      <c r="U295">
        <v>0.78900000000000003</v>
      </c>
      <c r="V295">
        <v>2.196548E-3</v>
      </c>
      <c r="W295">
        <v>0.120545455</v>
      </c>
      <c r="X295">
        <v>1.4685939589999999</v>
      </c>
    </row>
    <row r="296" spans="1:24" x14ac:dyDescent="0.3">
      <c r="A296">
        <v>294</v>
      </c>
      <c r="B296" s="3">
        <v>37846</v>
      </c>
      <c r="C296">
        <v>-0.53</v>
      </c>
      <c r="D296">
        <v>988</v>
      </c>
      <c r="E296">
        <v>991.5</v>
      </c>
      <c r="F296">
        <v>978.5</v>
      </c>
      <c r="G296">
        <v>983</v>
      </c>
      <c r="I296" s="5">
        <v>983</v>
      </c>
      <c r="J296">
        <v>339</v>
      </c>
      <c r="K296">
        <v>2364</v>
      </c>
      <c r="L296">
        <v>7.0000000000000007E-2</v>
      </c>
      <c r="M296">
        <v>0.278481959</v>
      </c>
      <c r="N296">
        <v>0.40347898100000001</v>
      </c>
      <c r="O296">
        <v>7.9191860000000003E-2</v>
      </c>
      <c r="P296">
        <v>0.56186270000000005</v>
      </c>
      <c r="Q296">
        <v>0.24509526100000001</v>
      </c>
      <c r="R296" s="5">
        <v>0</v>
      </c>
      <c r="S296">
        <v>-0.62</v>
      </c>
      <c r="T296">
        <v>362.8</v>
      </c>
      <c r="U296">
        <v>0.79200000000000004</v>
      </c>
      <c r="V296">
        <v>2.1830209999999998E-3</v>
      </c>
      <c r="W296">
        <v>7.8181818E-2</v>
      </c>
      <c r="X296">
        <v>1.4554420109999999</v>
      </c>
    </row>
    <row r="297" spans="1:24" x14ac:dyDescent="0.3">
      <c r="A297">
        <v>295</v>
      </c>
      <c r="B297" s="3">
        <v>37847</v>
      </c>
      <c r="C297">
        <v>0.31</v>
      </c>
      <c r="D297">
        <v>984.25</v>
      </c>
      <c r="E297">
        <v>988.5</v>
      </c>
      <c r="F297">
        <v>978.25</v>
      </c>
      <c r="G297">
        <v>986</v>
      </c>
      <c r="I297" s="5">
        <v>986</v>
      </c>
      <c r="J297">
        <v>468</v>
      </c>
      <c r="K297">
        <v>2461</v>
      </c>
      <c r="L297">
        <v>7.0363635999999993E-2</v>
      </c>
      <c r="M297">
        <v>0.27879224699999999</v>
      </c>
      <c r="N297">
        <v>0.39930139199999998</v>
      </c>
      <c r="O297">
        <v>7.9605263999999995E-2</v>
      </c>
      <c r="P297">
        <v>0.55851192000000005</v>
      </c>
      <c r="Q297">
        <v>0.24009086299999999</v>
      </c>
      <c r="R297" s="5">
        <v>0</v>
      </c>
      <c r="S297">
        <v>-0.22</v>
      </c>
      <c r="T297">
        <v>366.6</v>
      </c>
      <c r="U297">
        <v>0.79849999999999999</v>
      </c>
      <c r="V297">
        <v>2.1781230000000001E-3</v>
      </c>
      <c r="W297">
        <v>8.0181818000000002E-2</v>
      </c>
      <c r="X297">
        <v>1.454946214</v>
      </c>
    </row>
    <row r="298" spans="1:24" x14ac:dyDescent="0.3">
      <c r="A298">
        <v>296</v>
      </c>
      <c r="B298" s="3">
        <v>37848</v>
      </c>
      <c r="C298">
        <v>0.28000000000000003</v>
      </c>
      <c r="D298">
        <v>978</v>
      </c>
      <c r="E298">
        <v>990</v>
      </c>
      <c r="F298">
        <v>975.75</v>
      </c>
      <c r="G298">
        <v>988.75</v>
      </c>
      <c r="I298" s="5">
        <v>988.75</v>
      </c>
      <c r="J298">
        <v>283</v>
      </c>
      <c r="K298">
        <v>2395</v>
      </c>
      <c r="L298">
        <v>8.1272727000000003E-2</v>
      </c>
      <c r="M298">
        <v>0.27562350400000002</v>
      </c>
      <c r="N298">
        <v>0.3941924</v>
      </c>
      <c r="O298">
        <v>7.8328602999999997E-2</v>
      </c>
      <c r="P298">
        <v>0.55084960699999996</v>
      </c>
      <c r="Q298">
        <v>0.23753519300000001</v>
      </c>
      <c r="R298" s="5">
        <v>0</v>
      </c>
      <c r="S298">
        <v>-0.11</v>
      </c>
      <c r="T298">
        <v>363.8</v>
      </c>
      <c r="U298">
        <v>0.79149999999999998</v>
      </c>
      <c r="V298">
        <v>2.1756459999999998E-3</v>
      </c>
      <c r="W298">
        <v>8.8545454999999995E-2</v>
      </c>
      <c r="X298">
        <v>1.452459495</v>
      </c>
    </row>
    <row r="299" spans="1:24" x14ac:dyDescent="0.3">
      <c r="A299">
        <v>297</v>
      </c>
      <c r="B299" s="3">
        <v>37851</v>
      </c>
      <c r="C299">
        <v>0.83</v>
      </c>
      <c r="D299">
        <v>990.25</v>
      </c>
      <c r="E299">
        <v>998.75</v>
      </c>
      <c r="F299">
        <v>990.25</v>
      </c>
      <c r="G299">
        <v>997</v>
      </c>
      <c r="I299" s="5">
        <v>997</v>
      </c>
      <c r="J299">
        <v>424</v>
      </c>
      <c r="K299">
        <v>2437</v>
      </c>
      <c r="L299">
        <v>6.9090909000000006E-2</v>
      </c>
      <c r="M299">
        <v>0.25183823</v>
      </c>
      <c r="N299">
        <v>0.388474867</v>
      </c>
      <c r="O299">
        <v>7.6998657999999998E-2</v>
      </c>
      <c r="P299">
        <v>0.54247218399999997</v>
      </c>
      <c r="Q299">
        <v>0.23447755000000001</v>
      </c>
      <c r="R299" s="5">
        <v>0</v>
      </c>
      <c r="S299">
        <v>1.91</v>
      </c>
      <c r="T299">
        <v>359</v>
      </c>
      <c r="U299">
        <v>0.79600000000000004</v>
      </c>
      <c r="V299">
        <v>2.2172699999999999E-3</v>
      </c>
      <c r="W299">
        <v>7.3999999999999996E-2</v>
      </c>
      <c r="X299">
        <v>1.4295461599999999</v>
      </c>
    </row>
    <row r="300" spans="1:24" x14ac:dyDescent="0.3">
      <c r="A300">
        <v>298</v>
      </c>
      <c r="B300" s="3">
        <v>37852</v>
      </c>
      <c r="C300">
        <v>0.43</v>
      </c>
      <c r="D300">
        <v>998</v>
      </c>
      <c r="E300">
        <v>1001.25</v>
      </c>
      <c r="F300">
        <v>993</v>
      </c>
      <c r="G300">
        <v>1001.25</v>
      </c>
      <c r="I300" s="5">
        <v>1001.25</v>
      </c>
      <c r="J300">
        <v>119</v>
      </c>
      <c r="K300">
        <v>2465</v>
      </c>
      <c r="L300">
        <v>6.7454545000000005E-2</v>
      </c>
      <c r="M300">
        <v>0.248704484</v>
      </c>
      <c r="N300">
        <v>0.38323496299999998</v>
      </c>
      <c r="O300">
        <v>7.6515635999999998E-2</v>
      </c>
      <c r="P300">
        <v>0.53626623399999995</v>
      </c>
      <c r="Q300">
        <v>0.23020369099999999</v>
      </c>
      <c r="R300" s="5">
        <v>0</v>
      </c>
      <c r="S300">
        <v>-0.05</v>
      </c>
      <c r="T300">
        <v>362.1</v>
      </c>
      <c r="U300">
        <v>0.80249999999999999</v>
      </c>
      <c r="V300">
        <v>2.2162390000000001E-3</v>
      </c>
      <c r="W300">
        <v>6.3090909000000001E-2</v>
      </c>
      <c r="X300">
        <v>1.4281351120000001</v>
      </c>
    </row>
    <row r="301" spans="1:24" x14ac:dyDescent="0.3">
      <c r="A301">
        <v>299</v>
      </c>
      <c r="B301" s="3">
        <v>37853</v>
      </c>
      <c r="C301">
        <v>-0.4</v>
      </c>
      <c r="D301">
        <v>1000</v>
      </c>
      <c r="E301">
        <v>1000.75</v>
      </c>
      <c r="F301">
        <v>995.25</v>
      </c>
      <c r="G301">
        <v>997.25</v>
      </c>
      <c r="I301" s="5">
        <v>997.25</v>
      </c>
      <c r="J301">
        <v>118</v>
      </c>
      <c r="K301">
        <v>2499</v>
      </c>
      <c r="L301">
        <v>5.3090908999999999E-2</v>
      </c>
      <c r="M301">
        <v>0.25606091800000003</v>
      </c>
      <c r="N301">
        <v>0.378136156</v>
      </c>
      <c r="O301">
        <v>7.5449925000000001E-2</v>
      </c>
      <c r="P301">
        <v>0.529036006</v>
      </c>
      <c r="Q301">
        <v>0.227236305</v>
      </c>
      <c r="R301" s="5">
        <v>0</v>
      </c>
      <c r="S301">
        <v>-0.78</v>
      </c>
      <c r="T301">
        <v>366.1</v>
      </c>
      <c r="U301">
        <v>0.80500000000000005</v>
      </c>
      <c r="V301">
        <v>2.1988530000000002E-3</v>
      </c>
      <c r="W301">
        <v>5.8727273000000003E-2</v>
      </c>
      <c r="X301">
        <v>1.430376866</v>
      </c>
    </row>
    <row r="302" spans="1:24" x14ac:dyDescent="0.3">
      <c r="A302">
        <v>300</v>
      </c>
      <c r="B302" s="3">
        <v>37854</v>
      </c>
      <c r="C302">
        <v>0.3</v>
      </c>
      <c r="D302">
        <v>996.5</v>
      </c>
      <c r="E302">
        <v>1007</v>
      </c>
      <c r="F302">
        <v>996.5</v>
      </c>
      <c r="G302">
        <v>1000.25</v>
      </c>
      <c r="I302" s="5">
        <v>1000.25</v>
      </c>
      <c r="J302">
        <v>610</v>
      </c>
      <c r="K302">
        <v>2451</v>
      </c>
      <c r="L302">
        <v>3.2363636000000001E-2</v>
      </c>
      <c r="M302">
        <v>0.25940439999999998</v>
      </c>
      <c r="N302">
        <v>0.37357553199999999</v>
      </c>
      <c r="O302">
        <v>7.4895917000000006E-2</v>
      </c>
      <c r="P302">
        <v>0.523367366</v>
      </c>
      <c r="Q302">
        <v>0.223783698</v>
      </c>
      <c r="R302" s="5">
        <v>0</v>
      </c>
      <c r="S302">
        <v>1.1299999999999999</v>
      </c>
      <c r="T302">
        <v>360.9</v>
      </c>
      <c r="U302">
        <v>0.80249999999999999</v>
      </c>
      <c r="V302">
        <v>2.2236080000000002E-3</v>
      </c>
      <c r="W302">
        <v>7.3999999999999996E-2</v>
      </c>
      <c r="X302">
        <v>1.4373594620000001</v>
      </c>
    </row>
    <row r="303" spans="1:24" x14ac:dyDescent="0.3">
      <c r="A303">
        <v>301</v>
      </c>
      <c r="B303" s="3">
        <v>37855</v>
      </c>
      <c r="C303">
        <v>-0.95</v>
      </c>
      <c r="D303">
        <v>999.5</v>
      </c>
      <c r="E303">
        <v>1010</v>
      </c>
      <c r="F303">
        <v>990.5</v>
      </c>
      <c r="G303">
        <v>990.75</v>
      </c>
      <c r="I303" s="5">
        <v>990.75</v>
      </c>
      <c r="J303">
        <v>350</v>
      </c>
      <c r="K303">
        <v>2440</v>
      </c>
      <c r="L303">
        <v>6.7272729999999998E-3</v>
      </c>
      <c r="M303">
        <v>0.27735470299999998</v>
      </c>
      <c r="N303">
        <v>0.36933794399999997</v>
      </c>
      <c r="O303">
        <v>7.3591885999999995E-2</v>
      </c>
      <c r="P303">
        <v>0.51652171599999996</v>
      </c>
      <c r="Q303">
        <v>0.22215417200000001</v>
      </c>
      <c r="R303" s="5">
        <v>0</v>
      </c>
      <c r="S303">
        <v>-0.63</v>
      </c>
      <c r="T303">
        <v>363.4</v>
      </c>
      <c r="U303">
        <v>0.80300000000000005</v>
      </c>
      <c r="V303">
        <v>2.2096860000000002E-3</v>
      </c>
      <c r="W303">
        <v>8.6909090999999994E-2</v>
      </c>
      <c r="X303">
        <v>1.4275800199999999</v>
      </c>
    </row>
    <row r="304" spans="1:24" x14ac:dyDescent="0.3">
      <c r="A304">
        <v>302</v>
      </c>
      <c r="B304" s="3">
        <v>37858</v>
      </c>
      <c r="C304">
        <v>0.13</v>
      </c>
      <c r="D304">
        <v>990.75</v>
      </c>
      <c r="E304">
        <v>992.25</v>
      </c>
      <c r="F304">
        <v>987</v>
      </c>
      <c r="G304">
        <v>992</v>
      </c>
      <c r="I304" s="5">
        <v>992</v>
      </c>
      <c r="J304">
        <v>771</v>
      </c>
      <c r="K304">
        <v>3072</v>
      </c>
      <c r="L304">
        <v>1.4181818000000001E-2</v>
      </c>
      <c r="M304">
        <v>0.28598690700000001</v>
      </c>
      <c r="N304">
        <v>0.36553739499999999</v>
      </c>
      <c r="O304">
        <v>7.2368534999999998E-2</v>
      </c>
      <c r="P304">
        <v>0.51027446399999998</v>
      </c>
      <c r="Q304">
        <v>0.22080032599999999</v>
      </c>
      <c r="R304" s="5">
        <v>0</v>
      </c>
      <c r="S304">
        <v>0.71</v>
      </c>
      <c r="T304">
        <v>361.5</v>
      </c>
      <c r="U304">
        <v>0.80449999999999999</v>
      </c>
      <c r="V304">
        <v>2.2254499999999999E-3</v>
      </c>
      <c r="W304">
        <v>7.3636363999999996E-2</v>
      </c>
      <c r="X304">
        <v>1.418129132</v>
      </c>
    </row>
    <row r="305" spans="1:24" x14ac:dyDescent="0.3">
      <c r="A305">
        <v>303</v>
      </c>
      <c r="B305" s="3">
        <v>37859</v>
      </c>
      <c r="C305">
        <v>0.18</v>
      </c>
      <c r="D305">
        <v>991.5</v>
      </c>
      <c r="E305">
        <v>996</v>
      </c>
      <c r="F305">
        <v>981.75</v>
      </c>
      <c r="G305">
        <v>993.75</v>
      </c>
      <c r="I305" s="5">
        <v>993.75</v>
      </c>
      <c r="J305">
        <v>1186</v>
      </c>
      <c r="K305">
        <v>3582</v>
      </c>
      <c r="L305">
        <v>3.7272726999999999E-2</v>
      </c>
      <c r="M305">
        <v>0.25922074000000001</v>
      </c>
      <c r="N305">
        <v>0.36113632400000001</v>
      </c>
      <c r="O305">
        <v>7.1313213E-2</v>
      </c>
      <c r="P305">
        <v>0.50376274899999995</v>
      </c>
      <c r="Q305">
        <v>0.21850989800000001</v>
      </c>
      <c r="R305" s="5">
        <v>0</v>
      </c>
      <c r="S305">
        <v>-2.4900000000000002</v>
      </c>
      <c r="T305">
        <v>365.9</v>
      </c>
      <c r="U305">
        <v>0.79400000000000004</v>
      </c>
      <c r="V305">
        <v>2.1699919999999999E-3</v>
      </c>
      <c r="W305">
        <v>4.9090909000000002E-2</v>
      </c>
      <c r="X305">
        <v>1.450830251</v>
      </c>
    </row>
    <row r="306" spans="1:24" x14ac:dyDescent="0.3">
      <c r="A306">
        <v>304</v>
      </c>
      <c r="B306" s="3">
        <v>37860</v>
      </c>
      <c r="C306">
        <v>0.03</v>
      </c>
      <c r="D306">
        <v>994.25</v>
      </c>
      <c r="E306">
        <v>996</v>
      </c>
      <c r="F306">
        <v>991.25</v>
      </c>
      <c r="G306">
        <v>994</v>
      </c>
      <c r="I306" s="5">
        <v>994</v>
      </c>
      <c r="J306">
        <v>770</v>
      </c>
      <c r="K306">
        <v>4130</v>
      </c>
      <c r="L306">
        <v>2.0181818000000001E-2</v>
      </c>
      <c r="M306">
        <v>0.23161821699999999</v>
      </c>
      <c r="N306">
        <v>0.35679023399999998</v>
      </c>
      <c r="O306">
        <v>7.1797445000000001E-2</v>
      </c>
      <c r="P306">
        <v>0.50038512400000001</v>
      </c>
      <c r="Q306">
        <v>0.21319534400000001</v>
      </c>
      <c r="R306" s="5">
        <v>0</v>
      </c>
      <c r="S306">
        <v>-2.12</v>
      </c>
      <c r="T306">
        <v>373.1</v>
      </c>
      <c r="U306">
        <v>0.79249999999999998</v>
      </c>
      <c r="V306">
        <v>2.1240949999999999E-3</v>
      </c>
      <c r="W306">
        <v>-3.2727273000000001E-2</v>
      </c>
      <c r="X306">
        <v>1.443816258</v>
      </c>
    </row>
    <row r="307" spans="1:24" x14ac:dyDescent="0.3">
      <c r="A307">
        <v>305</v>
      </c>
      <c r="B307" s="3">
        <v>37861</v>
      </c>
      <c r="C307">
        <v>0.55000000000000004</v>
      </c>
      <c r="D307">
        <v>993.75</v>
      </c>
      <c r="E307">
        <v>1002</v>
      </c>
      <c r="F307">
        <v>990</v>
      </c>
      <c r="G307">
        <v>999.5</v>
      </c>
      <c r="I307" s="5">
        <v>999.5</v>
      </c>
      <c r="J307">
        <v>987</v>
      </c>
      <c r="K307">
        <v>4437</v>
      </c>
      <c r="L307">
        <v>1.0727273000000001E-2</v>
      </c>
      <c r="M307">
        <v>0.24841112600000001</v>
      </c>
      <c r="N307">
        <v>0.35367757100000002</v>
      </c>
      <c r="O307">
        <v>7.2728602000000003E-2</v>
      </c>
      <c r="P307">
        <v>0.49913477499999997</v>
      </c>
      <c r="Q307">
        <v>0.20822036599999999</v>
      </c>
      <c r="R307" s="5">
        <v>0</v>
      </c>
      <c r="S307">
        <v>0.09</v>
      </c>
      <c r="T307">
        <v>371.6</v>
      </c>
      <c r="U307">
        <v>0.79</v>
      </c>
      <c r="V307">
        <v>2.125942E-3</v>
      </c>
      <c r="W307">
        <v>-1.4909090999999999E-2</v>
      </c>
      <c r="X307">
        <v>1.439080047</v>
      </c>
    </row>
    <row r="308" spans="1:24" x14ac:dyDescent="0.3">
      <c r="A308">
        <v>306</v>
      </c>
      <c r="B308" s="3">
        <v>37862</v>
      </c>
      <c r="C308">
        <v>0.65</v>
      </c>
      <c r="D308">
        <v>1001</v>
      </c>
      <c r="E308">
        <v>1006.75</v>
      </c>
      <c r="F308">
        <v>997.25</v>
      </c>
      <c r="G308">
        <v>1006</v>
      </c>
      <c r="I308" s="5">
        <v>1006</v>
      </c>
      <c r="J308">
        <v>693</v>
      </c>
      <c r="K308">
        <v>4901</v>
      </c>
      <c r="L308">
        <v>1.6181818000000001E-2</v>
      </c>
      <c r="M308">
        <v>0.24724606800000001</v>
      </c>
      <c r="N308">
        <v>0.35067771399999997</v>
      </c>
      <c r="O308">
        <v>7.3665114000000004E-2</v>
      </c>
      <c r="P308">
        <v>0.49800794100000001</v>
      </c>
      <c r="Q308">
        <v>0.20334748599999999</v>
      </c>
      <c r="R308" s="5">
        <v>0</v>
      </c>
      <c r="S308">
        <v>0.49</v>
      </c>
      <c r="T308">
        <v>376.8</v>
      </c>
      <c r="U308">
        <v>0.80500000000000005</v>
      </c>
      <c r="V308">
        <v>2.1364119999999999E-3</v>
      </c>
      <c r="W308">
        <v>-3.3272727000000002E-2</v>
      </c>
      <c r="X308">
        <v>1.4257734150000001</v>
      </c>
    </row>
    <row r="309" spans="1:24" x14ac:dyDescent="0.3">
      <c r="A309">
        <v>307</v>
      </c>
      <c r="B309" s="3">
        <v>37866</v>
      </c>
      <c r="C309">
        <v>1.44</v>
      </c>
      <c r="D309">
        <v>1006</v>
      </c>
      <c r="E309">
        <v>1021</v>
      </c>
      <c r="F309">
        <v>1003.5</v>
      </c>
      <c r="G309">
        <v>1020.5</v>
      </c>
      <c r="I309" s="5">
        <v>1020.5</v>
      </c>
      <c r="J309">
        <v>3430</v>
      </c>
      <c r="K309">
        <v>6115</v>
      </c>
      <c r="L309">
        <v>6.2363636E-2</v>
      </c>
      <c r="M309">
        <v>0.23878968</v>
      </c>
      <c r="N309">
        <v>0.34725646999999998</v>
      </c>
      <c r="O309">
        <v>7.4422480999999999E-2</v>
      </c>
      <c r="P309">
        <v>0.49610143200000001</v>
      </c>
      <c r="Q309">
        <v>0.19841150699999999</v>
      </c>
      <c r="R309" s="5">
        <v>0</v>
      </c>
      <c r="S309">
        <v>1.54</v>
      </c>
      <c r="T309">
        <v>374.3</v>
      </c>
      <c r="U309">
        <v>0.81200000000000006</v>
      </c>
      <c r="V309">
        <v>2.169383E-3</v>
      </c>
      <c r="W309">
        <v>4.1818182000000002E-2</v>
      </c>
      <c r="X309">
        <v>1.397093664</v>
      </c>
    </row>
    <row r="310" spans="1:24" x14ac:dyDescent="0.3">
      <c r="A310">
        <v>308</v>
      </c>
      <c r="B310" s="3">
        <v>37867</v>
      </c>
      <c r="C310">
        <v>0.49</v>
      </c>
      <c r="D310">
        <v>1020.5</v>
      </c>
      <c r="E310">
        <v>1027.25</v>
      </c>
      <c r="F310">
        <v>1019</v>
      </c>
      <c r="G310">
        <v>1025.5</v>
      </c>
      <c r="I310" s="5">
        <v>1025.5</v>
      </c>
      <c r="J310">
        <v>4139</v>
      </c>
      <c r="K310">
        <v>9094</v>
      </c>
      <c r="L310">
        <v>3.3090909000000002E-2</v>
      </c>
      <c r="M310">
        <v>0.28210319</v>
      </c>
      <c r="N310">
        <v>0.34511360400000002</v>
      </c>
      <c r="O310">
        <v>7.4573449E-2</v>
      </c>
      <c r="P310">
        <v>0.49426050100000002</v>
      </c>
      <c r="Q310">
        <v>0.19596670699999999</v>
      </c>
      <c r="R310" s="5">
        <v>0</v>
      </c>
      <c r="S310">
        <v>1.66</v>
      </c>
      <c r="T310">
        <v>375</v>
      </c>
      <c r="U310">
        <v>0.82699999999999996</v>
      </c>
      <c r="V310">
        <v>2.2053329999999999E-3</v>
      </c>
      <c r="W310">
        <v>8.4727273000000006E-2</v>
      </c>
      <c r="X310">
        <v>1.410069416</v>
      </c>
    </row>
    <row r="311" spans="1:24" x14ac:dyDescent="0.3">
      <c r="A311">
        <v>309</v>
      </c>
      <c r="B311" s="3">
        <v>37868</v>
      </c>
      <c r="C311">
        <v>0.12</v>
      </c>
      <c r="D311">
        <v>1025</v>
      </c>
      <c r="E311">
        <v>1027.5</v>
      </c>
      <c r="F311">
        <v>1019.5</v>
      </c>
      <c r="G311">
        <v>1026.75</v>
      </c>
      <c r="I311" s="5">
        <v>1026.75</v>
      </c>
      <c r="J311">
        <v>2179</v>
      </c>
      <c r="K311">
        <v>9772</v>
      </c>
      <c r="L311">
        <v>3.4909091000000003E-2</v>
      </c>
      <c r="M311">
        <v>0.28157689699999999</v>
      </c>
      <c r="N311">
        <v>0.34324940100000001</v>
      </c>
      <c r="O311">
        <v>7.4861597000000002E-2</v>
      </c>
      <c r="P311">
        <v>0.49297259399999999</v>
      </c>
      <c r="Q311">
        <v>0.19352620800000001</v>
      </c>
      <c r="R311" s="5">
        <v>0</v>
      </c>
      <c r="S311">
        <v>-1.1299999999999999</v>
      </c>
      <c r="T311">
        <v>374</v>
      </c>
      <c r="U311">
        <v>0.8155</v>
      </c>
      <c r="V311">
        <v>2.1804810000000002E-3</v>
      </c>
      <c r="W311">
        <v>3.7454544999999999E-2</v>
      </c>
      <c r="X311">
        <v>1.406345696</v>
      </c>
    </row>
    <row r="312" spans="1:24" x14ac:dyDescent="0.3">
      <c r="A312">
        <v>310</v>
      </c>
      <c r="B312" s="3">
        <v>37869</v>
      </c>
      <c r="C312">
        <v>-0.57999999999999996</v>
      </c>
      <c r="D312">
        <v>1027.5</v>
      </c>
      <c r="E312">
        <v>1027.75</v>
      </c>
      <c r="F312">
        <v>1016.25</v>
      </c>
      <c r="G312">
        <v>1020.75</v>
      </c>
      <c r="I312" s="5">
        <v>1020.75</v>
      </c>
      <c r="J312">
        <v>2830</v>
      </c>
      <c r="K312">
        <v>11013</v>
      </c>
      <c r="L312">
        <v>2.6545454999999999E-2</v>
      </c>
      <c r="M312">
        <v>0.28186161599999998</v>
      </c>
      <c r="N312">
        <v>0.342638683</v>
      </c>
      <c r="O312">
        <v>7.5228684000000004E-2</v>
      </c>
      <c r="P312">
        <v>0.49309605200000001</v>
      </c>
      <c r="Q312">
        <v>0.19218131399999999</v>
      </c>
      <c r="R312" s="5">
        <v>0</v>
      </c>
      <c r="S312">
        <v>0.39</v>
      </c>
      <c r="T312">
        <v>378.7</v>
      </c>
      <c r="U312">
        <v>0.82899999999999996</v>
      </c>
      <c r="V312">
        <v>2.1890680000000002E-3</v>
      </c>
      <c r="W312">
        <v>2.1090909000000001E-2</v>
      </c>
      <c r="X312">
        <v>1.3967046839999999</v>
      </c>
    </row>
    <row r="313" spans="1:24" x14ac:dyDescent="0.3">
      <c r="A313">
        <v>311</v>
      </c>
      <c r="B313" s="3">
        <v>37872</v>
      </c>
      <c r="C313">
        <v>0.81</v>
      </c>
      <c r="D313">
        <v>1020.75</v>
      </c>
      <c r="E313">
        <v>1031</v>
      </c>
      <c r="F313">
        <v>1015.75</v>
      </c>
      <c r="G313">
        <v>1029</v>
      </c>
      <c r="I313" s="5">
        <v>1029</v>
      </c>
      <c r="J313">
        <v>10228</v>
      </c>
      <c r="K313">
        <v>16629</v>
      </c>
      <c r="L313">
        <v>6.7454545000000005E-2</v>
      </c>
      <c r="M313">
        <v>0.275441463</v>
      </c>
      <c r="N313">
        <v>0.34203439000000002</v>
      </c>
      <c r="O313">
        <v>7.5638908000000005E-2</v>
      </c>
      <c r="P313">
        <v>0.493312205</v>
      </c>
      <c r="Q313">
        <v>0.19075657500000001</v>
      </c>
      <c r="R313" s="5">
        <v>0</v>
      </c>
      <c r="S313">
        <v>0.3</v>
      </c>
      <c r="T313">
        <v>376.2</v>
      </c>
      <c r="U313">
        <v>0.82599999999999996</v>
      </c>
      <c r="V313">
        <v>2.1956409999999999E-3</v>
      </c>
      <c r="W313">
        <v>3.8545454999999999E-2</v>
      </c>
      <c r="X313">
        <v>1.3940314810000001</v>
      </c>
    </row>
    <row r="314" spans="1:24" x14ac:dyDescent="0.3">
      <c r="A314">
        <v>312</v>
      </c>
      <c r="B314" s="3">
        <v>37873</v>
      </c>
      <c r="C314">
        <v>-0.63</v>
      </c>
      <c r="D314">
        <v>1029</v>
      </c>
      <c r="E314">
        <v>1032.75</v>
      </c>
      <c r="F314">
        <v>1019</v>
      </c>
      <c r="G314">
        <v>1022.5</v>
      </c>
      <c r="I314" s="5">
        <v>1022.5</v>
      </c>
      <c r="J314">
        <v>20519</v>
      </c>
      <c r="K314">
        <v>29250</v>
      </c>
      <c r="L314">
        <v>6.0181817999999998E-2</v>
      </c>
      <c r="M314">
        <v>0.29596366899999998</v>
      </c>
      <c r="N314">
        <v>0.34195920200000002</v>
      </c>
      <c r="O314">
        <v>7.5683406999999994E-2</v>
      </c>
      <c r="P314">
        <v>0.49332601599999998</v>
      </c>
      <c r="Q314">
        <v>0.190592389</v>
      </c>
      <c r="R314" s="5">
        <v>0</v>
      </c>
      <c r="S314">
        <v>-2.97</v>
      </c>
      <c r="T314">
        <v>382.8</v>
      </c>
      <c r="U314">
        <v>0.8155</v>
      </c>
      <c r="V314">
        <v>2.130355E-3</v>
      </c>
      <c r="W314">
        <v>-2.3818182E-2</v>
      </c>
      <c r="X314">
        <v>1.4504105309999999</v>
      </c>
    </row>
    <row r="315" spans="1:24" x14ac:dyDescent="0.3">
      <c r="A315">
        <v>313</v>
      </c>
      <c r="B315" s="3">
        <v>37874</v>
      </c>
      <c r="C315">
        <v>-1.03</v>
      </c>
      <c r="D315">
        <v>1021.75</v>
      </c>
      <c r="E315">
        <v>1022.5</v>
      </c>
      <c r="F315">
        <v>1007.75</v>
      </c>
      <c r="G315">
        <v>1012</v>
      </c>
      <c r="I315" s="5">
        <v>1012</v>
      </c>
      <c r="J315">
        <v>33610</v>
      </c>
      <c r="K315">
        <v>51090</v>
      </c>
      <c r="L315">
        <v>6.4363636000000002E-2</v>
      </c>
      <c r="M315">
        <v>0.31060363099999999</v>
      </c>
      <c r="N315">
        <v>0.34217487899999999</v>
      </c>
      <c r="O315">
        <v>7.5574792000000002E-2</v>
      </c>
      <c r="P315">
        <v>0.49332446200000002</v>
      </c>
      <c r="Q315">
        <v>0.19102529600000001</v>
      </c>
      <c r="R315" s="5">
        <v>0</v>
      </c>
      <c r="S315">
        <v>-0.79</v>
      </c>
      <c r="T315">
        <v>381.1</v>
      </c>
      <c r="U315">
        <v>0.80549999999999999</v>
      </c>
      <c r="V315">
        <v>2.1136179999999998E-3</v>
      </c>
      <c r="W315">
        <v>-3.8545454999999999E-2</v>
      </c>
      <c r="X315">
        <v>1.454065079</v>
      </c>
    </row>
    <row r="316" spans="1:24" x14ac:dyDescent="0.3">
      <c r="A316">
        <v>314</v>
      </c>
      <c r="B316" s="3">
        <v>37875</v>
      </c>
      <c r="C316">
        <v>0.32</v>
      </c>
      <c r="D316">
        <v>1013.5</v>
      </c>
      <c r="E316">
        <v>1019.75</v>
      </c>
      <c r="F316">
        <v>1009.25</v>
      </c>
      <c r="G316">
        <v>1015.25</v>
      </c>
      <c r="I316" s="5">
        <v>1015.25</v>
      </c>
      <c r="J316">
        <v>611338</v>
      </c>
      <c r="K316">
        <v>132846</v>
      </c>
      <c r="L316">
        <v>6.9272727000000006E-2</v>
      </c>
      <c r="M316">
        <v>0.31783551399999999</v>
      </c>
      <c r="N316">
        <v>0.34277881500000001</v>
      </c>
      <c r="O316">
        <v>7.5238303000000006E-2</v>
      </c>
      <c r="P316">
        <v>0.49325542100000003</v>
      </c>
      <c r="Q316">
        <v>0.19230221</v>
      </c>
      <c r="R316" s="5">
        <v>0</v>
      </c>
      <c r="S316">
        <v>2.44</v>
      </c>
      <c r="T316">
        <v>380.8</v>
      </c>
      <c r="U316">
        <v>0.82450000000000001</v>
      </c>
      <c r="V316">
        <v>2.1651790000000001E-3</v>
      </c>
      <c r="W316">
        <v>-3.1818182E-2</v>
      </c>
      <c r="X316">
        <v>1.4648171299999999</v>
      </c>
    </row>
    <row r="317" spans="1:24" x14ac:dyDescent="0.3">
      <c r="A317">
        <v>315</v>
      </c>
      <c r="B317" s="3">
        <v>37876</v>
      </c>
      <c r="C317">
        <v>0.12</v>
      </c>
      <c r="D317">
        <v>1015.25</v>
      </c>
      <c r="E317">
        <v>1018.25</v>
      </c>
      <c r="F317">
        <v>1005.25</v>
      </c>
      <c r="G317">
        <v>1016.5</v>
      </c>
      <c r="I317" s="5">
        <v>1016.5</v>
      </c>
      <c r="J317">
        <v>654027</v>
      </c>
      <c r="K317">
        <v>203844</v>
      </c>
      <c r="L317">
        <v>8.8545454999999995E-2</v>
      </c>
      <c r="M317">
        <v>0.29575591200000001</v>
      </c>
      <c r="N317">
        <v>0.34213262100000003</v>
      </c>
      <c r="O317">
        <v>7.5490945000000004E-2</v>
      </c>
      <c r="P317">
        <v>0.49311451000000001</v>
      </c>
      <c r="Q317">
        <v>0.19115073099999999</v>
      </c>
      <c r="R317" s="5">
        <v>0</v>
      </c>
      <c r="S317">
        <v>-0.5</v>
      </c>
      <c r="T317">
        <v>376.9</v>
      </c>
      <c r="U317">
        <v>0.81200000000000006</v>
      </c>
      <c r="V317">
        <v>2.154418E-3</v>
      </c>
      <c r="W317">
        <v>-3.4545449999999998E-3</v>
      </c>
      <c r="X317">
        <v>1.4397057550000001</v>
      </c>
    </row>
    <row r="318" spans="1:24" x14ac:dyDescent="0.3">
      <c r="A318">
        <v>316</v>
      </c>
      <c r="B318" s="3">
        <v>37879</v>
      </c>
      <c r="C318">
        <v>-0.39</v>
      </c>
      <c r="D318">
        <v>1016.75</v>
      </c>
      <c r="E318">
        <v>1018.75</v>
      </c>
      <c r="F318">
        <v>1011.5</v>
      </c>
      <c r="G318">
        <v>1012.5</v>
      </c>
      <c r="I318" s="5">
        <v>1012.5</v>
      </c>
      <c r="J318">
        <v>552144</v>
      </c>
      <c r="K318">
        <v>223276</v>
      </c>
      <c r="L318">
        <v>5.9818181999999998E-2</v>
      </c>
      <c r="M318">
        <v>0.28140932800000001</v>
      </c>
      <c r="N318">
        <v>0.34110277700000002</v>
      </c>
      <c r="O318">
        <v>7.5932717999999996E-2</v>
      </c>
      <c r="P318">
        <v>0.49296821200000002</v>
      </c>
      <c r="Q318">
        <v>0.189237342</v>
      </c>
      <c r="R318" s="5">
        <v>0</v>
      </c>
      <c r="S318">
        <v>0.96</v>
      </c>
      <c r="T318">
        <v>375.6</v>
      </c>
      <c r="U318">
        <v>0.81699999999999995</v>
      </c>
      <c r="V318">
        <v>2.175186E-3</v>
      </c>
      <c r="W318">
        <v>2.5454549999999999E-3</v>
      </c>
      <c r="X318">
        <v>1.4430782660000001</v>
      </c>
    </row>
    <row r="319" spans="1:24" x14ac:dyDescent="0.3">
      <c r="A319">
        <v>317</v>
      </c>
      <c r="B319" s="3">
        <v>37880</v>
      </c>
      <c r="C319">
        <v>1.51</v>
      </c>
      <c r="D319">
        <v>1012.5</v>
      </c>
      <c r="E319">
        <v>1028.25</v>
      </c>
      <c r="F319">
        <v>1012</v>
      </c>
      <c r="G319">
        <v>1027.75</v>
      </c>
      <c r="I319" s="5">
        <v>1027.75</v>
      </c>
      <c r="J319">
        <v>664916</v>
      </c>
      <c r="K319">
        <v>321307</v>
      </c>
      <c r="L319">
        <v>0.106181818</v>
      </c>
      <c r="M319">
        <v>0.27949708499999998</v>
      </c>
      <c r="N319">
        <v>0.34065325899999999</v>
      </c>
      <c r="O319">
        <v>7.6227710000000004E-2</v>
      </c>
      <c r="P319">
        <v>0.49310867800000002</v>
      </c>
      <c r="Q319">
        <v>0.18819783900000001</v>
      </c>
      <c r="R319" s="5">
        <v>0</v>
      </c>
      <c r="S319">
        <v>-0.35</v>
      </c>
      <c r="T319">
        <v>374.6</v>
      </c>
      <c r="U319">
        <v>0.81200000000000006</v>
      </c>
      <c r="V319">
        <v>2.1676450000000002E-3</v>
      </c>
      <c r="W319">
        <v>-1.2545455E-2</v>
      </c>
      <c r="X319">
        <v>1.4423324959999999</v>
      </c>
    </row>
    <row r="320" spans="1:24" x14ac:dyDescent="0.3">
      <c r="A320">
        <v>318</v>
      </c>
      <c r="B320" s="3">
        <v>37881</v>
      </c>
      <c r="C320">
        <v>-0.22</v>
      </c>
      <c r="D320">
        <v>1027.75</v>
      </c>
      <c r="E320">
        <v>1029.75</v>
      </c>
      <c r="F320">
        <v>1022.25</v>
      </c>
      <c r="G320">
        <v>1025.5</v>
      </c>
      <c r="I320" s="5">
        <v>1025.5</v>
      </c>
      <c r="J320">
        <v>567196</v>
      </c>
      <c r="K320">
        <v>316506</v>
      </c>
      <c r="L320">
        <v>0.10218181799999999</v>
      </c>
      <c r="M320">
        <v>0.27771005300000001</v>
      </c>
      <c r="N320">
        <v>0.34004409099999999</v>
      </c>
      <c r="O320">
        <v>7.6600288000000002E-2</v>
      </c>
      <c r="P320">
        <v>0.493244668</v>
      </c>
      <c r="Q320">
        <v>0.18684351499999999</v>
      </c>
      <c r="R320" s="5">
        <v>0</v>
      </c>
      <c r="S320">
        <v>0.32</v>
      </c>
      <c r="T320">
        <v>377.3</v>
      </c>
      <c r="U320">
        <v>0.82050000000000001</v>
      </c>
      <c r="V320">
        <v>2.1746619999999999E-3</v>
      </c>
      <c r="W320">
        <v>1.8909090999999999E-2</v>
      </c>
      <c r="X320">
        <v>1.430104467</v>
      </c>
    </row>
    <row r="321" spans="1:24" x14ac:dyDescent="0.3">
      <c r="A321">
        <v>319</v>
      </c>
      <c r="B321" s="3">
        <v>37882</v>
      </c>
      <c r="C321">
        <v>1.1499999999999999</v>
      </c>
      <c r="D321">
        <v>1025.5</v>
      </c>
      <c r="E321">
        <v>1038.5</v>
      </c>
      <c r="F321">
        <v>1023.5</v>
      </c>
      <c r="G321">
        <v>1037.25</v>
      </c>
      <c r="I321" s="5">
        <v>1037.25</v>
      </c>
      <c r="J321">
        <v>707985</v>
      </c>
      <c r="K321">
        <v>370026</v>
      </c>
      <c r="L321">
        <v>0.108181818</v>
      </c>
      <c r="M321">
        <v>0.30453923500000002</v>
      </c>
      <c r="N321">
        <v>0.34005919099999998</v>
      </c>
      <c r="O321">
        <v>7.6593074999999997E-2</v>
      </c>
      <c r="P321">
        <v>0.49324533999999998</v>
      </c>
      <c r="Q321">
        <v>0.18687304199999999</v>
      </c>
      <c r="R321" s="5">
        <v>0</v>
      </c>
      <c r="S321">
        <v>0.32</v>
      </c>
      <c r="T321">
        <v>377.7</v>
      </c>
      <c r="U321">
        <v>0.82399999999999995</v>
      </c>
      <c r="V321">
        <v>2.1816259999999999E-3</v>
      </c>
      <c r="W321">
        <v>5.7272727000000002E-2</v>
      </c>
      <c r="X321">
        <v>1.408823326</v>
      </c>
    </row>
    <row r="322" spans="1:24" x14ac:dyDescent="0.3">
      <c r="A322">
        <v>320</v>
      </c>
      <c r="B322" s="3">
        <v>37883</v>
      </c>
      <c r="C322">
        <v>-0.41</v>
      </c>
      <c r="D322">
        <v>1037.5</v>
      </c>
      <c r="E322">
        <v>1039</v>
      </c>
      <c r="F322">
        <v>1029.5</v>
      </c>
      <c r="G322">
        <v>1033</v>
      </c>
      <c r="I322" s="5">
        <v>1033</v>
      </c>
      <c r="J322">
        <v>583482</v>
      </c>
      <c r="K322">
        <v>358802</v>
      </c>
      <c r="L322">
        <v>7.8909091000000001E-2</v>
      </c>
      <c r="M322">
        <v>0.29458029000000002</v>
      </c>
      <c r="N322">
        <v>0.33991684100000003</v>
      </c>
      <c r="O322">
        <v>7.6671579000000004E-2</v>
      </c>
      <c r="P322">
        <v>0.49325999799999998</v>
      </c>
      <c r="Q322">
        <v>0.18657368299999999</v>
      </c>
      <c r="R322" s="5">
        <v>0</v>
      </c>
      <c r="S322">
        <v>-1.1200000000000001</v>
      </c>
      <c r="T322">
        <v>382.9</v>
      </c>
      <c r="U322">
        <v>0.82599999999999996</v>
      </c>
      <c r="V322">
        <v>2.157221E-3</v>
      </c>
      <c r="W322">
        <v>1.1454545E-2</v>
      </c>
      <c r="X322">
        <v>1.405319811</v>
      </c>
    </row>
    <row r="323" spans="1:24" x14ac:dyDescent="0.3">
      <c r="A323">
        <v>321</v>
      </c>
      <c r="B323" s="3">
        <v>37886</v>
      </c>
      <c r="C323">
        <v>-1.28</v>
      </c>
      <c r="D323">
        <v>1026.25</v>
      </c>
      <c r="E323">
        <v>1026.25</v>
      </c>
      <c r="F323">
        <v>1015</v>
      </c>
      <c r="G323">
        <v>1019.75</v>
      </c>
      <c r="I323" s="5">
        <v>1019.75</v>
      </c>
      <c r="J323">
        <v>41</v>
      </c>
      <c r="K323">
        <v>35</v>
      </c>
      <c r="L323">
        <v>7.4909090999999997E-2</v>
      </c>
      <c r="M323">
        <v>0.29645115799999999</v>
      </c>
      <c r="N323">
        <v>0.339688147</v>
      </c>
      <c r="O323">
        <v>7.6784090999999999E-2</v>
      </c>
      <c r="P323">
        <v>0.49325633000000002</v>
      </c>
      <c r="Q323">
        <v>0.186119964</v>
      </c>
      <c r="R323" s="5">
        <v>0</v>
      </c>
      <c r="S323">
        <v>-1.27</v>
      </c>
      <c r="T323">
        <v>388.3</v>
      </c>
      <c r="U323">
        <v>0.82699999999999996</v>
      </c>
      <c r="V323">
        <v>2.1297970000000001E-3</v>
      </c>
      <c r="W323">
        <v>1.2E-2</v>
      </c>
      <c r="X323">
        <v>1.4048070909999999</v>
      </c>
    </row>
    <row r="324" spans="1:24" x14ac:dyDescent="0.3">
      <c r="A324">
        <v>322</v>
      </c>
      <c r="B324" s="3">
        <v>37887</v>
      </c>
      <c r="C324">
        <v>0.39</v>
      </c>
      <c r="D324">
        <v>1021</v>
      </c>
      <c r="E324">
        <v>1025</v>
      </c>
      <c r="F324">
        <v>1018.25</v>
      </c>
      <c r="G324">
        <v>1023.75</v>
      </c>
      <c r="I324" s="5">
        <v>1023.75</v>
      </c>
      <c r="J324">
        <v>253</v>
      </c>
      <c r="K324">
        <v>269</v>
      </c>
      <c r="L324">
        <v>4.4909090999999998E-2</v>
      </c>
      <c r="M324">
        <v>0.20762206799999999</v>
      </c>
      <c r="N324">
        <v>0.33671553999999998</v>
      </c>
      <c r="O324">
        <v>7.8686061000000002E-2</v>
      </c>
      <c r="P324">
        <v>0.49408766199999998</v>
      </c>
      <c r="Q324">
        <v>0.179343419</v>
      </c>
      <c r="R324" s="5">
        <v>0</v>
      </c>
      <c r="S324">
        <v>-0.39</v>
      </c>
      <c r="T324">
        <v>387</v>
      </c>
      <c r="U324">
        <v>0.82099999999999995</v>
      </c>
      <c r="V324">
        <v>2.1214469999999998E-3</v>
      </c>
      <c r="W324">
        <v>-5.9090908999999997E-2</v>
      </c>
      <c r="X324">
        <v>1.320393141</v>
      </c>
    </row>
    <row r="325" spans="1:24" x14ac:dyDescent="0.3">
      <c r="A325">
        <v>323</v>
      </c>
      <c r="B325" s="3">
        <v>37888</v>
      </c>
      <c r="C325">
        <v>-1.78</v>
      </c>
      <c r="D325">
        <v>1024.75</v>
      </c>
      <c r="E325">
        <v>1024.75</v>
      </c>
      <c r="F325">
        <v>1005.5</v>
      </c>
      <c r="G325">
        <v>1005.5</v>
      </c>
      <c r="I325" s="5">
        <v>1005.5</v>
      </c>
      <c r="J325">
        <v>133</v>
      </c>
      <c r="K325">
        <v>331</v>
      </c>
      <c r="L325">
        <v>3.0909090000000002E-3</v>
      </c>
      <c r="M325">
        <v>0.188268887</v>
      </c>
      <c r="N325">
        <v>0.33330061300000002</v>
      </c>
      <c r="O325">
        <v>8.0987591999999997E-2</v>
      </c>
      <c r="P325">
        <v>0.49527579700000002</v>
      </c>
      <c r="Q325">
        <v>0.171325428</v>
      </c>
      <c r="R325" s="5">
        <v>0</v>
      </c>
      <c r="S325">
        <v>0.06</v>
      </c>
      <c r="T325">
        <v>388.4</v>
      </c>
      <c r="U325">
        <v>0.82450000000000001</v>
      </c>
      <c r="V325">
        <v>2.122812E-3</v>
      </c>
      <c r="W325">
        <v>-7.4363635999999997E-2</v>
      </c>
      <c r="X325">
        <v>1.3139363589999999</v>
      </c>
    </row>
    <row r="326" spans="1:24" x14ac:dyDescent="0.3">
      <c r="A326">
        <v>324</v>
      </c>
      <c r="B326" s="3">
        <v>37889</v>
      </c>
      <c r="C326">
        <v>-0.94</v>
      </c>
      <c r="D326">
        <v>1008.25</v>
      </c>
      <c r="E326">
        <v>1012.75</v>
      </c>
      <c r="F326">
        <v>996</v>
      </c>
      <c r="G326">
        <v>996</v>
      </c>
      <c r="I326" s="5">
        <v>996</v>
      </c>
      <c r="J326">
        <v>371</v>
      </c>
      <c r="K326">
        <v>482</v>
      </c>
      <c r="L326">
        <v>-1.818182E-3</v>
      </c>
      <c r="M326">
        <v>0.19093827599999999</v>
      </c>
      <c r="N326">
        <v>0.33013895700000001</v>
      </c>
      <c r="O326">
        <v>8.3100637000000005E-2</v>
      </c>
      <c r="P326">
        <v>0.49634023100000002</v>
      </c>
      <c r="Q326">
        <v>0.163937683</v>
      </c>
      <c r="R326" s="5">
        <v>0</v>
      </c>
      <c r="S326">
        <v>1.08</v>
      </c>
      <c r="T326">
        <v>385.9</v>
      </c>
      <c r="U326">
        <v>0.82799999999999996</v>
      </c>
      <c r="V326">
        <v>2.145634E-3</v>
      </c>
      <c r="W326">
        <v>-8.5818182000000007E-2</v>
      </c>
      <c r="X326">
        <v>1.300772834</v>
      </c>
    </row>
    <row r="327" spans="1:24" x14ac:dyDescent="0.3">
      <c r="A327">
        <v>325</v>
      </c>
      <c r="B327" s="3">
        <v>37890</v>
      </c>
      <c r="C327">
        <v>-0.33</v>
      </c>
      <c r="D327">
        <v>995.25</v>
      </c>
      <c r="E327">
        <v>998.5</v>
      </c>
      <c r="F327">
        <v>992.75</v>
      </c>
      <c r="G327">
        <v>992.75</v>
      </c>
      <c r="I327" s="5">
        <v>992.75</v>
      </c>
      <c r="J327">
        <v>134</v>
      </c>
      <c r="K327">
        <v>526</v>
      </c>
      <c r="L327">
        <v>1.4545455000000001E-2</v>
      </c>
      <c r="M327">
        <v>0.19446518099999999</v>
      </c>
      <c r="N327">
        <v>0.32629489499999997</v>
      </c>
      <c r="O327">
        <v>8.4411393000000001E-2</v>
      </c>
      <c r="P327">
        <v>0.49511768</v>
      </c>
      <c r="Q327">
        <v>0.157472109</v>
      </c>
      <c r="R327" s="5">
        <v>0</v>
      </c>
      <c r="S327">
        <v>-0.27</v>
      </c>
      <c r="T327">
        <v>381.8</v>
      </c>
      <c r="U327">
        <v>0.81699999999999995</v>
      </c>
      <c r="V327">
        <v>2.139864E-3</v>
      </c>
      <c r="W327">
        <v>-8.8181817999999995E-2</v>
      </c>
      <c r="X327">
        <v>1.3009912050000001</v>
      </c>
    </row>
    <row r="328" spans="1:24" x14ac:dyDescent="0.3">
      <c r="A328">
        <v>326</v>
      </c>
      <c r="B328" s="3">
        <v>37893</v>
      </c>
      <c r="C328">
        <v>0.98</v>
      </c>
      <c r="D328">
        <v>993</v>
      </c>
      <c r="E328">
        <v>1003.25</v>
      </c>
      <c r="F328">
        <v>993</v>
      </c>
      <c r="G328">
        <v>1002.5</v>
      </c>
      <c r="I328" s="5">
        <v>1002.5</v>
      </c>
      <c r="J328">
        <v>54</v>
      </c>
      <c r="K328">
        <v>533</v>
      </c>
      <c r="L328">
        <v>1.6727273000000001E-2</v>
      </c>
      <c r="M328">
        <v>0.20337994600000001</v>
      </c>
      <c r="N328">
        <v>0.32284648100000002</v>
      </c>
      <c r="O328">
        <v>8.5501145000000001E-2</v>
      </c>
      <c r="P328">
        <v>0.49384876999999999</v>
      </c>
      <c r="Q328">
        <v>0.15184419099999999</v>
      </c>
      <c r="R328" s="5">
        <v>0</v>
      </c>
      <c r="S328">
        <v>0.24</v>
      </c>
      <c r="T328">
        <v>383.2</v>
      </c>
      <c r="U328">
        <v>0.82199999999999995</v>
      </c>
      <c r="V328">
        <v>2.1450940000000002E-3</v>
      </c>
      <c r="W328">
        <v>-7.7090908999999999E-2</v>
      </c>
      <c r="X328">
        <v>1.301144329</v>
      </c>
    </row>
    <row r="329" spans="1:24" x14ac:dyDescent="0.3">
      <c r="A329">
        <v>327</v>
      </c>
      <c r="B329" s="3">
        <v>37894</v>
      </c>
      <c r="C329">
        <v>-1.02</v>
      </c>
      <c r="D329">
        <v>1002.5</v>
      </c>
      <c r="E329">
        <v>1002.5</v>
      </c>
      <c r="F329">
        <v>986.5</v>
      </c>
      <c r="G329">
        <v>992.25</v>
      </c>
      <c r="I329" s="5">
        <v>992.25</v>
      </c>
      <c r="J329">
        <v>177</v>
      </c>
      <c r="K329">
        <v>550</v>
      </c>
      <c r="L329">
        <v>-1.1454545E-2</v>
      </c>
      <c r="M329">
        <v>0.211522131</v>
      </c>
      <c r="N329">
        <v>0.319820779</v>
      </c>
      <c r="O329">
        <v>8.6454745E-2</v>
      </c>
      <c r="P329">
        <v>0.492730269</v>
      </c>
      <c r="Q329">
        <v>0.146911289</v>
      </c>
      <c r="R329" s="5">
        <v>0</v>
      </c>
      <c r="S329">
        <v>-1.48</v>
      </c>
      <c r="T329">
        <v>386.1</v>
      </c>
      <c r="U329">
        <v>0.81599999999999995</v>
      </c>
      <c r="V329">
        <v>2.1134420000000001E-3</v>
      </c>
      <c r="W329">
        <v>-0.13163636400000001</v>
      </c>
      <c r="X329">
        <v>1.2958234390000001</v>
      </c>
    </row>
    <row r="330" spans="1:24" x14ac:dyDescent="0.3">
      <c r="A330">
        <v>328</v>
      </c>
      <c r="B330" s="3">
        <v>37895</v>
      </c>
      <c r="C330">
        <v>2.2400000000000002</v>
      </c>
      <c r="D330">
        <v>994.5</v>
      </c>
      <c r="E330">
        <v>1014.5</v>
      </c>
      <c r="F330">
        <v>994.5</v>
      </c>
      <c r="G330">
        <v>1014.5</v>
      </c>
      <c r="I330" s="5">
        <v>1014.5</v>
      </c>
      <c r="J330">
        <v>236</v>
      </c>
      <c r="K330">
        <v>716</v>
      </c>
      <c r="L330">
        <v>3.2363636000000001E-2</v>
      </c>
      <c r="M330">
        <v>0.23826183400000001</v>
      </c>
      <c r="N330">
        <v>0.31716988499999998</v>
      </c>
      <c r="O330">
        <v>8.6683481000000007E-2</v>
      </c>
      <c r="P330">
        <v>0.49053684800000003</v>
      </c>
      <c r="Q330">
        <v>0.143802923</v>
      </c>
      <c r="R330" s="5">
        <v>0</v>
      </c>
      <c r="S330">
        <v>0.84</v>
      </c>
      <c r="T330">
        <v>385</v>
      </c>
      <c r="U330">
        <v>0.82050000000000001</v>
      </c>
      <c r="V330">
        <v>2.131169E-3</v>
      </c>
      <c r="W330">
        <v>-0.13672727300000001</v>
      </c>
      <c r="X330">
        <v>1.2913573890000001</v>
      </c>
    </row>
    <row r="331" spans="1:24" x14ac:dyDescent="0.3">
      <c r="A331">
        <v>329</v>
      </c>
      <c r="B331" s="3">
        <v>37896</v>
      </c>
      <c r="C331">
        <v>0.34</v>
      </c>
      <c r="D331">
        <v>1012.5</v>
      </c>
      <c r="E331">
        <v>1018.25</v>
      </c>
      <c r="F331">
        <v>1010.5</v>
      </c>
      <c r="G331">
        <v>1018</v>
      </c>
      <c r="I331" s="5">
        <v>1018</v>
      </c>
      <c r="J331">
        <v>61</v>
      </c>
      <c r="K331">
        <v>723</v>
      </c>
      <c r="L331">
        <v>4.9090909000000002E-2</v>
      </c>
      <c r="M331">
        <v>0.24059093000000001</v>
      </c>
      <c r="N331">
        <v>0.31406268599999998</v>
      </c>
      <c r="O331">
        <v>8.6302121999999995E-2</v>
      </c>
      <c r="P331">
        <v>0.48666693</v>
      </c>
      <c r="Q331">
        <v>0.14145844299999999</v>
      </c>
      <c r="R331" s="5">
        <v>0</v>
      </c>
      <c r="S331">
        <v>1.68</v>
      </c>
      <c r="T331">
        <v>383.7</v>
      </c>
      <c r="U331">
        <v>0.83150000000000002</v>
      </c>
      <c r="V331">
        <v>2.1670579999999999E-3</v>
      </c>
      <c r="W331">
        <v>-9.8545455000000004E-2</v>
      </c>
      <c r="X331">
        <v>1.3136793369999999</v>
      </c>
    </row>
    <row r="332" spans="1:24" x14ac:dyDescent="0.3">
      <c r="A332">
        <v>330</v>
      </c>
      <c r="B332" s="3">
        <v>37897</v>
      </c>
      <c r="C332">
        <v>0.86</v>
      </c>
      <c r="D332">
        <v>1022</v>
      </c>
      <c r="E332">
        <v>1036</v>
      </c>
      <c r="F332">
        <v>1022</v>
      </c>
      <c r="G332">
        <v>1026.75</v>
      </c>
      <c r="I332" s="5">
        <v>1026.75</v>
      </c>
      <c r="J332">
        <v>716</v>
      </c>
      <c r="K332">
        <v>1104</v>
      </c>
      <c r="L332">
        <v>9.1272726999999998E-2</v>
      </c>
      <c r="M332">
        <v>0.239638079</v>
      </c>
      <c r="N332">
        <v>0.31047175399999999</v>
      </c>
      <c r="O332">
        <v>8.5187916000000002E-2</v>
      </c>
      <c r="P332">
        <v>0.48084758500000002</v>
      </c>
      <c r="Q332">
        <v>0.14009592300000001</v>
      </c>
      <c r="R332" s="5">
        <v>0</v>
      </c>
      <c r="S332">
        <v>4.1399999999999997</v>
      </c>
      <c r="T332">
        <v>370</v>
      </c>
      <c r="U332">
        <v>0.83499999999999996</v>
      </c>
      <c r="V332">
        <v>2.2567569999999999E-3</v>
      </c>
      <c r="W332">
        <v>7.8181819999999999E-3</v>
      </c>
      <c r="X332">
        <v>1.413800618</v>
      </c>
    </row>
    <row r="333" spans="1:24" x14ac:dyDescent="0.3">
      <c r="A333">
        <v>331</v>
      </c>
      <c r="B333" s="3">
        <v>37900</v>
      </c>
      <c r="C333">
        <v>0.49</v>
      </c>
      <c r="D333">
        <v>1028.75</v>
      </c>
      <c r="E333">
        <v>1032.25</v>
      </c>
      <c r="F333">
        <v>1026.5</v>
      </c>
      <c r="G333">
        <v>1031.75</v>
      </c>
      <c r="I333" s="5">
        <v>1031.75</v>
      </c>
      <c r="J333">
        <v>167</v>
      </c>
      <c r="K333">
        <v>1165</v>
      </c>
      <c r="L333">
        <v>8.2000000000000003E-2</v>
      </c>
      <c r="M333">
        <v>0.23913151199999999</v>
      </c>
      <c r="N333">
        <v>0.30696878500000002</v>
      </c>
      <c r="O333">
        <v>8.4060410000000002E-2</v>
      </c>
      <c r="P333">
        <v>0.475089604</v>
      </c>
      <c r="Q333">
        <v>0.13884796599999999</v>
      </c>
      <c r="R333" s="5">
        <v>0</v>
      </c>
      <c r="S333">
        <v>-0.82</v>
      </c>
      <c r="T333">
        <v>373.3</v>
      </c>
      <c r="U333">
        <v>0.83550000000000002</v>
      </c>
      <c r="V333">
        <v>2.2381459999999999E-3</v>
      </c>
      <c r="W333">
        <v>-2.9090909999999999E-3</v>
      </c>
      <c r="X333">
        <v>1.417870956</v>
      </c>
    </row>
    <row r="334" spans="1:24" x14ac:dyDescent="0.3">
      <c r="A334">
        <v>332</v>
      </c>
      <c r="B334" s="3">
        <v>37901</v>
      </c>
      <c r="C334">
        <v>0.36</v>
      </c>
      <c r="D334">
        <v>1026.5</v>
      </c>
      <c r="E334">
        <v>1036</v>
      </c>
      <c r="F334">
        <v>1024</v>
      </c>
      <c r="G334">
        <v>1035.5</v>
      </c>
      <c r="I334" s="5">
        <v>1035.5</v>
      </c>
      <c r="J334">
        <v>319</v>
      </c>
      <c r="K334">
        <v>1133</v>
      </c>
      <c r="L334">
        <v>0.111454545</v>
      </c>
      <c r="M334">
        <v>0.199154477</v>
      </c>
      <c r="N334">
        <v>0.302295647</v>
      </c>
      <c r="O334">
        <v>8.2745922999999999E-2</v>
      </c>
      <c r="P334">
        <v>0.46778749400000003</v>
      </c>
      <c r="Q334">
        <v>0.136803801</v>
      </c>
      <c r="R334" s="5">
        <v>0</v>
      </c>
      <c r="S334">
        <v>-7.0000000000000007E-2</v>
      </c>
      <c r="T334">
        <v>377.8</v>
      </c>
      <c r="U334">
        <v>0.84499999999999997</v>
      </c>
      <c r="V334">
        <v>2.236633E-3</v>
      </c>
      <c r="W334">
        <v>3.9090909E-2</v>
      </c>
      <c r="X334">
        <v>1.379856773</v>
      </c>
    </row>
    <row r="335" spans="1:24" x14ac:dyDescent="0.3">
      <c r="A335">
        <v>333</v>
      </c>
      <c r="B335" s="3">
        <v>37902</v>
      </c>
      <c r="C335">
        <v>-0.22</v>
      </c>
      <c r="D335">
        <v>1036.25</v>
      </c>
      <c r="E335">
        <v>1037.75</v>
      </c>
      <c r="F335">
        <v>1028</v>
      </c>
      <c r="G335">
        <v>1033.25</v>
      </c>
      <c r="I335" s="5">
        <v>1033.25</v>
      </c>
      <c r="J335">
        <v>94</v>
      </c>
      <c r="K335">
        <v>1139</v>
      </c>
      <c r="L335">
        <v>9.0727272999999997E-2</v>
      </c>
      <c r="M335">
        <v>0.198812657</v>
      </c>
      <c r="N335">
        <v>0.297250711</v>
      </c>
      <c r="O335">
        <v>8.0365927000000004E-2</v>
      </c>
      <c r="P335">
        <v>0.45798256500000001</v>
      </c>
      <c r="Q335">
        <v>0.13651885699999999</v>
      </c>
      <c r="R335" s="5">
        <v>0</v>
      </c>
      <c r="S335">
        <v>1.37</v>
      </c>
      <c r="T335">
        <v>376</v>
      </c>
      <c r="U335">
        <v>0.85250000000000004</v>
      </c>
      <c r="V335">
        <v>2.2672870000000002E-3</v>
      </c>
      <c r="W335">
        <v>7.1818181999999994E-2</v>
      </c>
      <c r="X335">
        <v>1.38983491</v>
      </c>
    </row>
    <row r="336" spans="1:24" x14ac:dyDescent="0.3">
      <c r="A336">
        <v>334</v>
      </c>
      <c r="B336" s="3">
        <v>37903</v>
      </c>
      <c r="C336">
        <v>0.34</v>
      </c>
      <c r="D336">
        <v>1036</v>
      </c>
      <c r="E336">
        <v>1044.75</v>
      </c>
      <c r="F336">
        <v>1032.5</v>
      </c>
      <c r="G336">
        <v>1036.75</v>
      </c>
      <c r="I336" s="5">
        <v>1036.75</v>
      </c>
      <c r="J336">
        <v>260</v>
      </c>
      <c r="K336">
        <v>1145</v>
      </c>
      <c r="L336">
        <v>9.5454545000000002E-2</v>
      </c>
      <c r="M336">
        <v>0.20412250800000001</v>
      </c>
      <c r="N336">
        <v>0.29239468000000002</v>
      </c>
      <c r="O336">
        <v>7.7684657000000004E-2</v>
      </c>
      <c r="P336">
        <v>0.447763994</v>
      </c>
      <c r="Q336">
        <v>0.13702536500000001</v>
      </c>
      <c r="R336" s="5">
        <v>0</v>
      </c>
      <c r="S336">
        <v>1.5</v>
      </c>
      <c r="T336">
        <v>369.8</v>
      </c>
      <c r="U336">
        <v>0.85099999999999998</v>
      </c>
      <c r="V336">
        <v>2.301244E-3</v>
      </c>
      <c r="W336">
        <v>0.124545455</v>
      </c>
      <c r="X336">
        <v>1.3879718990000001</v>
      </c>
    </row>
    <row r="337" spans="1:24" x14ac:dyDescent="0.3">
      <c r="A337">
        <v>335</v>
      </c>
      <c r="B337" s="3">
        <v>37904</v>
      </c>
      <c r="C337">
        <v>0.22</v>
      </c>
      <c r="D337">
        <v>1038.25</v>
      </c>
      <c r="E337">
        <v>1039</v>
      </c>
      <c r="F337">
        <v>1032.75</v>
      </c>
      <c r="G337">
        <v>1039</v>
      </c>
      <c r="I337" s="5">
        <v>1039</v>
      </c>
      <c r="J337">
        <v>198</v>
      </c>
      <c r="K337">
        <v>1147</v>
      </c>
      <c r="L337">
        <v>0.112909091</v>
      </c>
      <c r="M337">
        <v>0.21603093400000001</v>
      </c>
      <c r="N337">
        <v>0.288058378</v>
      </c>
      <c r="O337">
        <v>7.5079598999999997E-2</v>
      </c>
      <c r="P337">
        <v>0.43821757500000003</v>
      </c>
      <c r="Q337">
        <v>0.13789918100000001</v>
      </c>
      <c r="R337" s="5">
        <v>0</v>
      </c>
      <c r="S337">
        <v>0.01</v>
      </c>
      <c r="T337">
        <v>374.1</v>
      </c>
      <c r="U337">
        <v>0.86099999999999999</v>
      </c>
      <c r="V337">
        <v>2.3015240000000001E-3</v>
      </c>
      <c r="W337">
        <v>0.109636364</v>
      </c>
      <c r="X337">
        <v>1.3846539389999999</v>
      </c>
    </row>
    <row r="338" spans="1:24" x14ac:dyDescent="0.3">
      <c r="A338">
        <v>336</v>
      </c>
      <c r="B338" s="3">
        <v>37907</v>
      </c>
      <c r="C338">
        <v>0.36</v>
      </c>
      <c r="D338">
        <v>1041.25</v>
      </c>
      <c r="E338">
        <v>1045.5</v>
      </c>
      <c r="F338">
        <v>1039.5</v>
      </c>
      <c r="G338">
        <v>1042.75</v>
      </c>
      <c r="I338" s="5">
        <v>1042.75</v>
      </c>
      <c r="J338">
        <v>137</v>
      </c>
      <c r="K338">
        <v>1212</v>
      </c>
      <c r="L338">
        <v>8.8727272999999995E-2</v>
      </c>
      <c r="M338">
        <v>0.22003905200000001</v>
      </c>
      <c r="N338">
        <v>0.28343996599999999</v>
      </c>
      <c r="O338">
        <v>7.1135637000000002E-2</v>
      </c>
      <c r="P338">
        <v>0.42571123999999999</v>
      </c>
      <c r="Q338">
        <v>0.14116869100000001</v>
      </c>
      <c r="R338" s="5">
        <v>0</v>
      </c>
      <c r="S338">
        <v>2.35</v>
      </c>
      <c r="T338">
        <v>375.7</v>
      </c>
      <c r="U338">
        <v>0.88500000000000001</v>
      </c>
      <c r="V338">
        <v>2.355603E-3</v>
      </c>
      <c r="W338">
        <v>0.14454545499999999</v>
      </c>
      <c r="X338">
        <v>1.41671218</v>
      </c>
    </row>
    <row r="339" spans="1:24" x14ac:dyDescent="0.3">
      <c r="A339">
        <v>337</v>
      </c>
      <c r="B339" s="3">
        <v>37908</v>
      </c>
      <c r="C339">
        <v>0.31</v>
      </c>
      <c r="D339">
        <v>1042.5</v>
      </c>
      <c r="E339">
        <v>1047.5</v>
      </c>
      <c r="F339">
        <v>1038.25</v>
      </c>
      <c r="G339">
        <v>1046</v>
      </c>
      <c r="I339" s="5">
        <v>1046</v>
      </c>
      <c r="J339">
        <v>225</v>
      </c>
      <c r="K339">
        <v>1361</v>
      </c>
      <c r="L339">
        <v>9.9818182000000005E-2</v>
      </c>
      <c r="M339">
        <v>0.214336527</v>
      </c>
      <c r="N339">
        <v>0.27897070699999998</v>
      </c>
      <c r="O339">
        <v>6.7454624000000005E-2</v>
      </c>
      <c r="P339">
        <v>0.41387995500000002</v>
      </c>
      <c r="Q339">
        <v>0.144061458</v>
      </c>
      <c r="R339" s="5">
        <v>0</v>
      </c>
      <c r="S339">
        <v>-1.66</v>
      </c>
      <c r="T339">
        <v>376.2</v>
      </c>
      <c r="U339">
        <v>0.87150000000000005</v>
      </c>
      <c r="V339">
        <v>2.3165870000000002E-3</v>
      </c>
      <c r="W339">
        <v>0.10327272699999999</v>
      </c>
      <c r="X339">
        <v>1.435837676</v>
      </c>
    </row>
    <row r="340" spans="1:24" x14ac:dyDescent="0.3">
      <c r="A340">
        <v>338</v>
      </c>
      <c r="B340" s="3">
        <v>37909</v>
      </c>
      <c r="C340">
        <v>-0.28999999999999998</v>
      </c>
      <c r="D340">
        <v>1047.5</v>
      </c>
      <c r="E340">
        <v>1052.25</v>
      </c>
      <c r="F340">
        <v>1042</v>
      </c>
      <c r="G340">
        <v>1043</v>
      </c>
      <c r="I340" s="5">
        <v>1043</v>
      </c>
      <c r="J340">
        <v>82</v>
      </c>
      <c r="K340">
        <v>1389</v>
      </c>
      <c r="L340">
        <v>0.10363636399999999</v>
      </c>
      <c r="M340">
        <v>0.187972476</v>
      </c>
      <c r="N340">
        <v>0.27390595400000001</v>
      </c>
      <c r="O340">
        <v>6.3449705999999995E-2</v>
      </c>
      <c r="P340">
        <v>0.400805366</v>
      </c>
      <c r="Q340">
        <v>0.14700654299999999</v>
      </c>
      <c r="R340" s="5">
        <v>0</v>
      </c>
      <c r="S340">
        <v>3.67</v>
      </c>
      <c r="T340">
        <v>373.1</v>
      </c>
      <c r="U340">
        <v>0.89600000000000002</v>
      </c>
      <c r="V340">
        <v>2.4015009999999999E-3</v>
      </c>
      <c r="W340">
        <v>0.157454545</v>
      </c>
      <c r="X340">
        <v>1.5125637030000001</v>
      </c>
    </row>
    <row r="341" spans="1:24" x14ac:dyDescent="0.3">
      <c r="A341">
        <v>339</v>
      </c>
      <c r="B341" s="3">
        <v>37910</v>
      </c>
      <c r="C341">
        <v>0.46</v>
      </c>
      <c r="D341">
        <v>1043.25</v>
      </c>
      <c r="E341">
        <v>1050</v>
      </c>
      <c r="F341">
        <v>1041.75</v>
      </c>
      <c r="G341">
        <v>1047.75</v>
      </c>
      <c r="I341" s="5">
        <v>1047.75</v>
      </c>
      <c r="J341">
        <v>200</v>
      </c>
      <c r="K341">
        <v>1497</v>
      </c>
      <c r="L341">
        <v>0.11654545500000001</v>
      </c>
      <c r="M341">
        <v>0.19232490499999999</v>
      </c>
      <c r="N341">
        <v>0.26921029800000001</v>
      </c>
      <c r="O341">
        <v>5.9570009E-2</v>
      </c>
      <c r="P341">
        <v>0.388350315</v>
      </c>
      <c r="Q341">
        <v>0.150070281</v>
      </c>
      <c r="R341" s="5">
        <v>0</v>
      </c>
      <c r="S341">
        <v>-0.42</v>
      </c>
      <c r="T341">
        <v>373.2</v>
      </c>
      <c r="U341">
        <v>0.89249999999999996</v>
      </c>
      <c r="V341">
        <v>2.3914790000000002E-3</v>
      </c>
      <c r="W341">
        <v>0.125818182</v>
      </c>
      <c r="X341">
        <v>1.5059802900000001</v>
      </c>
    </row>
    <row r="342" spans="1:24" x14ac:dyDescent="0.3">
      <c r="A342">
        <v>340</v>
      </c>
      <c r="B342" s="3">
        <v>37911</v>
      </c>
      <c r="C342">
        <v>-1.1000000000000001</v>
      </c>
      <c r="D342">
        <v>1046.5</v>
      </c>
      <c r="E342">
        <v>1049.75</v>
      </c>
      <c r="F342">
        <v>1033.5</v>
      </c>
      <c r="G342">
        <v>1036.25</v>
      </c>
      <c r="I342" s="5">
        <v>1036.25</v>
      </c>
      <c r="J342">
        <v>83</v>
      </c>
      <c r="K342">
        <v>1513</v>
      </c>
      <c r="L342">
        <v>9.1090908999999998E-2</v>
      </c>
      <c r="M342">
        <v>0.18221690600000001</v>
      </c>
      <c r="N342">
        <v>0.264234317</v>
      </c>
      <c r="O342">
        <v>5.4937365000000002E-2</v>
      </c>
      <c r="P342">
        <v>0.37410904699999997</v>
      </c>
      <c r="Q342">
        <v>0.15435958599999999</v>
      </c>
      <c r="R342" s="5">
        <v>0</v>
      </c>
      <c r="S342">
        <v>0.32</v>
      </c>
      <c r="T342">
        <v>372.2</v>
      </c>
      <c r="U342">
        <v>0.89300000000000002</v>
      </c>
      <c r="V342">
        <v>2.3992480000000001E-3</v>
      </c>
      <c r="W342">
        <v>7.7636363999999999E-2</v>
      </c>
      <c r="X342">
        <v>1.4548220759999999</v>
      </c>
    </row>
    <row r="343" spans="1:24" x14ac:dyDescent="0.3">
      <c r="A343">
        <v>341</v>
      </c>
      <c r="B343" s="3">
        <v>37914</v>
      </c>
      <c r="C343">
        <v>0.72</v>
      </c>
      <c r="D343">
        <v>1038.75</v>
      </c>
      <c r="E343">
        <v>1043.75</v>
      </c>
      <c r="F343">
        <v>1033.25</v>
      </c>
      <c r="G343">
        <v>1043.75</v>
      </c>
      <c r="I343" s="5">
        <v>1043.75</v>
      </c>
      <c r="J343">
        <v>296</v>
      </c>
      <c r="K343">
        <v>1477</v>
      </c>
      <c r="L343">
        <v>0.122181818</v>
      </c>
      <c r="M343">
        <v>0.23295697800000001</v>
      </c>
      <c r="N343">
        <v>0.26094326200000001</v>
      </c>
      <c r="O343">
        <v>5.1088424E-2</v>
      </c>
      <c r="P343">
        <v>0.36312011</v>
      </c>
      <c r="Q343">
        <v>0.15876641499999999</v>
      </c>
      <c r="R343" s="5">
        <v>0</v>
      </c>
      <c r="S343">
        <v>1.25</v>
      </c>
      <c r="T343">
        <v>374.4</v>
      </c>
      <c r="U343">
        <v>0.90949999999999998</v>
      </c>
      <c r="V343">
        <v>2.4292200000000002E-3</v>
      </c>
      <c r="W343">
        <v>6.2909091E-2</v>
      </c>
      <c r="X343">
        <v>1.4383898829999999</v>
      </c>
    </row>
    <row r="344" spans="1:24" x14ac:dyDescent="0.3">
      <c r="A344">
        <v>342</v>
      </c>
      <c r="B344" s="3">
        <v>37915</v>
      </c>
      <c r="C344">
        <v>-0.17</v>
      </c>
      <c r="D344">
        <v>1046</v>
      </c>
      <c r="E344">
        <v>1046</v>
      </c>
      <c r="F344">
        <v>1040.75</v>
      </c>
      <c r="G344">
        <v>1042</v>
      </c>
      <c r="I344" s="5">
        <v>1042</v>
      </c>
      <c r="J344">
        <v>68</v>
      </c>
      <c r="K344">
        <v>1503</v>
      </c>
      <c r="L344">
        <v>0.11763636399999999</v>
      </c>
      <c r="M344">
        <v>0.240601976</v>
      </c>
      <c r="N344">
        <v>0.25789375399999998</v>
      </c>
      <c r="O344">
        <v>4.6967758999999998E-2</v>
      </c>
      <c r="P344">
        <v>0.35182927200000003</v>
      </c>
      <c r="Q344">
        <v>0.16395823700000001</v>
      </c>
      <c r="R344" s="5">
        <v>0</v>
      </c>
      <c r="S344">
        <v>-2.58</v>
      </c>
      <c r="T344">
        <v>382</v>
      </c>
      <c r="U344">
        <v>0.90400000000000003</v>
      </c>
      <c r="V344">
        <v>2.366492E-3</v>
      </c>
      <c r="W344">
        <v>5.1999999999999998E-2</v>
      </c>
      <c r="X344">
        <v>1.4563340579999999</v>
      </c>
    </row>
    <row r="345" spans="1:24" x14ac:dyDescent="0.3">
      <c r="A345">
        <v>343</v>
      </c>
      <c r="B345" s="3">
        <v>37916</v>
      </c>
      <c r="C345">
        <v>-1.25</v>
      </c>
      <c r="D345">
        <v>1039.5</v>
      </c>
      <c r="E345">
        <v>1039.5</v>
      </c>
      <c r="F345">
        <v>1026</v>
      </c>
      <c r="G345">
        <v>1029</v>
      </c>
      <c r="I345" s="5">
        <v>1029</v>
      </c>
      <c r="J345">
        <v>74</v>
      </c>
      <c r="K345">
        <v>1501</v>
      </c>
      <c r="L345">
        <v>0.13400000000000001</v>
      </c>
      <c r="M345">
        <v>0.25348583899999999</v>
      </c>
      <c r="N345">
        <v>0.255243783</v>
      </c>
      <c r="O345">
        <v>4.2769509999999997E-2</v>
      </c>
      <c r="P345">
        <v>0.340782802</v>
      </c>
      <c r="Q345">
        <v>0.16970476400000001</v>
      </c>
      <c r="R345" s="5">
        <v>0</v>
      </c>
      <c r="S345">
        <v>-0.42</v>
      </c>
      <c r="T345">
        <v>386.8</v>
      </c>
      <c r="U345">
        <v>0.91149999999999998</v>
      </c>
      <c r="V345">
        <v>2.356515E-3</v>
      </c>
      <c r="W345">
        <v>4.8181818000000001E-2</v>
      </c>
      <c r="X345">
        <v>1.457308644</v>
      </c>
    </row>
    <row r="346" spans="1:24" x14ac:dyDescent="0.3">
      <c r="A346">
        <v>344</v>
      </c>
      <c r="B346" s="3">
        <v>37917</v>
      </c>
      <c r="C346">
        <v>-0.19</v>
      </c>
      <c r="D346">
        <v>1025</v>
      </c>
      <c r="E346">
        <v>1032.5</v>
      </c>
      <c r="F346">
        <v>1019.75</v>
      </c>
      <c r="G346">
        <v>1027</v>
      </c>
      <c r="I346" s="5">
        <v>1027</v>
      </c>
      <c r="J346">
        <v>494</v>
      </c>
      <c r="K346">
        <v>1710</v>
      </c>
      <c r="L346">
        <v>0.119636364</v>
      </c>
      <c r="M346">
        <v>0.26352807900000003</v>
      </c>
      <c r="N346">
        <v>0.25379067599999999</v>
      </c>
      <c r="O346">
        <v>4.1039908999999999E-2</v>
      </c>
      <c r="P346">
        <v>0.33587049400000002</v>
      </c>
      <c r="Q346">
        <v>0.17171085699999999</v>
      </c>
      <c r="R346" s="5">
        <v>0</v>
      </c>
      <c r="S346">
        <v>-0.3</v>
      </c>
      <c r="T346">
        <v>385</v>
      </c>
      <c r="U346">
        <v>0.90449999999999997</v>
      </c>
      <c r="V346">
        <v>2.349351E-3</v>
      </c>
      <c r="W346">
        <v>5.7818182000000003E-2</v>
      </c>
      <c r="X346">
        <v>1.4531405209999999</v>
      </c>
    </row>
    <row r="347" spans="1:24" x14ac:dyDescent="0.3">
      <c r="A347">
        <v>345</v>
      </c>
      <c r="B347" s="3">
        <v>37918</v>
      </c>
      <c r="C347">
        <v>0.12</v>
      </c>
      <c r="D347">
        <v>1018</v>
      </c>
      <c r="E347">
        <v>1028.25</v>
      </c>
      <c r="F347">
        <v>1016.75</v>
      </c>
      <c r="G347">
        <v>1028.25</v>
      </c>
      <c r="I347" s="5">
        <v>1028.25</v>
      </c>
      <c r="J347">
        <v>235</v>
      </c>
      <c r="K347">
        <v>1706</v>
      </c>
      <c r="L347">
        <v>0.10381818199999999</v>
      </c>
      <c r="M347">
        <v>0.24818647499999999</v>
      </c>
      <c r="N347">
        <v>0.25203977399999999</v>
      </c>
      <c r="O347">
        <v>3.9107625999999999E-2</v>
      </c>
      <c r="P347">
        <v>0.33025502600000001</v>
      </c>
      <c r="Q347">
        <v>0.17382452200000001</v>
      </c>
      <c r="R347" s="5">
        <v>0</v>
      </c>
      <c r="S347">
        <v>-2.56</v>
      </c>
      <c r="T347">
        <v>389.2</v>
      </c>
      <c r="U347">
        <v>0.89100000000000001</v>
      </c>
      <c r="V347">
        <v>2.289311E-3</v>
      </c>
      <c r="W347">
        <v>-3.636364E-3</v>
      </c>
      <c r="X347">
        <v>1.491281283</v>
      </c>
    </row>
    <row r="348" spans="1:24" x14ac:dyDescent="0.3">
      <c r="A348">
        <v>346</v>
      </c>
      <c r="B348" s="3">
        <v>37921</v>
      </c>
      <c r="C348">
        <v>0.1</v>
      </c>
      <c r="D348">
        <v>1027</v>
      </c>
      <c r="E348">
        <v>1033.75</v>
      </c>
      <c r="F348">
        <v>1027</v>
      </c>
      <c r="G348">
        <v>1029.25</v>
      </c>
      <c r="I348" s="5">
        <v>1029.25</v>
      </c>
      <c r="J348">
        <v>72</v>
      </c>
      <c r="K348">
        <v>1702</v>
      </c>
      <c r="L348">
        <v>9.9090909000000005E-2</v>
      </c>
      <c r="M348">
        <v>0.26457191699999999</v>
      </c>
      <c r="N348">
        <v>0.25093559599999998</v>
      </c>
      <c r="O348">
        <v>3.7837527000000003E-2</v>
      </c>
      <c r="P348">
        <v>0.32661065099999997</v>
      </c>
      <c r="Q348">
        <v>0.17526054199999999</v>
      </c>
      <c r="R348" s="5">
        <v>0</v>
      </c>
      <c r="S348">
        <v>1.89</v>
      </c>
      <c r="T348">
        <v>388.2</v>
      </c>
      <c r="U348">
        <v>0.90549999999999997</v>
      </c>
      <c r="V348">
        <v>2.3325609999999999E-3</v>
      </c>
      <c r="W348">
        <v>7.9818182000000001E-2</v>
      </c>
      <c r="X348">
        <v>1.4658084499999999</v>
      </c>
    </row>
    <row r="349" spans="1:24" x14ac:dyDescent="0.3">
      <c r="A349">
        <v>347</v>
      </c>
      <c r="B349" s="3">
        <v>37922</v>
      </c>
      <c r="C349">
        <v>1.36</v>
      </c>
      <c r="D349">
        <v>1029.5</v>
      </c>
      <c r="E349">
        <v>1044.25</v>
      </c>
      <c r="F349">
        <v>1029.5</v>
      </c>
      <c r="G349">
        <v>1043.25</v>
      </c>
      <c r="I349" s="5">
        <v>1043.25</v>
      </c>
      <c r="J349">
        <v>331</v>
      </c>
      <c r="K349">
        <v>1884</v>
      </c>
      <c r="L349">
        <v>0.11781818199999999</v>
      </c>
      <c r="M349">
        <v>0.27676433499999997</v>
      </c>
      <c r="N349">
        <v>0.250201175</v>
      </c>
      <c r="O349">
        <v>3.6908985999999998E-2</v>
      </c>
      <c r="P349">
        <v>0.32401914799999998</v>
      </c>
      <c r="Q349">
        <v>0.17638320299999999</v>
      </c>
      <c r="R349" s="5">
        <v>0</v>
      </c>
      <c r="S349">
        <v>0.8</v>
      </c>
      <c r="T349">
        <v>383.4</v>
      </c>
      <c r="U349">
        <v>0.90149999999999997</v>
      </c>
      <c r="V349">
        <v>2.35133E-3</v>
      </c>
      <c r="W349">
        <v>0.110363636</v>
      </c>
      <c r="X349">
        <v>1.4629383970000001</v>
      </c>
    </row>
    <row r="350" spans="1:24" x14ac:dyDescent="0.3">
      <c r="A350">
        <v>348</v>
      </c>
      <c r="B350" s="3">
        <v>37923</v>
      </c>
      <c r="C350">
        <v>0.14000000000000001</v>
      </c>
      <c r="D350">
        <v>1041.75</v>
      </c>
      <c r="E350">
        <v>1045.75</v>
      </c>
      <c r="F350">
        <v>1039.75</v>
      </c>
      <c r="G350">
        <v>1044.75</v>
      </c>
      <c r="I350" s="5">
        <v>1044.75</v>
      </c>
      <c r="J350">
        <v>163</v>
      </c>
      <c r="K350">
        <v>1890</v>
      </c>
      <c r="L350">
        <v>0.104181818</v>
      </c>
      <c r="M350">
        <v>0.29976719899999998</v>
      </c>
      <c r="N350">
        <v>0.250210078</v>
      </c>
      <c r="O350">
        <v>3.6921100999999998E-2</v>
      </c>
      <c r="P350">
        <v>0.324052279</v>
      </c>
      <c r="Q350">
        <v>0.17636787700000001</v>
      </c>
      <c r="R350" s="5">
        <v>0</v>
      </c>
      <c r="S350">
        <v>0.72</v>
      </c>
      <c r="T350">
        <v>387</v>
      </c>
      <c r="U350">
        <v>0.91649999999999998</v>
      </c>
      <c r="V350">
        <v>2.3682170000000002E-3</v>
      </c>
      <c r="W350">
        <v>0.14654545499999999</v>
      </c>
      <c r="X350">
        <v>1.452739708</v>
      </c>
    </row>
    <row r="351" spans="1:24" x14ac:dyDescent="0.3">
      <c r="A351">
        <v>349</v>
      </c>
      <c r="B351" s="3">
        <v>37924</v>
      </c>
      <c r="C351">
        <v>0.22</v>
      </c>
      <c r="D351">
        <v>1044.75</v>
      </c>
      <c r="E351">
        <v>1052.25</v>
      </c>
      <c r="F351">
        <v>1042</v>
      </c>
      <c r="G351">
        <v>1047</v>
      </c>
      <c r="I351" s="5">
        <v>1047</v>
      </c>
      <c r="J351">
        <v>99</v>
      </c>
      <c r="K351">
        <v>1896</v>
      </c>
      <c r="L351">
        <v>0.11781818199999999</v>
      </c>
      <c r="M351">
        <v>0.29216249399999999</v>
      </c>
      <c r="N351">
        <v>0.250458815</v>
      </c>
      <c r="O351">
        <v>3.7160402000000002E-2</v>
      </c>
      <c r="P351">
        <v>0.32477961999999999</v>
      </c>
      <c r="Q351">
        <v>0.17613801100000001</v>
      </c>
      <c r="R351" s="5">
        <v>0</v>
      </c>
      <c r="S351">
        <v>2.2799999999999998</v>
      </c>
      <c r="T351">
        <v>385.4</v>
      </c>
      <c r="U351">
        <v>0.9335</v>
      </c>
      <c r="V351">
        <v>2.4221590000000001E-3</v>
      </c>
      <c r="W351">
        <v>0.19927272700000001</v>
      </c>
      <c r="X351">
        <v>1.476830759</v>
      </c>
    </row>
    <row r="352" spans="1:24" x14ac:dyDescent="0.3">
      <c r="A352">
        <v>350</v>
      </c>
      <c r="B352" s="3">
        <v>37925</v>
      </c>
      <c r="C352">
        <v>0.1</v>
      </c>
      <c r="D352">
        <v>1047</v>
      </c>
      <c r="E352">
        <v>1050</v>
      </c>
      <c r="F352">
        <v>1046</v>
      </c>
      <c r="G352">
        <v>1048</v>
      </c>
      <c r="I352" s="5">
        <v>1048</v>
      </c>
      <c r="J352">
        <v>172</v>
      </c>
      <c r="K352">
        <v>1830</v>
      </c>
      <c r="L352">
        <v>0.114</v>
      </c>
      <c r="M352">
        <v>0.29375875699999998</v>
      </c>
      <c r="N352">
        <v>0.25073093400000002</v>
      </c>
      <c r="O352">
        <v>3.7425577000000002E-2</v>
      </c>
      <c r="P352">
        <v>0.32558208799999999</v>
      </c>
      <c r="Q352">
        <v>0.17587978000000001</v>
      </c>
      <c r="R352" s="5">
        <v>0</v>
      </c>
      <c r="S352">
        <v>0.48</v>
      </c>
      <c r="T352">
        <v>385.6</v>
      </c>
      <c r="U352">
        <v>0.9385</v>
      </c>
      <c r="V352">
        <v>2.433869E-3</v>
      </c>
      <c r="W352">
        <v>0.21199999999999999</v>
      </c>
      <c r="X352">
        <v>1.476166707</v>
      </c>
    </row>
    <row r="353" spans="1:24" x14ac:dyDescent="0.3">
      <c r="A353">
        <v>351</v>
      </c>
      <c r="B353" s="3">
        <v>37928</v>
      </c>
      <c r="C353">
        <v>0.45</v>
      </c>
      <c r="D353">
        <v>1052</v>
      </c>
      <c r="E353">
        <v>1059</v>
      </c>
      <c r="F353">
        <v>1051</v>
      </c>
      <c r="G353">
        <v>1052.75</v>
      </c>
      <c r="I353" s="5">
        <v>1052.75</v>
      </c>
      <c r="J353">
        <v>196</v>
      </c>
      <c r="K353">
        <v>1852</v>
      </c>
      <c r="L353">
        <v>0.11709090900000001</v>
      </c>
      <c r="M353">
        <v>0.29910558599999998</v>
      </c>
      <c r="N353">
        <v>0.25115788100000003</v>
      </c>
      <c r="O353">
        <v>3.7846381999999998E-2</v>
      </c>
      <c r="P353">
        <v>0.326850645</v>
      </c>
      <c r="Q353">
        <v>0.175465116</v>
      </c>
      <c r="R353" s="5">
        <v>0</v>
      </c>
      <c r="S353">
        <v>1.39</v>
      </c>
      <c r="T353">
        <v>378.1</v>
      </c>
      <c r="U353">
        <v>0.93300000000000005</v>
      </c>
      <c r="V353">
        <v>2.4676009999999998E-3</v>
      </c>
      <c r="W353">
        <v>0.23927272699999999</v>
      </c>
      <c r="X353">
        <v>1.483943513</v>
      </c>
    </row>
    <row r="354" spans="1:24" x14ac:dyDescent="0.3">
      <c r="A354">
        <v>352</v>
      </c>
      <c r="B354" s="3">
        <v>37929</v>
      </c>
      <c r="C354">
        <v>-0.19</v>
      </c>
      <c r="D354">
        <v>1053.5</v>
      </c>
      <c r="E354">
        <v>1055</v>
      </c>
      <c r="F354">
        <v>1049.5</v>
      </c>
      <c r="G354">
        <v>1050.75</v>
      </c>
      <c r="I354" s="5">
        <v>1050.75</v>
      </c>
      <c r="J354">
        <v>247</v>
      </c>
      <c r="K354">
        <v>1645</v>
      </c>
      <c r="L354">
        <v>9.8545455000000004E-2</v>
      </c>
      <c r="M354">
        <v>0.27342987800000002</v>
      </c>
      <c r="N354">
        <v>0.25155045599999998</v>
      </c>
      <c r="O354">
        <v>3.7965367E-2</v>
      </c>
      <c r="P354">
        <v>0.32748118900000001</v>
      </c>
      <c r="Q354">
        <v>0.17561972300000001</v>
      </c>
      <c r="R354" s="5">
        <v>0</v>
      </c>
      <c r="S354">
        <v>1.87</v>
      </c>
      <c r="T354">
        <v>380.9</v>
      </c>
      <c r="U354">
        <v>0.95750000000000002</v>
      </c>
      <c r="V354">
        <v>2.5137829999999999E-3</v>
      </c>
      <c r="W354">
        <v>0.23854545499999999</v>
      </c>
      <c r="X354">
        <v>1.4831191079999999</v>
      </c>
    </row>
    <row r="355" spans="1:24" x14ac:dyDescent="0.3">
      <c r="A355">
        <v>353</v>
      </c>
      <c r="B355" s="3">
        <v>37930</v>
      </c>
      <c r="C355">
        <v>0.12</v>
      </c>
      <c r="D355">
        <v>1050</v>
      </c>
      <c r="E355">
        <v>1052.25</v>
      </c>
      <c r="F355">
        <v>1042.5</v>
      </c>
      <c r="G355">
        <v>1052</v>
      </c>
      <c r="I355" s="5">
        <v>1052</v>
      </c>
      <c r="J355">
        <v>260</v>
      </c>
      <c r="K355">
        <v>1556</v>
      </c>
      <c r="L355">
        <v>9.2909090999999999E-2</v>
      </c>
      <c r="M355">
        <v>0.27390386900000002</v>
      </c>
      <c r="N355">
        <v>0.25200862699999999</v>
      </c>
      <c r="O355">
        <v>3.808226E-2</v>
      </c>
      <c r="P355">
        <v>0.32817314600000003</v>
      </c>
      <c r="Q355">
        <v>0.175844107</v>
      </c>
      <c r="R355" s="5">
        <v>0</v>
      </c>
      <c r="S355">
        <v>-0.81</v>
      </c>
      <c r="T355">
        <v>383.6</v>
      </c>
      <c r="U355">
        <v>0.95650000000000002</v>
      </c>
      <c r="V355">
        <v>2.4934829999999999E-3</v>
      </c>
      <c r="W355">
        <v>0.22472727300000001</v>
      </c>
      <c r="X355">
        <v>1.48938448</v>
      </c>
    </row>
    <row r="356" spans="1:24" x14ac:dyDescent="0.3">
      <c r="A356">
        <v>354</v>
      </c>
      <c r="B356" s="3">
        <v>37931</v>
      </c>
      <c r="C356">
        <v>0.48</v>
      </c>
      <c r="D356">
        <v>1051</v>
      </c>
      <c r="E356">
        <v>1057</v>
      </c>
      <c r="F356">
        <v>1044.75</v>
      </c>
      <c r="G356">
        <v>1057</v>
      </c>
      <c r="I356" s="5">
        <v>1057</v>
      </c>
      <c r="J356">
        <v>166</v>
      </c>
      <c r="K356">
        <v>1569</v>
      </c>
      <c r="L356">
        <v>0.108909091</v>
      </c>
      <c r="M356">
        <v>0.25605561300000002</v>
      </c>
      <c r="N356">
        <v>0.25200853000000001</v>
      </c>
      <c r="O356">
        <v>3.8082248999999999E-2</v>
      </c>
      <c r="P356">
        <v>0.328173029</v>
      </c>
      <c r="Q356">
        <v>0.17584403200000001</v>
      </c>
      <c r="R356" s="5">
        <v>0</v>
      </c>
      <c r="S356">
        <v>-1.21</v>
      </c>
      <c r="T356">
        <v>381.6</v>
      </c>
      <c r="U356">
        <v>0.94</v>
      </c>
      <c r="V356">
        <v>2.4633120000000001E-3</v>
      </c>
      <c r="W356">
        <v>0.216909091</v>
      </c>
      <c r="X356">
        <v>1.4958707019999999</v>
      </c>
    </row>
    <row r="357" spans="1:24" x14ac:dyDescent="0.3">
      <c r="A357">
        <v>355</v>
      </c>
      <c r="B357" s="3">
        <v>37932</v>
      </c>
      <c r="C357">
        <v>-0.76</v>
      </c>
      <c r="D357">
        <v>1055.25</v>
      </c>
      <c r="E357">
        <v>1062.75</v>
      </c>
      <c r="F357">
        <v>1049</v>
      </c>
      <c r="G357">
        <v>1049</v>
      </c>
      <c r="I357" s="5">
        <v>1049</v>
      </c>
      <c r="J357">
        <v>151</v>
      </c>
      <c r="K357">
        <v>1590</v>
      </c>
      <c r="L357">
        <v>8.9636363999999996E-2</v>
      </c>
      <c r="M357">
        <v>0.25720849099999998</v>
      </c>
      <c r="N357">
        <v>0.25196860500000001</v>
      </c>
      <c r="O357">
        <v>3.8075501999999997E-2</v>
      </c>
      <c r="P357">
        <v>0.32811960899999998</v>
      </c>
      <c r="Q357">
        <v>0.17581759999999999</v>
      </c>
      <c r="R357" s="5">
        <v>0</v>
      </c>
      <c r="S357">
        <v>-0.25</v>
      </c>
      <c r="T357">
        <v>384.4</v>
      </c>
      <c r="U357">
        <v>0.94450000000000001</v>
      </c>
      <c r="V357">
        <v>2.4570759999999999E-3</v>
      </c>
      <c r="W357">
        <v>0.191818182</v>
      </c>
      <c r="X357">
        <v>1.491839643</v>
      </c>
    </row>
    <row r="358" spans="1:24" x14ac:dyDescent="0.3">
      <c r="A358">
        <v>356</v>
      </c>
      <c r="B358" s="3">
        <v>37935</v>
      </c>
      <c r="C358">
        <v>-0.41</v>
      </c>
      <c r="D358">
        <v>1050.75</v>
      </c>
      <c r="E358">
        <v>1052</v>
      </c>
      <c r="F358">
        <v>1043.75</v>
      </c>
      <c r="G358">
        <v>1044.75</v>
      </c>
      <c r="I358" s="5">
        <v>1044.75</v>
      </c>
      <c r="J358">
        <v>77</v>
      </c>
      <c r="K358">
        <v>1613</v>
      </c>
      <c r="L358">
        <v>9.9454545000000005E-2</v>
      </c>
      <c r="M358">
        <v>0.26230819799999999</v>
      </c>
      <c r="N358">
        <v>0.25169503199999999</v>
      </c>
      <c r="O358">
        <v>3.7943550999999999E-2</v>
      </c>
      <c r="P358">
        <v>0.32758213400000002</v>
      </c>
      <c r="Q358">
        <v>0.175807929</v>
      </c>
      <c r="R358" s="5">
        <v>0</v>
      </c>
      <c r="S358">
        <v>-2.58</v>
      </c>
      <c r="T358">
        <v>387.7</v>
      </c>
      <c r="U358">
        <v>0.92800000000000005</v>
      </c>
      <c r="V358">
        <v>2.3936029999999998E-3</v>
      </c>
      <c r="W358">
        <v>0.156363636</v>
      </c>
      <c r="X358">
        <v>1.5342996520000001</v>
      </c>
    </row>
    <row r="359" spans="1:24" x14ac:dyDescent="0.3">
      <c r="A359">
        <v>357</v>
      </c>
      <c r="B359" s="3">
        <v>37936</v>
      </c>
      <c r="C359">
        <v>-0.05</v>
      </c>
      <c r="D359">
        <v>1045.25</v>
      </c>
      <c r="E359">
        <v>1045.75</v>
      </c>
      <c r="F359">
        <v>1040.5</v>
      </c>
      <c r="G359">
        <v>1044.25</v>
      </c>
      <c r="I359" s="5">
        <v>1044.25</v>
      </c>
      <c r="J359">
        <v>61</v>
      </c>
      <c r="K359">
        <v>1613</v>
      </c>
      <c r="L359">
        <v>9.6181818000000002E-2</v>
      </c>
      <c r="M359">
        <v>0.257805483</v>
      </c>
      <c r="N359">
        <v>0.25118264200000001</v>
      </c>
      <c r="O359">
        <v>3.7661128000000002E-2</v>
      </c>
      <c r="P359">
        <v>0.32650489900000002</v>
      </c>
      <c r="Q359">
        <v>0.17586038600000001</v>
      </c>
      <c r="R359" s="5">
        <v>0</v>
      </c>
      <c r="S359">
        <v>1.39</v>
      </c>
      <c r="T359">
        <v>389.2</v>
      </c>
      <c r="U359">
        <v>0.94450000000000001</v>
      </c>
      <c r="V359">
        <v>2.4267730000000001E-3</v>
      </c>
      <c r="W359">
        <v>0.16872727300000001</v>
      </c>
      <c r="X359">
        <v>1.5415661279999999</v>
      </c>
    </row>
    <row r="360" spans="1:24" x14ac:dyDescent="0.3">
      <c r="A360">
        <v>358</v>
      </c>
      <c r="B360" s="3">
        <v>37937</v>
      </c>
      <c r="C360">
        <v>1.08</v>
      </c>
      <c r="D360">
        <v>1044.5</v>
      </c>
      <c r="E360">
        <v>1057.25</v>
      </c>
      <c r="F360">
        <v>1044.5</v>
      </c>
      <c r="G360">
        <v>1055.5</v>
      </c>
      <c r="I360" s="5">
        <v>1055.5</v>
      </c>
      <c r="J360">
        <v>487</v>
      </c>
      <c r="K360">
        <v>1757</v>
      </c>
      <c r="L360">
        <v>0.112545455</v>
      </c>
      <c r="M360">
        <v>0.23848002700000001</v>
      </c>
      <c r="N360">
        <v>0.25080553799999999</v>
      </c>
      <c r="O360">
        <v>3.7682985000000002E-2</v>
      </c>
      <c r="P360">
        <v>0.326171508</v>
      </c>
      <c r="Q360">
        <v>0.17543956899999999</v>
      </c>
      <c r="R360" s="5">
        <v>0</v>
      </c>
      <c r="S360">
        <v>-1.33</v>
      </c>
      <c r="T360">
        <v>396.1</v>
      </c>
      <c r="U360">
        <v>0.94850000000000001</v>
      </c>
      <c r="V360">
        <v>2.394597E-3</v>
      </c>
      <c r="W360">
        <v>0.189818182</v>
      </c>
      <c r="X360">
        <v>1.512172206</v>
      </c>
    </row>
    <row r="361" spans="1:24" x14ac:dyDescent="0.3">
      <c r="A361">
        <v>359</v>
      </c>
      <c r="B361" s="3">
        <v>37938</v>
      </c>
      <c r="C361">
        <v>0.12</v>
      </c>
      <c r="D361">
        <v>1055.25</v>
      </c>
      <c r="E361">
        <v>1058.25</v>
      </c>
      <c r="F361">
        <v>1051</v>
      </c>
      <c r="G361">
        <v>1056.75</v>
      </c>
      <c r="I361" s="5">
        <v>1056.75</v>
      </c>
      <c r="J361">
        <v>541</v>
      </c>
      <c r="K361">
        <v>1658</v>
      </c>
      <c r="L361">
        <v>0.114181818</v>
      </c>
      <c r="M361">
        <v>0.24020580399999999</v>
      </c>
      <c r="N361">
        <v>0.25096167600000002</v>
      </c>
      <c r="O361">
        <v>3.7619749000000001E-2</v>
      </c>
      <c r="P361">
        <v>0.32620117300000001</v>
      </c>
      <c r="Q361">
        <v>0.17572217900000001</v>
      </c>
      <c r="R361" s="5">
        <v>0</v>
      </c>
      <c r="S361">
        <v>-0.46</v>
      </c>
      <c r="T361">
        <v>395.4</v>
      </c>
      <c r="U361">
        <v>0.9425</v>
      </c>
      <c r="V361">
        <v>2.3836619999999999E-3</v>
      </c>
      <c r="W361">
        <v>0.22</v>
      </c>
      <c r="X361">
        <v>1.4814707410000001</v>
      </c>
    </row>
    <row r="362" spans="1:24" x14ac:dyDescent="0.3">
      <c r="A362">
        <v>360</v>
      </c>
      <c r="B362" s="3">
        <v>37939</v>
      </c>
      <c r="C362">
        <v>-0.88</v>
      </c>
      <c r="D362">
        <v>1055</v>
      </c>
      <c r="E362">
        <v>1062</v>
      </c>
      <c r="F362">
        <v>1046</v>
      </c>
      <c r="G362">
        <v>1047.5</v>
      </c>
      <c r="I362" s="5">
        <v>1047.5</v>
      </c>
      <c r="J362">
        <v>499</v>
      </c>
      <c r="K362">
        <v>1726</v>
      </c>
      <c r="L362">
        <v>8.8181817999999995E-2</v>
      </c>
      <c r="M362">
        <v>0.24143437200000001</v>
      </c>
      <c r="N362">
        <v>0.25083482600000001</v>
      </c>
      <c r="O362">
        <v>3.7640264999999999E-2</v>
      </c>
      <c r="P362">
        <v>0.32611535600000002</v>
      </c>
      <c r="Q362">
        <v>0.175554297</v>
      </c>
      <c r="R362" s="5">
        <v>0</v>
      </c>
      <c r="S362">
        <v>0.02</v>
      </c>
      <c r="T362">
        <v>399.1</v>
      </c>
      <c r="U362">
        <v>0.95150000000000001</v>
      </c>
      <c r="V362">
        <v>2.3841140000000001E-3</v>
      </c>
      <c r="W362">
        <v>0.218727273</v>
      </c>
      <c r="X362">
        <v>1.481614553</v>
      </c>
    </row>
    <row r="363" spans="1:24" x14ac:dyDescent="0.3">
      <c r="A363">
        <v>361</v>
      </c>
      <c r="B363" s="3">
        <v>37942</v>
      </c>
      <c r="C363">
        <v>-0.53</v>
      </c>
      <c r="D363">
        <v>1042.5</v>
      </c>
      <c r="E363">
        <v>1043</v>
      </c>
      <c r="F363">
        <v>1033.25</v>
      </c>
      <c r="G363">
        <v>1042</v>
      </c>
      <c r="I363" s="5">
        <v>1042</v>
      </c>
      <c r="J363">
        <v>483</v>
      </c>
      <c r="K363">
        <v>1974</v>
      </c>
      <c r="L363">
        <v>6.6727273000000004E-2</v>
      </c>
      <c r="M363">
        <v>0.25481630300000002</v>
      </c>
      <c r="N363">
        <v>0.25097246699999998</v>
      </c>
      <c r="O363">
        <v>3.7640739999999999E-2</v>
      </c>
      <c r="P363">
        <v>0.32625394699999999</v>
      </c>
      <c r="Q363">
        <v>0.17569098699999999</v>
      </c>
      <c r="R363" s="5">
        <v>0</v>
      </c>
      <c r="S363">
        <v>-1.95</v>
      </c>
      <c r="T363">
        <v>392.7</v>
      </c>
      <c r="U363">
        <v>0.91800000000000004</v>
      </c>
      <c r="V363">
        <v>2.3376619999999999E-3</v>
      </c>
      <c r="W363">
        <v>0.17436363599999999</v>
      </c>
      <c r="X363">
        <v>1.5096072140000001</v>
      </c>
    </row>
    <row r="364" spans="1:24" x14ac:dyDescent="0.3">
      <c r="A364">
        <v>362</v>
      </c>
      <c r="B364" s="3">
        <v>37943</v>
      </c>
      <c r="C364">
        <v>-1.03</v>
      </c>
      <c r="D364">
        <v>1043.75</v>
      </c>
      <c r="E364">
        <v>1046</v>
      </c>
      <c r="F364">
        <v>1030.25</v>
      </c>
      <c r="G364">
        <v>1031.25</v>
      </c>
      <c r="I364" s="5">
        <v>1031.25</v>
      </c>
      <c r="J364">
        <v>390</v>
      </c>
      <c r="K364">
        <v>2097</v>
      </c>
      <c r="L364">
        <v>2.1818181999999998E-2</v>
      </c>
      <c r="M364">
        <v>0.23213302</v>
      </c>
      <c r="N364">
        <v>0.25085143700000001</v>
      </c>
      <c r="O364">
        <v>3.7691306000000001E-2</v>
      </c>
      <c r="P364">
        <v>0.326234048</v>
      </c>
      <c r="Q364">
        <v>0.17546882499999999</v>
      </c>
      <c r="R364" s="5">
        <v>0</v>
      </c>
      <c r="S364">
        <v>-0.03</v>
      </c>
      <c r="T364">
        <v>398.8</v>
      </c>
      <c r="U364">
        <v>0.93200000000000005</v>
      </c>
      <c r="V364">
        <v>2.3370109999999999E-3</v>
      </c>
      <c r="W364">
        <v>0.14581818199999999</v>
      </c>
      <c r="X364">
        <v>1.4981058300000001</v>
      </c>
    </row>
    <row r="365" spans="1:24" x14ac:dyDescent="0.3">
      <c r="A365">
        <v>363</v>
      </c>
      <c r="B365" s="3">
        <v>37944</v>
      </c>
      <c r="C365">
        <v>0.8</v>
      </c>
      <c r="D365">
        <v>1032</v>
      </c>
      <c r="E365">
        <v>1042</v>
      </c>
      <c r="F365">
        <v>1028.5</v>
      </c>
      <c r="G365">
        <v>1039.5</v>
      </c>
      <c r="I365" s="5">
        <v>1039.5</v>
      </c>
      <c r="J365">
        <v>230</v>
      </c>
      <c r="K365">
        <v>2076</v>
      </c>
      <c r="L365">
        <v>2.7454545E-2</v>
      </c>
      <c r="M365">
        <v>0.208177796</v>
      </c>
      <c r="N365">
        <v>0.24950733899999999</v>
      </c>
      <c r="O365">
        <v>3.7873881999999998E-2</v>
      </c>
      <c r="P365">
        <v>0.32525510200000002</v>
      </c>
      <c r="Q365">
        <v>0.173759575</v>
      </c>
      <c r="R365" s="5">
        <v>0</v>
      </c>
      <c r="S365">
        <v>-0.86</v>
      </c>
      <c r="T365">
        <v>396</v>
      </c>
      <c r="U365">
        <v>0.91749999999999998</v>
      </c>
      <c r="V365">
        <v>2.3169190000000002E-3</v>
      </c>
      <c r="W365">
        <v>0.1</v>
      </c>
      <c r="X365">
        <v>1.489449314</v>
      </c>
    </row>
    <row r="366" spans="1:24" x14ac:dyDescent="0.3">
      <c r="A366">
        <v>364</v>
      </c>
      <c r="B366" s="3">
        <v>37945</v>
      </c>
      <c r="C366">
        <v>-0.87</v>
      </c>
      <c r="D366">
        <v>1040.5</v>
      </c>
      <c r="E366">
        <v>1044</v>
      </c>
      <c r="F366">
        <v>1029.75</v>
      </c>
      <c r="G366">
        <v>1030.5</v>
      </c>
      <c r="I366" s="5">
        <v>1030.5</v>
      </c>
      <c r="J366">
        <v>334</v>
      </c>
      <c r="K366">
        <v>2269</v>
      </c>
      <c r="L366">
        <v>9.454545E-3</v>
      </c>
      <c r="M366">
        <v>0.246397902</v>
      </c>
      <c r="N366">
        <v>0.24886772099999999</v>
      </c>
      <c r="O366">
        <v>3.7618449999999998E-2</v>
      </c>
      <c r="P366">
        <v>0.32410462099999998</v>
      </c>
      <c r="Q366">
        <v>0.17363082099999999</v>
      </c>
      <c r="R366" s="5">
        <v>0</v>
      </c>
      <c r="S366">
        <v>-3.41</v>
      </c>
      <c r="T366">
        <v>394.8</v>
      </c>
      <c r="U366">
        <v>0.88349999999999995</v>
      </c>
      <c r="V366">
        <v>2.2378419999999999E-3</v>
      </c>
      <c r="W366">
        <v>5.8545455000000003E-2</v>
      </c>
      <c r="X366">
        <v>1.554619661</v>
      </c>
    </row>
    <row r="367" spans="1:24" x14ac:dyDescent="0.3">
      <c r="A367">
        <v>365</v>
      </c>
      <c r="B367" s="3">
        <v>37946</v>
      </c>
      <c r="C367">
        <v>0.41</v>
      </c>
      <c r="D367">
        <v>1031.75</v>
      </c>
      <c r="E367">
        <v>1035.5</v>
      </c>
      <c r="F367">
        <v>1029.25</v>
      </c>
      <c r="G367">
        <v>1034.75</v>
      </c>
      <c r="I367" s="5">
        <v>1034.75</v>
      </c>
      <c r="J367">
        <v>187</v>
      </c>
      <c r="K367">
        <v>2169</v>
      </c>
      <c r="L367">
        <v>2.7454545E-2</v>
      </c>
      <c r="M367">
        <v>0.25341323300000002</v>
      </c>
      <c r="N367">
        <v>0.24835047699999999</v>
      </c>
      <c r="O367">
        <v>3.7351019999999999E-2</v>
      </c>
      <c r="P367">
        <v>0.32305251800000001</v>
      </c>
      <c r="Q367">
        <v>0.17364843699999999</v>
      </c>
      <c r="R367" s="5">
        <v>0</v>
      </c>
      <c r="S367">
        <v>0.63</v>
      </c>
      <c r="T367">
        <v>397.2</v>
      </c>
      <c r="U367">
        <v>0.89449999999999996</v>
      </c>
      <c r="V367">
        <v>2.2520140000000001E-3</v>
      </c>
      <c r="W367">
        <v>6.2909091E-2</v>
      </c>
      <c r="X367">
        <v>1.5559035400000001</v>
      </c>
    </row>
    <row r="368" spans="1:24" x14ac:dyDescent="0.3">
      <c r="A368">
        <v>366</v>
      </c>
      <c r="B368" s="3">
        <v>37949</v>
      </c>
      <c r="C368">
        <v>1.28</v>
      </c>
      <c r="D368">
        <v>1034.5</v>
      </c>
      <c r="E368">
        <v>1050</v>
      </c>
      <c r="F368">
        <v>1034.5</v>
      </c>
      <c r="G368">
        <v>1048</v>
      </c>
      <c r="I368" s="5">
        <v>1048</v>
      </c>
      <c r="J368">
        <v>254</v>
      </c>
      <c r="K368">
        <v>2273</v>
      </c>
      <c r="L368">
        <v>3.5999999999999997E-2</v>
      </c>
      <c r="M368">
        <v>0.28356978399999999</v>
      </c>
      <c r="N368">
        <v>0.248498265</v>
      </c>
      <c r="O368">
        <v>3.7476068000000001E-2</v>
      </c>
      <c r="P368">
        <v>0.323450401</v>
      </c>
      <c r="Q368">
        <v>0.17354612899999999</v>
      </c>
      <c r="R368" s="5">
        <v>0</v>
      </c>
      <c r="S368">
        <v>2.2799999999999998</v>
      </c>
      <c r="T368">
        <v>392.7</v>
      </c>
      <c r="U368">
        <v>0.90449999999999997</v>
      </c>
      <c r="V368">
        <v>2.303285E-3</v>
      </c>
      <c r="W368">
        <v>9.8909091000000005E-2</v>
      </c>
      <c r="X368">
        <v>1.5841409319999999</v>
      </c>
    </row>
    <row r="369" spans="1:24" x14ac:dyDescent="0.3">
      <c r="A369">
        <v>367</v>
      </c>
      <c r="B369" s="3">
        <v>37950</v>
      </c>
      <c r="C369">
        <v>0.36</v>
      </c>
      <c r="D369">
        <v>1048.75</v>
      </c>
      <c r="E369">
        <v>1056</v>
      </c>
      <c r="F369">
        <v>1046.5</v>
      </c>
      <c r="G369">
        <v>1051.75</v>
      </c>
      <c r="I369" s="5">
        <v>1051.75</v>
      </c>
      <c r="J369">
        <v>623</v>
      </c>
      <c r="K369">
        <v>2311</v>
      </c>
      <c r="L369">
        <v>5.3999999999999999E-2</v>
      </c>
      <c r="M369">
        <v>0.25272490399999997</v>
      </c>
      <c r="N369">
        <v>0.24771210599999999</v>
      </c>
      <c r="O369">
        <v>3.6911183E-2</v>
      </c>
      <c r="P369">
        <v>0.32153447200000002</v>
      </c>
      <c r="Q369">
        <v>0.17388973899999999</v>
      </c>
      <c r="R369" s="5">
        <v>0</v>
      </c>
      <c r="S369">
        <v>-1.53</v>
      </c>
      <c r="T369">
        <v>392.4</v>
      </c>
      <c r="U369">
        <v>0.89</v>
      </c>
      <c r="V369">
        <v>2.268094E-3</v>
      </c>
      <c r="W369">
        <v>0.125090909</v>
      </c>
      <c r="X369">
        <v>1.5438682450000001</v>
      </c>
    </row>
    <row r="370" spans="1:24" x14ac:dyDescent="0.3">
      <c r="A370">
        <v>368</v>
      </c>
      <c r="B370" s="3">
        <v>37951</v>
      </c>
      <c r="C370">
        <v>0.33</v>
      </c>
      <c r="D370">
        <v>1052.25</v>
      </c>
      <c r="E370">
        <v>1057.25</v>
      </c>
      <c r="F370">
        <v>1046</v>
      </c>
      <c r="G370">
        <v>1055.25</v>
      </c>
      <c r="I370" s="5">
        <v>1055.25</v>
      </c>
      <c r="J370">
        <v>338</v>
      </c>
      <c r="K370">
        <v>2391</v>
      </c>
      <c r="L370">
        <v>7.8727273E-2</v>
      </c>
      <c r="M370">
        <v>0.24425780999999999</v>
      </c>
      <c r="N370">
        <v>0.24650581799999999</v>
      </c>
      <c r="O370">
        <v>3.5887703E-2</v>
      </c>
      <c r="P370">
        <v>0.31828122399999997</v>
      </c>
      <c r="Q370">
        <v>0.174730412</v>
      </c>
      <c r="R370" s="5">
        <v>0</v>
      </c>
      <c r="S370">
        <v>0.75</v>
      </c>
      <c r="T370">
        <v>398</v>
      </c>
      <c r="U370">
        <v>0.90949999999999998</v>
      </c>
      <c r="V370">
        <v>2.2851759999999999E-3</v>
      </c>
      <c r="W370">
        <v>0.153090909</v>
      </c>
      <c r="X370">
        <v>1.540926697</v>
      </c>
    </row>
    <row r="371" spans="1:24" x14ac:dyDescent="0.3">
      <c r="A371">
        <v>369</v>
      </c>
      <c r="B371" s="3">
        <v>37956</v>
      </c>
      <c r="C371">
        <v>1.06</v>
      </c>
      <c r="D371">
        <v>1055</v>
      </c>
      <c r="E371">
        <v>1068.5</v>
      </c>
      <c r="F371">
        <v>1054.75</v>
      </c>
      <c r="G371">
        <v>1067.75</v>
      </c>
      <c r="I371" s="5">
        <v>1067.75</v>
      </c>
      <c r="J371">
        <v>2962</v>
      </c>
      <c r="K371">
        <v>4654</v>
      </c>
      <c r="L371">
        <v>9.2181817999999999E-2</v>
      </c>
      <c r="M371">
        <v>0.27845278800000001</v>
      </c>
      <c r="N371">
        <v>0.24578976799999999</v>
      </c>
      <c r="O371">
        <v>3.4815000999999998E-2</v>
      </c>
      <c r="P371">
        <v>0.31541977100000002</v>
      </c>
      <c r="Q371">
        <v>0.176159765</v>
      </c>
      <c r="R371" s="5">
        <v>0</v>
      </c>
      <c r="S371">
        <v>3.77</v>
      </c>
      <c r="T371">
        <v>403.8</v>
      </c>
      <c r="U371">
        <v>0.95750000000000002</v>
      </c>
      <c r="V371">
        <v>2.371223E-3</v>
      </c>
      <c r="W371">
        <v>0.17727272699999999</v>
      </c>
      <c r="X371">
        <v>1.5872203220000001</v>
      </c>
    </row>
    <row r="372" spans="1:24" x14ac:dyDescent="0.3">
      <c r="A372">
        <v>370</v>
      </c>
      <c r="B372" s="3">
        <v>37957</v>
      </c>
      <c r="C372">
        <v>-0.21</v>
      </c>
      <c r="D372">
        <v>1067.5</v>
      </c>
      <c r="E372">
        <v>1069.5</v>
      </c>
      <c r="F372">
        <v>1063</v>
      </c>
      <c r="G372">
        <v>1065.5</v>
      </c>
      <c r="I372" s="5">
        <v>1065.5</v>
      </c>
      <c r="J372">
        <v>9686</v>
      </c>
      <c r="K372">
        <v>16436</v>
      </c>
      <c r="L372">
        <v>9.5454545000000002E-2</v>
      </c>
      <c r="M372">
        <v>0.27329431700000001</v>
      </c>
      <c r="N372">
        <v>0.24538137600000001</v>
      </c>
      <c r="O372">
        <v>3.4346617000000003E-2</v>
      </c>
      <c r="P372">
        <v>0.31407460999999998</v>
      </c>
      <c r="Q372">
        <v>0.17668814199999999</v>
      </c>
      <c r="R372" s="5">
        <v>0</v>
      </c>
      <c r="S372">
        <v>1.21</v>
      </c>
      <c r="T372">
        <v>404.6</v>
      </c>
      <c r="U372">
        <v>0.97099999999999997</v>
      </c>
      <c r="V372">
        <v>2.3999009999999999E-3</v>
      </c>
      <c r="W372">
        <v>0.20836363599999999</v>
      </c>
      <c r="X372">
        <v>1.5904527230000001</v>
      </c>
    </row>
    <row r="373" spans="1:24" x14ac:dyDescent="0.3">
      <c r="A373">
        <v>371</v>
      </c>
      <c r="B373" s="3">
        <v>37958</v>
      </c>
      <c r="C373">
        <v>-0.16</v>
      </c>
      <c r="D373">
        <v>1065.25</v>
      </c>
      <c r="E373">
        <v>1072.75</v>
      </c>
      <c r="F373">
        <v>1063</v>
      </c>
      <c r="G373">
        <v>1063.75</v>
      </c>
      <c r="I373" s="5">
        <v>1063.75</v>
      </c>
      <c r="J373">
        <v>9551</v>
      </c>
      <c r="K373">
        <v>22534</v>
      </c>
      <c r="L373">
        <v>6.5090909000000002E-2</v>
      </c>
      <c r="M373">
        <v>0.278251741</v>
      </c>
      <c r="N373">
        <v>0.245323965</v>
      </c>
      <c r="O373">
        <v>3.4287868999999999E-2</v>
      </c>
      <c r="P373">
        <v>0.313899704</v>
      </c>
      <c r="Q373">
        <v>0.17674822600000001</v>
      </c>
      <c r="R373" s="5">
        <v>0</v>
      </c>
      <c r="S373">
        <v>0.62</v>
      </c>
      <c r="T373">
        <v>404.8</v>
      </c>
      <c r="U373">
        <v>0.97750000000000004</v>
      </c>
      <c r="V373">
        <v>2.4147729999999998E-3</v>
      </c>
      <c r="W373">
        <v>0.20218181800000001</v>
      </c>
      <c r="X373">
        <v>1.5881362139999999</v>
      </c>
    </row>
    <row r="374" spans="1:24" x14ac:dyDescent="0.3">
      <c r="A374">
        <v>372</v>
      </c>
      <c r="B374" s="3">
        <v>37959</v>
      </c>
      <c r="C374">
        <v>0.4</v>
      </c>
      <c r="D374">
        <v>1062.75</v>
      </c>
      <c r="E374">
        <v>1068.75</v>
      </c>
      <c r="F374">
        <v>1061.75</v>
      </c>
      <c r="G374">
        <v>1068</v>
      </c>
      <c r="I374" s="5">
        <v>1068</v>
      </c>
      <c r="J374">
        <v>8497</v>
      </c>
      <c r="K374">
        <v>22303</v>
      </c>
      <c r="L374">
        <v>7.6363635999999999E-2</v>
      </c>
      <c r="M374">
        <v>0.28953745800000003</v>
      </c>
      <c r="N374">
        <v>0.24550651700000001</v>
      </c>
      <c r="O374">
        <v>3.4499255999999999E-2</v>
      </c>
      <c r="P374">
        <v>0.31450503000000002</v>
      </c>
      <c r="Q374">
        <v>0.176508004</v>
      </c>
      <c r="R374" s="5">
        <v>0</v>
      </c>
      <c r="S374">
        <v>-1.29</v>
      </c>
      <c r="T374">
        <v>404.2</v>
      </c>
      <c r="U374">
        <v>0.96350000000000002</v>
      </c>
      <c r="V374">
        <v>2.3837210000000001E-3</v>
      </c>
      <c r="W374">
        <v>0.185090909</v>
      </c>
      <c r="X374">
        <v>1.59920799</v>
      </c>
    </row>
    <row r="375" spans="1:24" x14ac:dyDescent="0.3">
      <c r="A375">
        <v>373</v>
      </c>
      <c r="B375" s="3">
        <v>37960</v>
      </c>
      <c r="C375">
        <v>-0.68</v>
      </c>
      <c r="D375">
        <v>1065.75</v>
      </c>
      <c r="E375">
        <v>1067</v>
      </c>
      <c r="F375">
        <v>1058.25</v>
      </c>
      <c r="G375">
        <v>1060.75</v>
      </c>
      <c r="I375" s="5">
        <v>1060.75</v>
      </c>
      <c r="J375">
        <v>4338</v>
      </c>
      <c r="K375">
        <v>22385</v>
      </c>
      <c r="L375">
        <v>4.3090908999999997E-2</v>
      </c>
      <c r="M375">
        <v>0.29201931399999997</v>
      </c>
      <c r="N375">
        <v>0.24576668600000001</v>
      </c>
      <c r="O375">
        <v>3.4799259999999999E-2</v>
      </c>
      <c r="P375">
        <v>0.31536520600000001</v>
      </c>
      <c r="Q375">
        <v>0.17616816499999999</v>
      </c>
      <c r="R375" s="5">
        <v>0</v>
      </c>
      <c r="S375">
        <v>-0.19</v>
      </c>
      <c r="T375">
        <v>407.3</v>
      </c>
      <c r="U375">
        <v>0.96899999999999997</v>
      </c>
      <c r="V375">
        <v>2.3790819999999998E-3</v>
      </c>
      <c r="W375">
        <v>0.17581818199999999</v>
      </c>
      <c r="X375">
        <v>1.599889685</v>
      </c>
    </row>
    <row r="376" spans="1:24" x14ac:dyDescent="0.3">
      <c r="A376">
        <v>374</v>
      </c>
      <c r="B376" s="3">
        <v>37963</v>
      </c>
      <c r="C376">
        <v>0.66</v>
      </c>
      <c r="D376">
        <v>1059.75</v>
      </c>
      <c r="E376">
        <v>1068.25</v>
      </c>
      <c r="F376">
        <v>1056.75</v>
      </c>
      <c r="G376">
        <v>1067.75</v>
      </c>
      <c r="I376" s="5">
        <v>1067.75</v>
      </c>
      <c r="J376">
        <v>2611</v>
      </c>
      <c r="K376">
        <v>23365</v>
      </c>
      <c r="L376">
        <v>6.2545455E-2</v>
      </c>
      <c r="M376">
        <v>0.28877375999999999</v>
      </c>
      <c r="N376">
        <v>0.24548004100000001</v>
      </c>
      <c r="O376">
        <v>3.4368443999999998E-2</v>
      </c>
      <c r="P376">
        <v>0.31421692800000001</v>
      </c>
      <c r="Q376">
        <v>0.17674315299999999</v>
      </c>
      <c r="R376" s="5">
        <v>0</v>
      </c>
      <c r="S376">
        <v>-0.31</v>
      </c>
      <c r="T376">
        <v>407.5</v>
      </c>
      <c r="U376">
        <v>0.96650000000000003</v>
      </c>
      <c r="V376">
        <v>2.3717790000000001E-3</v>
      </c>
      <c r="W376">
        <v>0.16436363600000001</v>
      </c>
      <c r="X376">
        <v>1.601093103</v>
      </c>
    </row>
    <row r="377" spans="1:24" x14ac:dyDescent="0.3">
      <c r="A377">
        <v>375</v>
      </c>
      <c r="B377" s="3">
        <v>37964</v>
      </c>
      <c r="C377">
        <v>-0.82</v>
      </c>
      <c r="D377">
        <v>1069.5</v>
      </c>
      <c r="E377">
        <v>1071.5</v>
      </c>
      <c r="F377">
        <v>1057.5</v>
      </c>
      <c r="G377">
        <v>1059</v>
      </c>
      <c r="I377" s="5">
        <v>1059</v>
      </c>
      <c r="J377">
        <v>20521</v>
      </c>
      <c r="K377">
        <v>38803</v>
      </c>
      <c r="L377">
        <v>7.0909090999999994E-2</v>
      </c>
      <c r="M377">
        <v>0.26960895499999998</v>
      </c>
      <c r="N377">
        <v>0.24502601600000001</v>
      </c>
      <c r="O377">
        <v>3.3869108000000002E-2</v>
      </c>
      <c r="P377">
        <v>0.31276423199999998</v>
      </c>
      <c r="Q377">
        <v>0.17728780099999999</v>
      </c>
      <c r="R377" s="5">
        <v>0</v>
      </c>
      <c r="S377">
        <v>0.84</v>
      </c>
      <c r="T377">
        <v>408.9</v>
      </c>
      <c r="U377">
        <v>0.97799999999999998</v>
      </c>
      <c r="V377">
        <v>2.3917830000000002E-3</v>
      </c>
      <c r="W377">
        <v>0.2</v>
      </c>
      <c r="X377">
        <v>1.5937726029999999</v>
      </c>
    </row>
    <row r="378" spans="1:24" x14ac:dyDescent="0.3">
      <c r="A378">
        <v>376</v>
      </c>
      <c r="B378" s="3">
        <v>37965</v>
      </c>
      <c r="C378">
        <v>0.05</v>
      </c>
      <c r="D378">
        <v>1062</v>
      </c>
      <c r="E378">
        <v>1062</v>
      </c>
      <c r="F378">
        <v>1051.5</v>
      </c>
      <c r="G378">
        <v>1059.5</v>
      </c>
      <c r="I378" s="5">
        <v>1059.5</v>
      </c>
      <c r="J378">
        <v>39453</v>
      </c>
      <c r="K378">
        <v>67851</v>
      </c>
      <c r="L378">
        <v>6.4727273000000002E-2</v>
      </c>
      <c r="M378">
        <v>0.24822732</v>
      </c>
      <c r="N378">
        <v>0.244149219</v>
      </c>
      <c r="O378">
        <v>3.3129295000000003E-2</v>
      </c>
      <c r="P378">
        <v>0.31040780899999998</v>
      </c>
      <c r="Q378">
        <v>0.17789062999999999</v>
      </c>
      <c r="R378" s="5">
        <v>0</v>
      </c>
      <c r="S378">
        <v>0.52</v>
      </c>
      <c r="T378">
        <v>407</v>
      </c>
      <c r="U378">
        <v>0.97850000000000004</v>
      </c>
      <c r="V378">
        <v>2.404177E-3</v>
      </c>
      <c r="W378">
        <v>0.23254545500000001</v>
      </c>
      <c r="X378">
        <v>1.581427178</v>
      </c>
    </row>
    <row r="379" spans="1:24" x14ac:dyDescent="0.3">
      <c r="A379">
        <v>377</v>
      </c>
      <c r="B379" s="3">
        <v>37966</v>
      </c>
      <c r="C379">
        <v>1.0900000000000001</v>
      </c>
      <c r="D379">
        <v>1059.25</v>
      </c>
      <c r="E379">
        <v>1072.5</v>
      </c>
      <c r="F379">
        <v>1058</v>
      </c>
      <c r="G379">
        <v>1071</v>
      </c>
      <c r="I379" s="5">
        <v>1071</v>
      </c>
      <c r="J379">
        <v>716159</v>
      </c>
      <c r="K379">
        <v>177309</v>
      </c>
      <c r="L379">
        <v>0.11690909100000001</v>
      </c>
      <c r="M379">
        <v>0.247852771</v>
      </c>
      <c r="N379">
        <v>0.24488068700000001</v>
      </c>
      <c r="O379">
        <v>3.2749828000000002E-2</v>
      </c>
      <c r="P379">
        <v>0.31038034199999998</v>
      </c>
      <c r="Q379">
        <v>0.179381032</v>
      </c>
      <c r="R379" s="5">
        <v>0</v>
      </c>
      <c r="S379">
        <v>0.24</v>
      </c>
      <c r="T379">
        <v>405.4</v>
      </c>
      <c r="U379">
        <v>0.97699999999999998</v>
      </c>
      <c r="V379">
        <v>2.409965E-3</v>
      </c>
      <c r="W379">
        <v>0.24399999999999999</v>
      </c>
      <c r="X379">
        <v>1.579114379</v>
      </c>
    </row>
    <row r="380" spans="1:24" x14ac:dyDescent="0.3">
      <c r="A380">
        <v>378</v>
      </c>
      <c r="B380" s="3">
        <v>37967</v>
      </c>
      <c r="C380">
        <v>0.14000000000000001</v>
      </c>
      <c r="D380">
        <v>1071</v>
      </c>
      <c r="E380">
        <v>1073.5</v>
      </c>
      <c r="F380">
        <v>1065.5</v>
      </c>
      <c r="G380">
        <v>1072.5</v>
      </c>
      <c r="I380" s="5">
        <v>1072.5</v>
      </c>
      <c r="J380">
        <v>521080</v>
      </c>
      <c r="K380">
        <v>220335</v>
      </c>
      <c r="L380">
        <v>0.13654545500000001</v>
      </c>
      <c r="M380">
        <v>0.25770784600000002</v>
      </c>
      <c r="N380">
        <v>0.246143213</v>
      </c>
      <c r="O380">
        <v>3.1853174999999997E-2</v>
      </c>
      <c r="P380">
        <v>0.30984956299999999</v>
      </c>
      <c r="Q380">
        <v>0.182436863</v>
      </c>
      <c r="R380" s="5">
        <v>0</v>
      </c>
      <c r="S380">
        <v>-0.13</v>
      </c>
      <c r="T380">
        <v>410.1</v>
      </c>
      <c r="U380">
        <v>0.98699999999999999</v>
      </c>
      <c r="V380">
        <v>2.4067300000000002E-3</v>
      </c>
      <c r="W380">
        <v>0.24054545499999999</v>
      </c>
      <c r="X380">
        <v>1.579732066</v>
      </c>
    </row>
    <row r="381" spans="1:24" x14ac:dyDescent="0.3">
      <c r="A381">
        <v>379</v>
      </c>
      <c r="B381" s="3">
        <v>37970</v>
      </c>
      <c r="C381">
        <v>-0.47</v>
      </c>
      <c r="D381">
        <v>1086.5</v>
      </c>
      <c r="E381">
        <v>1088.75</v>
      </c>
      <c r="F381">
        <v>1066.25</v>
      </c>
      <c r="G381">
        <v>1067.5</v>
      </c>
      <c r="I381" s="5">
        <v>1067.5</v>
      </c>
      <c r="J381">
        <v>822025</v>
      </c>
      <c r="K381">
        <v>276857</v>
      </c>
      <c r="L381">
        <v>0.13400000000000001</v>
      </c>
      <c r="M381">
        <v>0.27190858600000001</v>
      </c>
      <c r="N381">
        <v>0.24761540100000001</v>
      </c>
      <c r="O381">
        <v>3.1117103E-2</v>
      </c>
      <c r="P381">
        <v>0.30984960700000003</v>
      </c>
      <c r="Q381">
        <v>0.185381194</v>
      </c>
      <c r="R381" s="5">
        <v>0</v>
      </c>
      <c r="S381">
        <v>0.76</v>
      </c>
      <c r="T381">
        <v>409.9</v>
      </c>
      <c r="U381">
        <v>0.99399999999999999</v>
      </c>
      <c r="V381">
        <v>2.424982E-3</v>
      </c>
      <c r="W381">
        <v>0.23472727299999999</v>
      </c>
      <c r="X381">
        <v>1.5771702910000001</v>
      </c>
    </row>
    <row r="382" spans="1:24" x14ac:dyDescent="0.3">
      <c r="A382">
        <v>380</v>
      </c>
      <c r="B382" s="3">
        <v>37971</v>
      </c>
      <c r="C382">
        <v>0.56000000000000005</v>
      </c>
      <c r="D382">
        <v>1067.5</v>
      </c>
      <c r="E382">
        <v>1074.75</v>
      </c>
      <c r="F382">
        <v>1065.5</v>
      </c>
      <c r="G382">
        <v>1073.5</v>
      </c>
      <c r="I382" s="5">
        <v>1073.5</v>
      </c>
      <c r="J382">
        <v>512294</v>
      </c>
      <c r="K382">
        <v>315404</v>
      </c>
      <c r="L382">
        <v>0.126363636</v>
      </c>
      <c r="M382">
        <v>0.27514001900000001</v>
      </c>
      <c r="N382">
        <v>0.249082216</v>
      </c>
      <c r="O382">
        <v>3.0459786999999999E-2</v>
      </c>
      <c r="P382">
        <v>0.31000179</v>
      </c>
      <c r="Q382">
        <v>0.18816264199999999</v>
      </c>
      <c r="R382" s="5">
        <v>0</v>
      </c>
      <c r="S382">
        <v>1.38</v>
      </c>
      <c r="T382">
        <v>408.4</v>
      </c>
      <c r="U382">
        <v>1.004</v>
      </c>
      <c r="V382">
        <v>2.4583740000000001E-3</v>
      </c>
      <c r="W382">
        <v>0.26472727299999999</v>
      </c>
      <c r="X382">
        <v>1.5830734930000001</v>
      </c>
    </row>
    <row r="383" spans="1:24" x14ac:dyDescent="0.3">
      <c r="A383">
        <v>381</v>
      </c>
      <c r="B383" s="3">
        <v>37972</v>
      </c>
      <c r="C383">
        <v>0.26</v>
      </c>
      <c r="D383">
        <v>1073.5</v>
      </c>
      <c r="E383">
        <v>1076.75</v>
      </c>
      <c r="F383">
        <v>1069.5</v>
      </c>
      <c r="G383">
        <v>1076.25</v>
      </c>
      <c r="I383" s="5">
        <v>1076.25</v>
      </c>
      <c r="J383">
        <v>446062</v>
      </c>
      <c r="K383">
        <v>328498</v>
      </c>
      <c r="L383">
        <v>0.14963636399999999</v>
      </c>
      <c r="M383">
        <v>0.27062405499999997</v>
      </c>
      <c r="N383">
        <v>0.25030483599999998</v>
      </c>
      <c r="O383">
        <v>2.9936434000000001E-2</v>
      </c>
      <c r="P383">
        <v>0.31017770500000003</v>
      </c>
      <c r="Q383">
        <v>0.19043196700000001</v>
      </c>
      <c r="R383" s="5">
        <v>0</v>
      </c>
      <c r="S383">
        <v>-1.78</v>
      </c>
      <c r="T383">
        <v>412.7</v>
      </c>
      <c r="U383">
        <v>0.99650000000000005</v>
      </c>
      <c r="V383">
        <v>2.4145870000000002E-3</v>
      </c>
      <c r="W383">
        <v>0.22800000000000001</v>
      </c>
      <c r="X383">
        <v>1.6069103090000001</v>
      </c>
    </row>
    <row r="384" spans="1:24" x14ac:dyDescent="0.3">
      <c r="A384">
        <v>382</v>
      </c>
      <c r="B384" s="3">
        <v>37973</v>
      </c>
      <c r="C384">
        <v>1.1399999999999999</v>
      </c>
      <c r="D384">
        <v>1076.25</v>
      </c>
      <c r="E384">
        <v>1088.75</v>
      </c>
      <c r="F384">
        <v>1074.75</v>
      </c>
      <c r="G384">
        <v>1088.5</v>
      </c>
      <c r="I384" s="5">
        <v>1088.5</v>
      </c>
      <c r="J384">
        <v>586263</v>
      </c>
      <c r="K384">
        <v>333720</v>
      </c>
      <c r="L384">
        <v>0.129636364</v>
      </c>
      <c r="M384">
        <v>0.270722087</v>
      </c>
      <c r="N384">
        <v>0.251381199</v>
      </c>
      <c r="O384">
        <v>2.9578304999999999E-2</v>
      </c>
      <c r="P384">
        <v>0.310537809</v>
      </c>
      <c r="Q384">
        <v>0.192224589</v>
      </c>
      <c r="R384" s="5">
        <v>0</v>
      </c>
      <c r="S384">
        <v>2.25</v>
      </c>
      <c r="T384">
        <v>411.1</v>
      </c>
      <c r="U384">
        <v>1.0149999999999999</v>
      </c>
      <c r="V384">
        <v>2.4689859999999998E-3</v>
      </c>
      <c r="W384">
        <v>0.29581818199999999</v>
      </c>
      <c r="X384">
        <v>1.6121927680000001</v>
      </c>
    </row>
    <row r="385" spans="1:29" x14ac:dyDescent="0.3">
      <c r="A385">
        <v>383</v>
      </c>
      <c r="B385" s="3">
        <v>37974</v>
      </c>
      <c r="C385">
        <v>-0.28000000000000003</v>
      </c>
      <c r="D385">
        <v>1088</v>
      </c>
      <c r="E385">
        <v>1090.25</v>
      </c>
      <c r="F385">
        <v>1082.25</v>
      </c>
      <c r="G385">
        <v>1085.5</v>
      </c>
      <c r="I385" s="5">
        <v>1085.5</v>
      </c>
      <c r="J385">
        <v>539361</v>
      </c>
      <c r="K385">
        <v>332758</v>
      </c>
      <c r="L385">
        <v>0.11836363599999999</v>
      </c>
      <c r="M385">
        <v>0.26861232200000001</v>
      </c>
      <c r="N385">
        <v>0.251933026</v>
      </c>
      <c r="O385">
        <v>2.9612109000000001E-2</v>
      </c>
      <c r="P385">
        <v>0.31115724299999997</v>
      </c>
      <c r="Q385">
        <v>0.19270880900000001</v>
      </c>
      <c r="R385" s="5">
        <v>0</v>
      </c>
      <c r="S385">
        <v>1.18</v>
      </c>
      <c r="T385">
        <v>409.9</v>
      </c>
      <c r="U385">
        <v>1.024</v>
      </c>
      <c r="V385">
        <v>2.4981700000000001E-3</v>
      </c>
      <c r="W385">
        <v>0.30199999999999999</v>
      </c>
      <c r="X385">
        <v>1.6149674919999999</v>
      </c>
    </row>
    <row r="386" spans="1:29" x14ac:dyDescent="0.3">
      <c r="A386">
        <v>384</v>
      </c>
      <c r="B386" s="3">
        <v>37977</v>
      </c>
      <c r="C386">
        <v>0.57999999999999996</v>
      </c>
      <c r="D386">
        <v>1086.25</v>
      </c>
      <c r="E386">
        <v>1091.75</v>
      </c>
      <c r="F386">
        <v>1086.25</v>
      </c>
      <c r="G386">
        <v>1091.75</v>
      </c>
      <c r="I386" s="5">
        <v>1091.75</v>
      </c>
      <c r="J386">
        <v>1003</v>
      </c>
      <c r="K386">
        <v>181</v>
      </c>
      <c r="L386">
        <v>0.113272727</v>
      </c>
      <c r="M386">
        <v>0.238420244</v>
      </c>
      <c r="N386">
        <v>0.25189355899999999</v>
      </c>
      <c r="O386">
        <v>2.9628946999999999E-2</v>
      </c>
      <c r="P386">
        <v>0.31115145300000002</v>
      </c>
      <c r="Q386">
        <v>0.19263566500000001</v>
      </c>
      <c r="R386" s="5">
        <v>0</v>
      </c>
      <c r="S386">
        <v>-2.14</v>
      </c>
      <c r="T386">
        <v>411.3</v>
      </c>
      <c r="U386">
        <v>1.0055000000000001</v>
      </c>
      <c r="V386">
        <v>2.444688E-3</v>
      </c>
      <c r="W386">
        <v>0.23254545500000001</v>
      </c>
      <c r="X386">
        <v>1.6366046809999999</v>
      </c>
    </row>
    <row r="387" spans="1:29" x14ac:dyDescent="0.3">
      <c r="A387">
        <v>385</v>
      </c>
      <c r="B387" s="3">
        <v>37978</v>
      </c>
      <c r="C387">
        <v>7.0000000000000007E-2</v>
      </c>
      <c r="D387">
        <v>1091.25</v>
      </c>
      <c r="E387">
        <v>1092.5</v>
      </c>
      <c r="F387">
        <v>1089.5</v>
      </c>
      <c r="G387">
        <v>1092.5</v>
      </c>
      <c r="I387" s="5">
        <v>1092.5</v>
      </c>
      <c r="J387">
        <v>6</v>
      </c>
      <c r="K387">
        <v>184</v>
      </c>
      <c r="L387">
        <v>0.105636364</v>
      </c>
      <c r="M387">
        <v>0.197163484</v>
      </c>
      <c r="N387">
        <v>0.25112129300000002</v>
      </c>
      <c r="O387">
        <v>3.0495174E-2</v>
      </c>
      <c r="P387">
        <v>0.31211164200000002</v>
      </c>
      <c r="Q387">
        <v>0.190130945</v>
      </c>
      <c r="R387" s="5">
        <v>0</v>
      </c>
      <c r="S387">
        <v>1.07</v>
      </c>
      <c r="T387">
        <v>411.6</v>
      </c>
      <c r="U387">
        <v>1.0169999999999999</v>
      </c>
      <c r="V387">
        <v>2.4708450000000002E-3</v>
      </c>
      <c r="W387">
        <v>0.17672727299999999</v>
      </c>
      <c r="X387">
        <v>1.550981833</v>
      </c>
    </row>
    <row r="388" spans="1:29" x14ac:dyDescent="0.3">
      <c r="A388">
        <v>386</v>
      </c>
      <c r="B388" s="3">
        <v>37979</v>
      </c>
      <c r="C388">
        <v>-7.0000000000000007E-2</v>
      </c>
      <c r="D388">
        <v>1090</v>
      </c>
      <c r="E388">
        <v>1091.75</v>
      </c>
      <c r="F388">
        <v>1090</v>
      </c>
      <c r="G388">
        <v>1091.75</v>
      </c>
      <c r="I388" s="5">
        <v>1091.75</v>
      </c>
      <c r="J388">
        <v>25</v>
      </c>
      <c r="K388">
        <v>206</v>
      </c>
      <c r="L388">
        <v>9.7818182000000004E-2</v>
      </c>
      <c r="M388">
        <v>0.206364768</v>
      </c>
      <c r="N388">
        <v>0.25052553500000002</v>
      </c>
      <c r="O388">
        <v>3.104879E-2</v>
      </c>
      <c r="P388">
        <v>0.31262311399999998</v>
      </c>
      <c r="Q388">
        <v>0.18842795500000001</v>
      </c>
      <c r="R388" s="5">
        <v>0</v>
      </c>
      <c r="S388">
        <v>0.1</v>
      </c>
      <c r="T388">
        <v>412.8</v>
      </c>
      <c r="U388">
        <v>1.0209999999999999</v>
      </c>
      <c r="V388">
        <v>2.4733530000000002E-3</v>
      </c>
      <c r="W388">
        <v>0.19345454500000001</v>
      </c>
      <c r="X388">
        <v>1.544982582</v>
      </c>
    </row>
    <row r="389" spans="1:29" x14ac:dyDescent="0.3">
      <c r="A389">
        <v>387</v>
      </c>
      <c r="B389" s="3">
        <v>37984</v>
      </c>
      <c r="C389">
        <v>1.3</v>
      </c>
      <c r="D389">
        <v>1098</v>
      </c>
      <c r="E389">
        <v>1108.75</v>
      </c>
      <c r="F389">
        <v>1089.5</v>
      </c>
      <c r="G389">
        <v>1106.75</v>
      </c>
      <c r="I389" s="5">
        <v>1106.75</v>
      </c>
      <c r="J389">
        <v>43</v>
      </c>
      <c r="K389">
        <v>213</v>
      </c>
      <c r="L389">
        <v>0.120545455</v>
      </c>
      <c r="M389">
        <v>0.22770633600000001</v>
      </c>
      <c r="N389">
        <v>0.251044659</v>
      </c>
      <c r="O389">
        <v>3.0406012999999999E-2</v>
      </c>
      <c r="P389">
        <v>0.31185668599999999</v>
      </c>
      <c r="Q389">
        <v>0.19023263300000001</v>
      </c>
      <c r="R389" s="5">
        <v>0</v>
      </c>
      <c r="S389">
        <v>1.44</v>
      </c>
      <c r="T389">
        <v>415.3</v>
      </c>
      <c r="U389">
        <v>1.042</v>
      </c>
      <c r="V389">
        <v>2.5090300000000002E-3</v>
      </c>
      <c r="W389">
        <v>0.220909091</v>
      </c>
      <c r="X389">
        <v>1.553606643</v>
      </c>
    </row>
    <row r="390" spans="1:29" x14ac:dyDescent="0.3">
      <c r="A390">
        <v>388</v>
      </c>
      <c r="B390" s="3">
        <v>37985</v>
      </c>
      <c r="C390">
        <v>0</v>
      </c>
      <c r="D390">
        <v>1107.5</v>
      </c>
      <c r="E390">
        <v>1107.5</v>
      </c>
      <c r="F390">
        <v>1105.5</v>
      </c>
      <c r="G390">
        <v>1106.75</v>
      </c>
      <c r="I390" s="5">
        <v>1106.75</v>
      </c>
      <c r="J390">
        <v>7</v>
      </c>
      <c r="K390">
        <v>215</v>
      </c>
      <c r="L390">
        <v>0.11654545500000001</v>
      </c>
      <c r="M390">
        <v>0.23841378799999999</v>
      </c>
      <c r="N390">
        <v>0.25176468000000002</v>
      </c>
      <c r="O390">
        <v>2.9604563E-2</v>
      </c>
      <c r="P390">
        <v>0.31097380600000002</v>
      </c>
      <c r="Q390">
        <v>0.19255555399999999</v>
      </c>
      <c r="R390" s="5">
        <v>0</v>
      </c>
      <c r="S390">
        <v>-0.72</v>
      </c>
      <c r="T390">
        <v>418.3</v>
      </c>
      <c r="U390">
        <v>1.042</v>
      </c>
      <c r="V390">
        <v>2.491035E-3</v>
      </c>
      <c r="W390">
        <v>0.182909091</v>
      </c>
      <c r="X390">
        <v>1.55053715</v>
      </c>
    </row>
    <row r="391" spans="1:29" x14ac:dyDescent="0.3">
      <c r="A391">
        <v>389</v>
      </c>
      <c r="B391" s="3">
        <v>37986</v>
      </c>
      <c r="C391">
        <v>0.27</v>
      </c>
      <c r="D391">
        <v>1109</v>
      </c>
      <c r="E391">
        <v>1110</v>
      </c>
      <c r="F391">
        <v>1104.5</v>
      </c>
      <c r="G391">
        <v>1109.75</v>
      </c>
      <c r="I391" s="5">
        <v>1109.75</v>
      </c>
      <c r="J391">
        <v>85</v>
      </c>
      <c r="K391">
        <v>312</v>
      </c>
      <c r="L391">
        <v>0.114909091</v>
      </c>
      <c r="M391">
        <v>0.23548756500000001</v>
      </c>
      <c r="N391">
        <v>0.252334954</v>
      </c>
      <c r="O391">
        <v>2.8965020000000001E-2</v>
      </c>
      <c r="P391">
        <v>0.31026499400000002</v>
      </c>
      <c r="Q391">
        <v>0.19440491300000001</v>
      </c>
      <c r="R391" s="5">
        <v>0</v>
      </c>
      <c r="S391">
        <v>0.5</v>
      </c>
      <c r="T391">
        <v>417.2</v>
      </c>
      <c r="U391">
        <v>1.0445</v>
      </c>
      <c r="V391">
        <v>2.503595E-3</v>
      </c>
      <c r="W391">
        <v>0.16472727300000001</v>
      </c>
      <c r="X391">
        <v>1.540638221</v>
      </c>
    </row>
    <row r="392" spans="1:29" x14ac:dyDescent="0.3">
      <c r="A392">
        <v>390</v>
      </c>
      <c r="B392" s="3">
        <v>37991</v>
      </c>
      <c r="C392">
        <v>1.02</v>
      </c>
      <c r="D392">
        <v>1110.75</v>
      </c>
      <c r="E392">
        <v>1120</v>
      </c>
      <c r="F392">
        <v>1110.75</v>
      </c>
      <c r="G392">
        <v>1119.25</v>
      </c>
      <c r="I392" s="5">
        <v>1119.25</v>
      </c>
      <c r="J392">
        <v>150</v>
      </c>
      <c r="K392">
        <v>413</v>
      </c>
      <c r="L392">
        <v>0.130181818</v>
      </c>
      <c r="M392">
        <v>0.25556917699999998</v>
      </c>
      <c r="N392">
        <v>0.25305383100000001</v>
      </c>
      <c r="O392">
        <v>2.8534763000000001E-2</v>
      </c>
      <c r="P392">
        <v>0.31012335600000002</v>
      </c>
      <c r="Q392">
        <v>0.195984306</v>
      </c>
      <c r="R392" s="5">
        <v>0</v>
      </c>
      <c r="S392">
        <v>1.76</v>
      </c>
      <c r="T392">
        <v>425.9</v>
      </c>
      <c r="U392">
        <v>1.085</v>
      </c>
      <c r="V392">
        <v>2.5475459999999999E-3</v>
      </c>
      <c r="W392">
        <v>0.19654545500000001</v>
      </c>
      <c r="X392">
        <v>1.55538398</v>
      </c>
    </row>
    <row r="393" spans="1:29" x14ac:dyDescent="0.3">
      <c r="A393">
        <v>391</v>
      </c>
      <c r="B393" s="3">
        <v>37992</v>
      </c>
      <c r="C393">
        <v>0.18</v>
      </c>
      <c r="D393">
        <v>1119</v>
      </c>
      <c r="E393">
        <v>1122.5</v>
      </c>
      <c r="F393">
        <v>1116.5</v>
      </c>
      <c r="G393">
        <v>1121.25</v>
      </c>
      <c r="I393" s="5">
        <v>1121.25</v>
      </c>
      <c r="J393">
        <v>33</v>
      </c>
      <c r="K393">
        <v>414</v>
      </c>
      <c r="L393">
        <v>0.125090909</v>
      </c>
      <c r="M393">
        <v>0.24864963700000001</v>
      </c>
      <c r="N393">
        <v>0.25357402299999998</v>
      </c>
      <c r="O393">
        <v>2.8180338999999999E-2</v>
      </c>
      <c r="P393">
        <v>0.30993470200000001</v>
      </c>
      <c r="Q393">
        <v>0.19721334400000001</v>
      </c>
      <c r="R393" s="5">
        <v>0</v>
      </c>
      <c r="S393">
        <v>-1.1000000000000001</v>
      </c>
      <c r="T393">
        <v>424.3</v>
      </c>
      <c r="U393">
        <v>1.069</v>
      </c>
      <c r="V393">
        <v>2.519444E-3</v>
      </c>
      <c r="W393">
        <v>0.13381818200000001</v>
      </c>
      <c r="X393">
        <v>1.5363804160000001</v>
      </c>
    </row>
    <row r="394" spans="1:29" x14ac:dyDescent="0.3">
      <c r="A394">
        <v>392</v>
      </c>
      <c r="B394" s="3">
        <v>37993</v>
      </c>
      <c r="C394">
        <v>0.31</v>
      </c>
      <c r="D394">
        <v>1115.25</v>
      </c>
      <c r="E394">
        <v>1125.75</v>
      </c>
      <c r="F394">
        <v>1115</v>
      </c>
      <c r="G394">
        <v>1124.75</v>
      </c>
      <c r="I394" s="5">
        <v>1124.75</v>
      </c>
      <c r="J394">
        <v>144</v>
      </c>
      <c r="K394">
        <v>406</v>
      </c>
      <c r="L394">
        <v>0.15072727299999999</v>
      </c>
      <c r="M394">
        <v>0.256668809</v>
      </c>
      <c r="N394">
        <v>0.25434370099999998</v>
      </c>
      <c r="O394">
        <v>2.7662154000000001E-2</v>
      </c>
      <c r="P394">
        <v>0.30966800900000002</v>
      </c>
      <c r="Q394">
        <v>0.19901939299999999</v>
      </c>
      <c r="R394" s="5">
        <v>0</v>
      </c>
      <c r="S394">
        <v>-0.21</v>
      </c>
      <c r="T394">
        <v>423.4</v>
      </c>
      <c r="U394">
        <v>1.0645</v>
      </c>
      <c r="V394">
        <v>2.5141709999999999E-3</v>
      </c>
      <c r="W394">
        <v>0.160181818</v>
      </c>
      <c r="X394">
        <v>1.517352093</v>
      </c>
    </row>
    <row r="395" spans="1:29" x14ac:dyDescent="0.3">
      <c r="A395">
        <v>393</v>
      </c>
      <c r="B395" s="3">
        <v>37994</v>
      </c>
      <c r="C395">
        <v>0.33</v>
      </c>
      <c r="D395">
        <v>1125</v>
      </c>
      <c r="E395">
        <v>1129.25</v>
      </c>
      <c r="F395">
        <v>1123.5</v>
      </c>
      <c r="G395">
        <v>1128.5</v>
      </c>
      <c r="I395" s="5">
        <v>1128.5</v>
      </c>
      <c r="J395">
        <v>27</v>
      </c>
      <c r="K395">
        <v>411</v>
      </c>
      <c r="L395">
        <v>0.14363636399999999</v>
      </c>
      <c r="M395">
        <v>0.300096892</v>
      </c>
      <c r="N395">
        <v>0.25638232700000002</v>
      </c>
      <c r="O395">
        <v>2.6798339000000001E-2</v>
      </c>
      <c r="P395">
        <v>0.309979004</v>
      </c>
      <c r="Q395">
        <v>0.20278564900000001</v>
      </c>
      <c r="R395" s="5">
        <v>0</v>
      </c>
      <c r="S395">
        <v>3.5</v>
      </c>
      <c r="T395">
        <v>425.4</v>
      </c>
      <c r="U395">
        <v>1.107</v>
      </c>
      <c r="V395">
        <v>2.6022570000000002E-3</v>
      </c>
      <c r="W395">
        <v>0.157090909</v>
      </c>
      <c r="X395">
        <v>1.510226464</v>
      </c>
    </row>
    <row r="396" spans="1:29" x14ac:dyDescent="0.3">
      <c r="A396">
        <v>394</v>
      </c>
      <c r="B396" s="3">
        <v>37995</v>
      </c>
      <c r="C396">
        <v>-0.84</v>
      </c>
      <c r="D396">
        <v>1127.75</v>
      </c>
      <c r="E396">
        <v>1128.5</v>
      </c>
      <c r="F396">
        <v>1119</v>
      </c>
      <c r="G396">
        <v>1119</v>
      </c>
      <c r="I396" s="5">
        <v>1119</v>
      </c>
      <c r="J396">
        <v>220</v>
      </c>
      <c r="K396">
        <v>462</v>
      </c>
      <c r="L396">
        <v>0.13145454500000001</v>
      </c>
      <c r="M396">
        <v>0.31885032200000002</v>
      </c>
      <c r="N396">
        <v>0.25868278900000002</v>
      </c>
      <c r="O396">
        <v>2.6627742999999999E-2</v>
      </c>
      <c r="P396">
        <v>0.31193827499999999</v>
      </c>
      <c r="Q396">
        <v>0.20542730200000001</v>
      </c>
      <c r="R396" s="5">
        <v>6.9120470000000002E-3</v>
      </c>
      <c r="S396">
        <v>-1.06</v>
      </c>
      <c r="T396">
        <v>427.8</v>
      </c>
      <c r="U396">
        <v>1.1014999999999999</v>
      </c>
      <c r="V396">
        <v>2.5748009999999998E-3</v>
      </c>
      <c r="W396">
        <v>0.14545454499999999</v>
      </c>
      <c r="X396">
        <v>1.517204811</v>
      </c>
      <c r="Z396" t="s">
        <v>25</v>
      </c>
      <c r="AA396">
        <v>112</v>
      </c>
      <c r="AB396" s="2">
        <f>-AA396*I396</f>
        <v>-125328</v>
      </c>
      <c r="AC396" t="s">
        <v>23</v>
      </c>
    </row>
    <row r="397" spans="1:29" x14ac:dyDescent="0.3">
      <c r="A397">
        <v>395</v>
      </c>
      <c r="B397" s="3">
        <v>37998</v>
      </c>
      <c r="C397">
        <v>0.76</v>
      </c>
      <c r="D397">
        <v>1118</v>
      </c>
      <c r="E397">
        <v>1127.5</v>
      </c>
      <c r="F397">
        <v>1118</v>
      </c>
      <c r="G397">
        <v>1127.5</v>
      </c>
      <c r="I397" s="5">
        <v>1127.5</v>
      </c>
      <c r="J397">
        <v>3838</v>
      </c>
      <c r="K397">
        <v>4134</v>
      </c>
      <c r="L397">
        <v>0.16800000000000001</v>
      </c>
      <c r="M397">
        <v>0.30390816199999998</v>
      </c>
      <c r="N397">
        <v>0.26089535699999999</v>
      </c>
      <c r="O397">
        <v>2.5172382E-2</v>
      </c>
      <c r="P397">
        <v>0.31124012099999998</v>
      </c>
      <c r="Q397">
        <v>0.21055059400000001</v>
      </c>
      <c r="R397" s="5">
        <v>0</v>
      </c>
      <c r="S397">
        <v>-1.82</v>
      </c>
      <c r="T397">
        <v>427.6</v>
      </c>
      <c r="U397">
        <v>1.081</v>
      </c>
      <c r="V397">
        <v>2.528064E-3</v>
      </c>
      <c r="W397">
        <v>0.106545455</v>
      </c>
      <c r="X397">
        <v>1.539916085</v>
      </c>
      <c r="Z397" t="s">
        <v>26</v>
      </c>
      <c r="AA397">
        <v>-112</v>
      </c>
      <c r="AB397" s="2">
        <f>-AA397*I397</f>
        <v>126280</v>
      </c>
      <c r="AC397" t="s">
        <v>23</v>
      </c>
    </row>
    <row r="398" spans="1:29" x14ac:dyDescent="0.3">
      <c r="A398">
        <v>396</v>
      </c>
      <c r="B398" s="3">
        <v>37999</v>
      </c>
      <c r="C398">
        <v>-0.62</v>
      </c>
      <c r="D398">
        <v>1127.5</v>
      </c>
      <c r="E398">
        <v>1127.5</v>
      </c>
      <c r="F398">
        <v>1113.5</v>
      </c>
      <c r="G398">
        <v>1120.5</v>
      </c>
      <c r="I398" s="5">
        <v>1120.5</v>
      </c>
      <c r="J398">
        <v>225</v>
      </c>
      <c r="K398">
        <v>4087</v>
      </c>
      <c r="L398">
        <v>0.160181818</v>
      </c>
      <c r="M398">
        <v>0.27935526900000002</v>
      </c>
      <c r="N398">
        <v>0.26173896200000002</v>
      </c>
      <c r="O398">
        <v>2.4995595999999998E-2</v>
      </c>
      <c r="P398">
        <v>0.31173015300000001</v>
      </c>
      <c r="Q398">
        <v>0.211747771</v>
      </c>
      <c r="R398" s="5">
        <v>0</v>
      </c>
      <c r="S398">
        <v>0.87</v>
      </c>
      <c r="T398">
        <v>425.1</v>
      </c>
      <c r="U398">
        <v>1.0840000000000001</v>
      </c>
      <c r="V398">
        <v>2.549988E-3</v>
      </c>
      <c r="W398">
        <v>9.9636364000000005E-2</v>
      </c>
      <c r="X398">
        <v>1.53553702</v>
      </c>
    </row>
    <row r="399" spans="1:29" x14ac:dyDescent="0.3">
      <c r="A399">
        <v>397</v>
      </c>
      <c r="B399" s="3">
        <v>38000</v>
      </c>
      <c r="C399">
        <v>0.89</v>
      </c>
      <c r="D399">
        <v>1122.25</v>
      </c>
      <c r="E399">
        <v>1131</v>
      </c>
      <c r="F399">
        <v>1122</v>
      </c>
      <c r="G399">
        <v>1130.5</v>
      </c>
      <c r="I399" s="5">
        <v>1130.5</v>
      </c>
      <c r="J399">
        <v>244</v>
      </c>
      <c r="K399">
        <v>4192</v>
      </c>
      <c r="L399">
        <v>0.17418181799999999</v>
      </c>
      <c r="M399">
        <v>0.28356682</v>
      </c>
      <c r="N399">
        <v>0.26252014099999998</v>
      </c>
      <c r="O399">
        <v>2.4994157999999999E-2</v>
      </c>
      <c r="P399">
        <v>0.31250845799999999</v>
      </c>
      <c r="Q399">
        <v>0.21253182500000001</v>
      </c>
      <c r="R399" s="5">
        <v>0</v>
      </c>
      <c r="S399">
        <v>1.28</v>
      </c>
      <c r="T399">
        <v>423</v>
      </c>
      <c r="U399">
        <v>1.0925</v>
      </c>
      <c r="V399">
        <v>2.5827419999999999E-3</v>
      </c>
      <c r="W399">
        <v>0.16981818200000001</v>
      </c>
      <c r="X399">
        <v>1.4985616450000001</v>
      </c>
    </row>
    <row r="400" spans="1:29" x14ac:dyDescent="0.3">
      <c r="A400">
        <v>398</v>
      </c>
      <c r="B400" s="3">
        <v>38001</v>
      </c>
      <c r="C400">
        <v>0.15</v>
      </c>
      <c r="D400">
        <v>1126</v>
      </c>
      <c r="E400">
        <v>1135.5</v>
      </c>
      <c r="F400">
        <v>1124.75</v>
      </c>
      <c r="G400">
        <v>1132.25</v>
      </c>
      <c r="I400" s="5">
        <v>1132.25</v>
      </c>
      <c r="J400">
        <v>976</v>
      </c>
      <c r="K400">
        <v>5340</v>
      </c>
      <c r="L400">
        <v>0.17509090899999999</v>
      </c>
      <c r="M400">
        <v>0.274608937</v>
      </c>
      <c r="N400">
        <v>0.26290419799999998</v>
      </c>
      <c r="O400">
        <v>2.5015045999999999E-2</v>
      </c>
      <c r="P400">
        <v>0.31293429</v>
      </c>
      <c r="Q400">
        <v>0.21287410600000001</v>
      </c>
      <c r="R400" s="5">
        <v>0</v>
      </c>
      <c r="S400">
        <v>2.2999999999999998</v>
      </c>
      <c r="T400">
        <v>409.7</v>
      </c>
      <c r="U400">
        <v>1.0825</v>
      </c>
      <c r="V400">
        <v>2.6421769999999999E-3</v>
      </c>
      <c r="W400">
        <v>0.219272727</v>
      </c>
      <c r="X400">
        <v>1.523412172</v>
      </c>
    </row>
    <row r="401" spans="1:24" x14ac:dyDescent="0.3">
      <c r="A401">
        <v>399</v>
      </c>
      <c r="B401" s="3">
        <v>38002</v>
      </c>
      <c r="C401">
        <v>0.44</v>
      </c>
      <c r="D401">
        <v>1134.25</v>
      </c>
      <c r="E401">
        <v>1137.75</v>
      </c>
      <c r="F401">
        <v>1132.25</v>
      </c>
      <c r="G401">
        <v>1137.25</v>
      </c>
      <c r="I401" s="5">
        <v>1137.25</v>
      </c>
      <c r="J401">
        <v>686</v>
      </c>
      <c r="K401">
        <v>5781</v>
      </c>
      <c r="L401">
        <v>0.158363636</v>
      </c>
      <c r="M401">
        <v>0.27576409200000002</v>
      </c>
      <c r="N401">
        <v>0.26312667099999998</v>
      </c>
      <c r="O401">
        <v>2.5075035999999998E-2</v>
      </c>
      <c r="P401">
        <v>0.31327674300000002</v>
      </c>
      <c r="Q401">
        <v>0.21297659799999999</v>
      </c>
      <c r="R401" s="5">
        <v>0</v>
      </c>
      <c r="S401">
        <v>1.32</v>
      </c>
      <c r="T401">
        <v>408.1</v>
      </c>
      <c r="U401">
        <v>1.0925</v>
      </c>
      <c r="V401">
        <v>2.6770399999999999E-3</v>
      </c>
      <c r="W401">
        <v>0.248727273</v>
      </c>
      <c r="X401">
        <v>1.5288376779999999</v>
      </c>
    </row>
    <row r="402" spans="1:24" x14ac:dyDescent="0.3">
      <c r="A402">
        <v>400</v>
      </c>
      <c r="B402" s="3">
        <v>38006</v>
      </c>
      <c r="C402">
        <v>-7.0000000000000007E-2</v>
      </c>
      <c r="D402">
        <v>1136.75</v>
      </c>
      <c r="E402">
        <v>1140.25</v>
      </c>
      <c r="F402">
        <v>1134</v>
      </c>
      <c r="G402">
        <v>1136.5</v>
      </c>
      <c r="I402" s="5">
        <v>1136.5</v>
      </c>
      <c r="J402">
        <v>3807</v>
      </c>
      <c r="K402">
        <v>9412</v>
      </c>
      <c r="L402">
        <v>0.154545455</v>
      </c>
      <c r="M402">
        <v>0.278953907</v>
      </c>
      <c r="N402">
        <v>0.26368607900000002</v>
      </c>
      <c r="O402">
        <v>2.5078758E-2</v>
      </c>
      <c r="P402">
        <v>0.31384359499999998</v>
      </c>
      <c r="Q402">
        <v>0.21352856200000001</v>
      </c>
      <c r="R402" s="5">
        <v>0</v>
      </c>
      <c r="S402">
        <v>0.61</v>
      </c>
      <c r="T402">
        <v>414</v>
      </c>
      <c r="U402">
        <v>1.115</v>
      </c>
      <c r="V402">
        <v>2.6932369999999998E-3</v>
      </c>
      <c r="W402">
        <v>0.30636363599999999</v>
      </c>
      <c r="X402">
        <v>1.4799616659999999</v>
      </c>
    </row>
    <row r="403" spans="1:24" x14ac:dyDescent="0.3">
      <c r="A403">
        <v>401</v>
      </c>
      <c r="B403" s="3">
        <v>38007</v>
      </c>
      <c r="C403">
        <v>0.75</v>
      </c>
      <c r="D403">
        <v>1135.75</v>
      </c>
      <c r="E403">
        <v>1146.75</v>
      </c>
      <c r="F403">
        <v>1130</v>
      </c>
      <c r="G403">
        <v>1145</v>
      </c>
      <c r="I403" s="5">
        <v>1145</v>
      </c>
      <c r="J403">
        <v>1302</v>
      </c>
      <c r="K403">
        <v>9879</v>
      </c>
      <c r="L403">
        <v>0.16418181800000001</v>
      </c>
      <c r="M403">
        <v>0.284693221</v>
      </c>
      <c r="N403">
        <v>0.26405192</v>
      </c>
      <c r="O403">
        <v>2.5238175000000002E-2</v>
      </c>
      <c r="P403">
        <v>0.31452827100000003</v>
      </c>
      <c r="Q403">
        <v>0.21357556999999999</v>
      </c>
      <c r="R403" s="5">
        <v>0</v>
      </c>
      <c r="S403">
        <v>0.46</v>
      </c>
      <c r="T403">
        <v>412.3</v>
      </c>
      <c r="U403">
        <v>1.1154999999999999</v>
      </c>
      <c r="V403">
        <v>2.7055540000000002E-3</v>
      </c>
      <c r="W403">
        <v>0.28036363600000003</v>
      </c>
      <c r="X403">
        <v>1.464101246</v>
      </c>
    </row>
    <row r="404" spans="1:24" x14ac:dyDescent="0.3">
      <c r="A404">
        <v>402</v>
      </c>
      <c r="B404" s="3">
        <v>38008</v>
      </c>
      <c r="C404">
        <v>-0.17</v>
      </c>
      <c r="D404">
        <v>1145.5</v>
      </c>
      <c r="E404">
        <v>1148</v>
      </c>
      <c r="F404">
        <v>1141.5</v>
      </c>
      <c r="G404">
        <v>1143</v>
      </c>
      <c r="I404" s="5">
        <v>1143</v>
      </c>
      <c r="J404">
        <v>1983</v>
      </c>
      <c r="K404">
        <v>10703</v>
      </c>
      <c r="L404">
        <v>0.159272727</v>
      </c>
      <c r="M404">
        <v>0.27985955699999998</v>
      </c>
      <c r="N404">
        <v>0.26410819699999999</v>
      </c>
      <c r="O404">
        <v>2.5270477E-2</v>
      </c>
      <c r="P404">
        <v>0.31464915100000002</v>
      </c>
      <c r="Q404">
        <v>0.21356724299999999</v>
      </c>
      <c r="R404" s="5">
        <v>0</v>
      </c>
      <c r="S404">
        <v>0.45</v>
      </c>
      <c r="T404">
        <v>411.2</v>
      </c>
      <c r="U404">
        <v>1.1174999999999999</v>
      </c>
      <c r="V404">
        <v>2.7176560000000002E-3</v>
      </c>
      <c r="W404">
        <v>0.27400000000000002</v>
      </c>
      <c r="X404">
        <v>1.462560667</v>
      </c>
    </row>
    <row r="405" spans="1:24" x14ac:dyDescent="0.3">
      <c r="A405">
        <v>403</v>
      </c>
      <c r="B405" s="3">
        <v>38009</v>
      </c>
      <c r="C405">
        <v>-0.33</v>
      </c>
      <c r="D405">
        <v>1142.5</v>
      </c>
      <c r="E405">
        <v>1147.75</v>
      </c>
      <c r="F405">
        <v>1135</v>
      </c>
      <c r="G405">
        <v>1139.25</v>
      </c>
      <c r="I405" s="5">
        <v>1139.25</v>
      </c>
      <c r="J405">
        <v>309</v>
      </c>
      <c r="K405">
        <v>10316</v>
      </c>
      <c r="L405">
        <v>0.14509090899999999</v>
      </c>
      <c r="M405">
        <v>0.271155058</v>
      </c>
      <c r="N405">
        <v>0.263587976</v>
      </c>
      <c r="O405">
        <v>2.4813170999999998E-2</v>
      </c>
      <c r="P405">
        <v>0.31321431900000002</v>
      </c>
      <c r="Q405">
        <v>0.21396163400000001</v>
      </c>
      <c r="R405" s="5">
        <v>0</v>
      </c>
      <c r="S405">
        <v>0.94</v>
      </c>
      <c r="T405">
        <v>409.2</v>
      </c>
      <c r="U405">
        <v>1.1225000000000001</v>
      </c>
      <c r="V405">
        <v>2.743157E-3</v>
      </c>
      <c r="W405">
        <v>0.27800000000000002</v>
      </c>
      <c r="X405">
        <v>1.464103063</v>
      </c>
    </row>
    <row r="406" spans="1:24" x14ac:dyDescent="0.3">
      <c r="A406">
        <v>404</v>
      </c>
      <c r="B406" s="3">
        <v>38012</v>
      </c>
      <c r="C406">
        <v>1.25</v>
      </c>
      <c r="D406">
        <v>1140.25</v>
      </c>
      <c r="E406">
        <v>1153.75</v>
      </c>
      <c r="F406">
        <v>1137.5</v>
      </c>
      <c r="G406">
        <v>1153.5</v>
      </c>
      <c r="I406" s="5">
        <v>1153.5</v>
      </c>
      <c r="J406">
        <v>311</v>
      </c>
      <c r="K406">
        <v>10423</v>
      </c>
      <c r="L406">
        <v>0.17127272700000001</v>
      </c>
      <c r="M406">
        <v>0.250801887</v>
      </c>
      <c r="N406">
        <v>0.262835965</v>
      </c>
      <c r="O406">
        <v>2.4556557999999999E-2</v>
      </c>
      <c r="P406">
        <v>0.31194908100000002</v>
      </c>
      <c r="Q406">
        <v>0.21372284999999999</v>
      </c>
      <c r="R406" s="5">
        <v>0</v>
      </c>
      <c r="S406">
        <v>-0.4</v>
      </c>
      <c r="T406">
        <v>407.9</v>
      </c>
      <c r="U406">
        <v>1.1145</v>
      </c>
      <c r="V406">
        <v>2.7322869999999999E-3</v>
      </c>
      <c r="W406">
        <v>0.22927272700000001</v>
      </c>
      <c r="X406">
        <v>1.440649101</v>
      </c>
    </row>
    <row r="407" spans="1:24" x14ac:dyDescent="0.3">
      <c r="A407">
        <v>405</v>
      </c>
      <c r="B407" s="3">
        <v>38013</v>
      </c>
      <c r="C407">
        <v>-1.02</v>
      </c>
      <c r="D407">
        <v>1152</v>
      </c>
      <c r="E407">
        <v>1153</v>
      </c>
      <c r="F407">
        <v>1141.25</v>
      </c>
      <c r="G407">
        <v>1141.75</v>
      </c>
      <c r="I407" s="5">
        <v>1141.75</v>
      </c>
      <c r="J407">
        <v>316</v>
      </c>
      <c r="K407">
        <v>10472</v>
      </c>
      <c r="L407">
        <v>0.15054545499999999</v>
      </c>
      <c r="M407">
        <v>0.27098087500000001</v>
      </c>
      <c r="N407">
        <v>0.26242182200000003</v>
      </c>
      <c r="O407">
        <v>2.4215090000000002E-2</v>
      </c>
      <c r="P407">
        <v>0.31085200299999999</v>
      </c>
      <c r="Q407">
        <v>0.21399164200000001</v>
      </c>
      <c r="R407" s="5">
        <v>0</v>
      </c>
      <c r="S407">
        <v>-1.03</v>
      </c>
      <c r="T407">
        <v>411.2</v>
      </c>
      <c r="U407">
        <v>1.1120000000000001</v>
      </c>
      <c r="V407">
        <v>2.7042799999999999E-3</v>
      </c>
      <c r="W407">
        <v>0.20181818200000001</v>
      </c>
      <c r="X407">
        <v>1.450139318</v>
      </c>
    </row>
    <row r="408" spans="1:24" x14ac:dyDescent="0.3">
      <c r="A408">
        <v>406</v>
      </c>
      <c r="B408" s="3">
        <v>38014</v>
      </c>
      <c r="C408">
        <v>-1.18</v>
      </c>
      <c r="D408">
        <v>1140.5</v>
      </c>
      <c r="E408">
        <v>1146.5</v>
      </c>
      <c r="F408">
        <v>1124.5</v>
      </c>
      <c r="G408">
        <v>1128.25</v>
      </c>
      <c r="I408" s="5">
        <v>1128.25</v>
      </c>
      <c r="J408">
        <v>177</v>
      </c>
      <c r="K408">
        <v>10519</v>
      </c>
      <c r="L408">
        <v>0.120363636</v>
      </c>
      <c r="M408">
        <v>0.24821766100000001</v>
      </c>
      <c r="N408">
        <v>0.261496587</v>
      </c>
      <c r="O408">
        <v>2.3755307E-2</v>
      </c>
      <c r="P408">
        <v>0.30900720100000001</v>
      </c>
      <c r="Q408">
        <v>0.213985973</v>
      </c>
      <c r="R408" s="5">
        <v>0</v>
      </c>
      <c r="S408">
        <v>0.49</v>
      </c>
      <c r="T408">
        <v>415.8</v>
      </c>
      <c r="U408">
        <v>1.1299999999999999</v>
      </c>
      <c r="V408">
        <v>2.717653E-3</v>
      </c>
      <c r="W408">
        <v>0.185454545</v>
      </c>
      <c r="X408">
        <v>1.441535727</v>
      </c>
    </row>
    <row r="409" spans="1:24" x14ac:dyDescent="0.3">
      <c r="A409">
        <v>407</v>
      </c>
      <c r="B409" s="3">
        <v>38015</v>
      </c>
      <c r="C409">
        <v>0.09</v>
      </c>
      <c r="D409">
        <v>1127</v>
      </c>
      <c r="E409">
        <v>1132.25</v>
      </c>
      <c r="F409">
        <v>1122</v>
      </c>
      <c r="G409">
        <v>1129.25</v>
      </c>
      <c r="I409" s="5">
        <v>1129.25</v>
      </c>
      <c r="J409">
        <v>243</v>
      </c>
      <c r="K409">
        <v>10451</v>
      </c>
      <c r="L409">
        <v>0.13581818200000001</v>
      </c>
      <c r="M409">
        <v>0.24874381100000001</v>
      </c>
      <c r="N409">
        <v>0.26104775000000002</v>
      </c>
      <c r="O409">
        <v>2.3758873E-2</v>
      </c>
      <c r="P409">
        <v>0.30856549599999999</v>
      </c>
      <c r="Q409">
        <v>0.213530004</v>
      </c>
      <c r="R409" s="5">
        <v>0</v>
      </c>
      <c r="S409">
        <v>3.37</v>
      </c>
      <c r="T409">
        <v>399.4</v>
      </c>
      <c r="U409">
        <v>1.1220000000000001</v>
      </c>
      <c r="V409">
        <v>2.809214E-3</v>
      </c>
      <c r="W409">
        <v>0.21272727299999999</v>
      </c>
      <c r="X409">
        <v>1.4874542690000001</v>
      </c>
    </row>
    <row r="410" spans="1:24" x14ac:dyDescent="0.3">
      <c r="A410">
        <v>408</v>
      </c>
      <c r="B410" s="3">
        <v>38016</v>
      </c>
      <c r="C410">
        <v>-0.02</v>
      </c>
      <c r="D410">
        <v>1131.25</v>
      </c>
      <c r="E410">
        <v>1131.25</v>
      </c>
      <c r="F410">
        <v>1126</v>
      </c>
      <c r="G410">
        <v>1129</v>
      </c>
      <c r="I410" s="5">
        <v>1129</v>
      </c>
      <c r="J410">
        <v>219</v>
      </c>
      <c r="K410">
        <v>10433</v>
      </c>
      <c r="L410">
        <v>0.14290909099999999</v>
      </c>
      <c r="M410">
        <v>0.245755742</v>
      </c>
      <c r="N410">
        <v>0.26053596499999998</v>
      </c>
      <c r="O410">
        <v>2.3779971E-2</v>
      </c>
      <c r="P410">
        <v>0.308095907</v>
      </c>
      <c r="Q410">
        <v>0.21297602400000001</v>
      </c>
      <c r="R410" s="5">
        <v>0</v>
      </c>
      <c r="S410">
        <v>1.21</v>
      </c>
      <c r="T410">
        <v>402.9</v>
      </c>
      <c r="U410">
        <v>1.1455</v>
      </c>
      <c r="V410">
        <v>2.8431369999999999E-3</v>
      </c>
      <c r="W410">
        <v>0.249454545</v>
      </c>
      <c r="X410">
        <v>1.4866721700000001</v>
      </c>
    </row>
    <row r="411" spans="1:24" x14ac:dyDescent="0.3">
      <c r="A411">
        <v>409</v>
      </c>
      <c r="B411" s="3">
        <v>38019</v>
      </c>
      <c r="C411">
        <v>0.42</v>
      </c>
      <c r="D411">
        <v>1132.5</v>
      </c>
      <c r="E411">
        <v>1141</v>
      </c>
      <c r="F411">
        <v>1127</v>
      </c>
      <c r="G411">
        <v>1133.75</v>
      </c>
      <c r="I411" s="5">
        <v>1133.75</v>
      </c>
      <c r="J411">
        <v>413</v>
      </c>
      <c r="K411">
        <v>10458</v>
      </c>
      <c r="L411">
        <v>0.151454545</v>
      </c>
      <c r="M411">
        <v>0.26057818500000002</v>
      </c>
      <c r="N411">
        <v>0.26061819400000003</v>
      </c>
      <c r="O411">
        <v>2.3772009E-2</v>
      </c>
      <c r="P411">
        <v>0.30816221199999999</v>
      </c>
      <c r="Q411">
        <v>0.213074176</v>
      </c>
      <c r="R411" s="5">
        <v>0</v>
      </c>
      <c r="S411">
        <v>0.77</v>
      </c>
      <c r="T411">
        <v>399.3</v>
      </c>
      <c r="U411">
        <v>1.1439999999999999</v>
      </c>
      <c r="V411">
        <v>2.8650139999999999E-3</v>
      </c>
      <c r="W411">
        <v>0.285454545</v>
      </c>
      <c r="X411">
        <v>1.474600785</v>
      </c>
    </row>
    <row r="412" spans="1:24" x14ac:dyDescent="0.3">
      <c r="A412">
        <v>410</v>
      </c>
      <c r="B412" s="3">
        <v>38020</v>
      </c>
      <c r="C412">
        <v>-0.15</v>
      </c>
      <c r="D412">
        <v>1133</v>
      </c>
      <c r="E412">
        <v>1135</v>
      </c>
      <c r="F412">
        <v>1129.5</v>
      </c>
      <c r="G412">
        <v>1132</v>
      </c>
      <c r="I412" s="5">
        <v>1132</v>
      </c>
      <c r="J412">
        <v>1049</v>
      </c>
      <c r="K412">
        <v>11454</v>
      </c>
      <c r="L412">
        <v>0.129090909</v>
      </c>
      <c r="M412">
        <v>0.24321916900000001</v>
      </c>
      <c r="N412">
        <v>0.26036384299999998</v>
      </c>
      <c r="O412">
        <v>2.3883745000000001E-2</v>
      </c>
      <c r="P412">
        <v>0.30813133199999998</v>
      </c>
      <c r="Q412">
        <v>0.21259635299999999</v>
      </c>
      <c r="R412" s="5">
        <v>0</v>
      </c>
      <c r="S412">
        <v>1.99</v>
      </c>
      <c r="T412">
        <v>399.9</v>
      </c>
      <c r="U412">
        <v>1.1685000000000001</v>
      </c>
      <c r="V412">
        <v>2.9219799999999998E-3</v>
      </c>
      <c r="W412">
        <v>0.32618181800000001</v>
      </c>
      <c r="X412">
        <v>1.490387087</v>
      </c>
    </row>
    <row r="413" spans="1:24" x14ac:dyDescent="0.3">
      <c r="A413">
        <v>411</v>
      </c>
      <c r="B413" s="3">
        <v>38021</v>
      </c>
      <c r="C413">
        <v>-0.8</v>
      </c>
      <c r="D413">
        <v>1132.5</v>
      </c>
      <c r="E413">
        <v>1132.5</v>
      </c>
      <c r="F413">
        <v>1122.5</v>
      </c>
      <c r="G413">
        <v>1123</v>
      </c>
      <c r="I413" s="5">
        <v>1123</v>
      </c>
      <c r="J413">
        <v>323</v>
      </c>
      <c r="K413">
        <v>11371</v>
      </c>
      <c r="L413">
        <v>0.112363636</v>
      </c>
      <c r="M413">
        <v>0.223231345</v>
      </c>
      <c r="N413">
        <v>0.259653354</v>
      </c>
      <c r="O413">
        <v>2.4400469000000001E-2</v>
      </c>
      <c r="P413">
        <v>0.30845429200000002</v>
      </c>
      <c r="Q413">
        <v>0.21085241699999999</v>
      </c>
      <c r="R413" s="5">
        <v>0</v>
      </c>
      <c r="S413">
        <v>0.06</v>
      </c>
      <c r="T413">
        <v>401.7</v>
      </c>
      <c r="U413">
        <v>1.1745000000000001</v>
      </c>
      <c r="V413">
        <v>2.9238240000000002E-3</v>
      </c>
      <c r="W413">
        <v>0.374181818</v>
      </c>
      <c r="X413">
        <v>1.4365979499999999</v>
      </c>
    </row>
    <row r="414" spans="1:24" x14ac:dyDescent="0.3">
      <c r="A414">
        <v>412</v>
      </c>
      <c r="B414" s="3">
        <v>38022</v>
      </c>
      <c r="C414">
        <v>0.22</v>
      </c>
      <c r="D414">
        <v>1124.25</v>
      </c>
      <c r="E414">
        <v>1129.25</v>
      </c>
      <c r="F414">
        <v>1122</v>
      </c>
      <c r="G414">
        <v>1125.5</v>
      </c>
      <c r="I414" s="5">
        <v>1125.5</v>
      </c>
      <c r="J414">
        <v>252</v>
      </c>
      <c r="K414">
        <v>11427</v>
      </c>
      <c r="L414">
        <v>0.13236363600000001</v>
      </c>
      <c r="M414">
        <v>0.228470064</v>
      </c>
      <c r="N414">
        <v>0.259119983</v>
      </c>
      <c r="O414">
        <v>2.4759588999999999E-2</v>
      </c>
      <c r="P414">
        <v>0.308639161</v>
      </c>
      <c r="Q414">
        <v>0.209600805</v>
      </c>
      <c r="R414" s="5">
        <v>0</v>
      </c>
      <c r="S414">
        <v>0.6</v>
      </c>
      <c r="T414">
        <v>398.8</v>
      </c>
      <c r="U414">
        <v>1.173</v>
      </c>
      <c r="V414">
        <v>2.9413239999999999E-3</v>
      </c>
      <c r="W414">
        <v>0.35981818199999999</v>
      </c>
      <c r="X414">
        <v>1.4301883989999999</v>
      </c>
    </row>
    <row r="415" spans="1:24" x14ac:dyDescent="0.3">
      <c r="A415">
        <v>413</v>
      </c>
      <c r="B415" s="3">
        <v>38023</v>
      </c>
      <c r="C415">
        <v>1.1100000000000001</v>
      </c>
      <c r="D415">
        <v>1125.5</v>
      </c>
      <c r="E415">
        <v>1140.75</v>
      </c>
      <c r="F415">
        <v>1125</v>
      </c>
      <c r="G415">
        <v>1138</v>
      </c>
      <c r="I415" s="5">
        <v>1138</v>
      </c>
      <c r="J415">
        <v>255</v>
      </c>
      <c r="K415">
        <v>11417</v>
      </c>
      <c r="L415">
        <v>0.16218181800000001</v>
      </c>
      <c r="M415">
        <v>0.240896888</v>
      </c>
      <c r="N415">
        <v>0.25916392599999999</v>
      </c>
      <c r="O415">
        <v>2.4724399000000001E-2</v>
      </c>
      <c r="P415">
        <v>0.308612724</v>
      </c>
      <c r="Q415">
        <v>0.209715129</v>
      </c>
      <c r="R415" s="5">
        <v>0</v>
      </c>
      <c r="S415">
        <v>-0.71</v>
      </c>
      <c r="T415">
        <v>404.2</v>
      </c>
      <c r="U415">
        <v>1.1805000000000001</v>
      </c>
      <c r="V415">
        <v>2.9205839999999999E-3</v>
      </c>
      <c r="W415">
        <v>0.37109090900000002</v>
      </c>
      <c r="X415">
        <v>1.4190224499999999</v>
      </c>
    </row>
    <row r="416" spans="1:24" x14ac:dyDescent="0.3">
      <c r="A416">
        <v>414</v>
      </c>
      <c r="B416" s="3">
        <v>38026</v>
      </c>
      <c r="C416">
        <v>0.09</v>
      </c>
      <c r="D416">
        <v>1138.25</v>
      </c>
      <c r="E416">
        <v>1142.25</v>
      </c>
      <c r="F416">
        <v>1138.25</v>
      </c>
      <c r="G416">
        <v>1139</v>
      </c>
      <c r="I416" s="5">
        <v>1139</v>
      </c>
      <c r="J416">
        <v>391</v>
      </c>
      <c r="K416">
        <v>11652</v>
      </c>
      <c r="L416">
        <v>0.182545455</v>
      </c>
      <c r="M416">
        <v>0.241485003</v>
      </c>
      <c r="N416">
        <v>0.25918718400000001</v>
      </c>
      <c r="O416">
        <v>2.4706829999999999E-2</v>
      </c>
      <c r="P416">
        <v>0.30860084399999999</v>
      </c>
      <c r="Q416">
        <v>0.20977352399999999</v>
      </c>
      <c r="R416" s="5">
        <v>0</v>
      </c>
      <c r="S416">
        <v>-0.32</v>
      </c>
      <c r="T416">
        <v>407.4</v>
      </c>
      <c r="U416">
        <v>1.1859999999999999</v>
      </c>
      <c r="V416">
        <v>2.9111440000000001E-3</v>
      </c>
      <c r="W416">
        <v>0.373636364</v>
      </c>
      <c r="X416">
        <v>1.4176289070000001</v>
      </c>
    </row>
    <row r="417" spans="1:29" x14ac:dyDescent="0.3">
      <c r="A417">
        <v>415</v>
      </c>
      <c r="B417" s="3">
        <v>38027</v>
      </c>
      <c r="C417">
        <v>0.28999999999999998</v>
      </c>
      <c r="D417">
        <v>1138</v>
      </c>
      <c r="E417">
        <v>1145.25</v>
      </c>
      <c r="F417">
        <v>1137</v>
      </c>
      <c r="G417">
        <v>1142.25</v>
      </c>
      <c r="I417" s="5">
        <v>1142.25</v>
      </c>
      <c r="J417">
        <v>212</v>
      </c>
      <c r="K417">
        <v>11696</v>
      </c>
      <c r="L417">
        <v>0.17327272699999999</v>
      </c>
      <c r="M417">
        <v>0.236178889</v>
      </c>
      <c r="N417">
        <v>0.25909163000000002</v>
      </c>
      <c r="O417">
        <v>2.4786794000000001E-2</v>
      </c>
      <c r="P417">
        <v>0.30866521899999999</v>
      </c>
      <c r="Q417">
        <v>0.20951804099999999</v>
      </c>
      <c r="R417" s="5">
        <v>0</v>
      </c>
      <c r="S417">
        <v>-0.57999999999999996</v>
      </c>
      <c r="T417">
        <v>407</v>
      </c>
      <c r="U417">
        <v>1.1779999999999999</v>
      </c>
      <c r="V417">
        <v>2.8943490000000001E-3</v>
      </c>
      <c r="W417">
        <v>0.36272727300000002</v>
      </c>
      <c r="X417">
        <v>1.4227001640000001</v>
      </c>
    </row>
    <row r="418" spans="1:29" x14ac:dyDescent="0.3">
      <c r="A418">
        <v>416</v>
      </c>
      <c r="B418" s="3">
        <v>38028</v>
      </c>
      <c r="C418">
        <v>1.05</v>
      </c>
      <c r="D418">
        <v>1141.5</v>
      </c>
      <c r="E418">
        <v>1157.5</v>
      </c>
      <c r="F418">
        <v>1140.75</v>
      </c>
      <c r="G418">
        <v>1154.25</v>
      </c>
      <c r="I418" s="5">
        <v>1154.25</v>
      </c>
      <c r="J418">
        <v>669</v>
      </c>
      <c r="K418">
        <v>11866</v>
      </c>
      <c r="L418">
        <v>0.20818181799999999</v>
      </c>
      <c r="M418">
        <v>0.23706817799999999</v>
      </c>
      <c r="N418">
        <v>0.25876893699999998</v>
      </c>
      <c r="O418">
        <v>2.4958419999999999E-2</v>
      </c>
      <c r="P418">
        <v>0.30868577600000002</v>
      </c>
      <c r="Q418">
        <v>0.20885209800000001</v>
      </c>
      <c r="R418" s="5">
        <v>0</v>
      </c>
      <c r="S418">
        <v>2.2999999999999998</v>
      </c>
      <c r="T418">
        <v>410.7</v>
      </c>
      <c r="U418">
        <v>1.216</v>
      </c>
      <c r="V418">
        <v>2.9607990000000001E-3</v>
      </c>
      <c r="W418">
        <v>0.44</v>
      </c>
      <c r="X418">
        <v>1.410122138</v>
      </c>
    </row>
    <row r="419" spans="1:29" x14ac:dyDescent="0.3">
      <c r="A419">
        <v>417</v>
      </c>
      <c r="B419" s="3">
        <v>38029</v>
      </c>
      <c r="C419">
        <v>-0.37</v>
      </c>
      <c r="D419">
        <v>1155</v>
      </c>
      <c r="E419">
        <v>1156</v>
      </c>
      <c r="F419">
        <v>1149.75</v>
      </c>
      <c r="G419">
        <v>1150</v>
      </c>
      <c r="I419" s="5">
        <v>1150</v>
      </c>
      <c r="J419">
        <v>166</v>
      </c>
      <c r="K419">
        <v>11782</v>
      </c>
      <c r="L419">
        <v>0.19400000000000001</v>
      </c>
      <c r="M419">
        <v>0.22172195</v>
      </c>
      <c r="N419">
        <v>0.25857964500000002</v>
      </c>
      <c r="O419">
        <v>2.5202463000000001E-2</v>
      </c>
      <c r="P419">
        <v>0.30898457000000001</v>
      </c>
      <c r="Q419">
        <v>0.20817471900000001</v>
      </c>
      <c r="R419" s="5">
        <v>0</v>
      </c>
      <c r="S419">
        <v>1.23</v>
      </c>
      <c r="T419">
        <v>414.2</v>
      </c>
      <c r="U419">
        <v>1.2415</v>
      </c>
      <c r="V419">
        <v>2.9973439999999999E-3</v>
      </c>
      <c r="W419">
        <v>0.46290909099999999</v>
      </c>
      <c r="X419">
        <v>1.4125779860000001</v>
      </c>
    </row>
    <row r="420" spans="1:29" x14ac:dyDescent="0.3">
      <c r="A420">
        <v>418</v>
      </c>
      <c r="B420" s="3">
        <v>38030</v>
      </c>
      <c r="C420">
        <v>-0.46</v>
      </c>
      <c r="D420">
        <v>1151</v>
      </c>
      <c r="E420">
        <v>1155</v>
      </c>
      <c r="F420">
        <v>1142.5</v>
      </c>
      <c r="G420">
        <v>1144.75</v>
      </c>
      <c r="I420" s="5">
        <v>1144.75</v>
      </c>
      <c r="J420">
        <v>713</v>
      </c>
      <c r="K420">
        <v>12386</v>
      </c>
      <c r="L420">
        <v>0.16236363600000001</v>
      </c>
      <c r="M420">
        <v>0.23328096100000001</v>
      </c>
      <c r="N420">
        <v>0.25903606600000001</v>
      </c>
      <c r="O420">
        <v>2.4490014000000001E-2</v>
      </c>
      <c r="P420">
        <v>0.30801609400000002</v>
      </c>
      <c r="Q420">
        <v>0.210056038</v>
      </c>
      <c r="R420" s="5">
        <v>0</v>
      </c>
      <c r="S420">
        <v>0.99</v>
      </c>
      <c r="T420">
        <v>410.8</v>
      </c>
      <c r="U420">
        <v>1.2435</v>
      </c>
      <c r="V420">
        <v>3.0270200000000001E-3</v>
      </c>
      <c r="W420">
        <v>0.49654545500000002</v>
      </c>
      <c r="X420">
        <v>1.402483535</v>
      </c>
    </row>
    <row r="421" spans="1:29" x14ac:dyDescent="0.3">
      <c r="A421">
        <v>419</v>
      </c>
      <c r="B421" s="3">
        <v>38034</v>
      </c>
      <c r="C421">
        <v>0.94</v>
      </c>
      <c r="D421">
        <v>1144.75</v>
      </c>
      <c r="E421">
        <v>1157.75</v>
      </c>
      <c r="F421">
        <v>1144.75</v>
      </c>
      <c r="G421">
        <v>1155.5</v>
      </c>
      <c r="I421" s="5">
        <v>1155.5</v>
      </c>
      <c r="J421">
        <v>3606</v>
      </c>
      <c r="K421">
        <v>15825</v>
      </c>
      <c r="L421">
        <v>0.17290909099999999</v>
      </c>
      <c r="M421">
        <v>0.19631140699999999</v>
      </c>
      <c r="N421">
        <v>0.258125402</v>
      </c>
      <c r="O421">
        <v>2.5861500999999999E-2</v>
      </c>
      <c r="P421">
        <v>0.30984840400000002</v>
      </c>
      <c r="Q421">
        <v>0.20640240100000001</v>
      </c>
      <c r="R421" s="5">
        <v>-1.0090994000000001E-2</v>
      </c>
      <c r="S421">
        <v>3.11</v>
      </c>
      <c r="T421">
        <v>416.5</v>
      </c>
      <c r="U421">
        <v>1.3</v>
      </c>
      <c r="V421">
        <v>3.1212480000000001E-3</v>
      </c>
      <c r="W421">
        <v>0.61509090899999996</v>
      </c>
      <c r="X421">
        <v>1.340342511</v>
      </c>
      <c r="Z421" t="s">
        <v>27</v>
      </c>
      <c r="AA421">
        <v>-118</v>
      </c>
      <c r="AB421" s="2">
        <v>136349</v>
      </c>
      <c r="AC421" t="s">
        <v>24</v>
      </c>
    </row>
    <row r="422" spans="1:29" x14ac:dyDescent="0.3">
      <c r="A422">
        <v>420</v>
      </c>
      <c r="B422" s="3">
        <v>38035</v>
      </c>
      <c r="C422">
        <v>-0.45</v>
      </c>
      <c r="D422">
        <v>1150</v>
      </c>
      <c r="E422">
        <v>1157.25</v>
      </c>
      <c r="F422">
        <v>1147.5</v>
      </c>
      <c r="G422">
        <v>1150.25</v>
      </c>
      <c r="I422" s="5">
        <v>1150.25</v>
      </c>
      <c r="J422">
        <v>119</v>
      </c>
      <c r="K422">
        <v>15759</v>
      </c>
      <c r="L422">
        <v>0.158727273</v>
      </c>
      <c r="M422">
        <v>0.18876119899999999</v>
      </c>
      <c r="N422">
        <v>0.25694991099999998</v>
      </c>
      <c r="O422">
        <v>2.7497245999999999E-2</v>
      </c>
      <c r="P422">
        <v>0.31194440200000001</v>
      </c>
      <c r="Q422">
        <v>0.201955419</v>
      </c>
      <c r="R422" s="5">
        <v>-1.319422E-2</v>
      </c>
      <c r="S422">
        <v>1.01</v>
      </c>
      <c r="T422">
        <v>412.8</v>
      </c>
      <c r="U422">
        <v>1.3015000000000001</v>
      </c>
      <c r="V422">
        <v>3.152859E-3</v>
      </c>
      <c r="W422">
        <v>0.622</v>
      </c>
      <c r="X422">
        <v>1.3413997660000001</v>
      </c>
    </row>
    <row r="423" spans="1:29" x14ac:dyDescent="0.3">
      <c r="A423">
        <v>421</v>
      </c>
      <c r="B423" s="3">
        <v>38036</v>
      </c>
      <c r="C423">
        <v>-0.35</v>
      </c>
      <c r="D423">
        <v>1152.75</v>
      </c>
      <c r="E423">
        <v>1157</v>
      </c>
      <c r="F423">
        <v>1144.75</v>
      </c>
      <c r="G423">
        <v>1146.25</v>
      </c>
      <c r="I423" s="5">
        <v>1146.25</v>
      </c>
      <c r="J423">
        <v>235</v>
      </c>
      <c r="K423">
        <v>15749</v>
      </c>
      <c r="L423">
        <v>0.15018181799999999</v>
      </c>
      <c r="M423">
        <v>0.12561894700000001</v>
      </c>
      <c r="N423">
        <v>0.25407807700000001</v>
      </c>
      <c r="O423">
        <v>3.2465056999999999E-2</v>
      </c>
      <c r="P423">
        <v>0.319008191</v>
      </c>
      <c r="Q423">
        <v>0.189147963</v>
      </c>
      <c r="R423" s="5">
        <v>-6.3529016999999993E-2</v>
      </c>
      <c r="S423">
        <v>2.77</v>
      </c>
      <c r="T423">
        <v>410.3</v>
      </c>
      <c r="U423">
        <v>1.3294999999999999</v>
      </c>
      <c r="V423">
        <v>3.240312E-3</v>
      </c>
      <c r="W423">
        <v>0.63090909100000003</v>
      </c>
      <c r="X423">
        <v>1.354181826</v>
      </c>
    </row>
    <row r="424" spans="1:29" x14ac:dyDescent="0.3">
      <c r="A424">
        <v>422</v>
      </c>
      <c r="B424" s="3">
        <v>38037</v>
      </c>
      <c r="C424">
        <v>-0.31</v>
      </c>
      <c r="D424">
        <v>1145.5</v>
      </c>
      <c r="E424">
        <v>1150.25</v>
      </c>
      <c r="F424">
        <v>1137.25</v>
      </c>
      <c r="G424">
        <v>1142.75</v>
      </c>
      <c r="I424" s="5">
        <v>1142.75</v>
      </c>
      <c r="J424">
        <v>7151</v>
      </c>
      <c r="K424">
        <v>22734</v>
      </c>
      <c r="L424">
        <v>0.125272727</v>
      </c>
      <c r="M424">
        <v>0.12926531799999999</v>
      </c>
      <c r="N424">
        <v>0.25183335800000001</v>
      </c>
      <c r="O424">
        <v>3.6569106999999997E-2</v>
      </c>
      <c r="P424">
        <v>0.32497157199999999</v>
      </c>
      <c r="Q424">
        <v>0.178695144</v>
      </c>
      <c r="R424" s="5">
        <v>-4.9429824999999997E-2</v>
      </c>
      <c r="S424">
        <v>1.46</v>
      </c>
      <c r="T424">
        <v>398</v>
      </c>
      <c r="U424">
        <v>1.3085</v>
      </c>
      <c r="V424">
        <v>3.287688E-3</v>
      </c>
      <c r="W424">
        <v>0.68527272699999997</v>
      </c>
      <c r="X424">
        <v>1.3255395190000001</v>
      </c>
    </row>
    <row r="425" spans="1:29" x14ac:dyDescent="0.3">
      <c r="A425">
        <v>423</v>
      </c>
      <c r="B425" s="3">
        <v>38040</v>
      </c>
      <c r="C425">
        <v>-0.33</v>
      </c>
      <c r="D425">
        <v>1144</v>
      </c>
      <c r="E425">
        <v>1146.25</v>
      </c>
      <c r="F425">
        <v>1135.25</v>
      </c>
      <c r="G425">
        <v>1139</v>
      </c>
      <c r="I425" s="5">
        <v>1139</v>
      </c>
      <c r="J425">
        <v>305</v>
      </c>
      <c r="K425">
        <v>22756</v>
      </c>
      <c r="L425">
        <v>0.123090909</v>
      </c>
      <c r="M425">
        <v>0.134727389</v>
      </c>
      <c r="N425">
        <v>0.24984189500000001</v>
      </c>
      <c r="O425">
        <v>3.9826584999999998E-2</v>
      </c>
      <c r="P425">
        <v>0.32949506499999998</v>
      </c>
      <c r="Q425">
        <v>0.17018872600000001</v>
      </c>
      <c r="R425" s="5">
        <v>-3.5461336000000003E-2</v>
      </c>
      <c r="S425">
        <v>0.06</v>
      </c>
      <c r="T425">
        <v>399.3</v>
      </c>
      <c r="U425">
        <v>1.3134999999999999</v>
      </c>
      <c r="V425">
        <v>3.2895070000000001E-3</v>
      </c>
      <c r="W425">
        <v>0.67272727300000001</v>
      </c>
      <c r="X425">
        <v>1.328178165</v>
      </c>
    </row>
    <row r="426" spans="1:29" x14ac:dyDescent="0.3">
      <c r="A426">
        <v>424</v>
      </c>
      <c r="B426" s="3">
        <v>38041</v>
      </c>
      <c r="C426">
        <v>-0.13</v>
      </c>
      <c r="D426">
        <v>1139.75</v>
      </c>
      <c r="E426">
        <v>1142.5</v>
      </c>
      <c r="F426">
        <v>1133</v>
      </c>
      <c r="G426">
        <v>1137.5</v>
      </c>
      <c r="I426" s="5">
        <v>1137.5</v>
      </c>
      <c r="J426">
        <v>606</v>
      </c>
      <c r="K426">
        <v>23229</v>
      </c>
      <c r="L426">
        <v>0.123636364</v>
      </c>
      <c r="M426">
        <v>8.0703722000000006E-2</v>
      </c>
      <c r="N426">
        <v>0.246246458</v>
      </c>
      <c r="O426">
        <v>4.5690305000000001E-2</v>
      </c>
      <c r="P426">
        <v>0.33762706799999997</v>
      </c>
      <c r="Q426">
        <v>0.154865848</v>
      </c>
      <c r="R426" s="5">
        <v>-7.4162125999999995E-2</v>
      </c>
      <c r="S426">
        <v>-0.42</v>
      </c>
      <c r="T426">
        <v>404.8</v>
      </c>
      <c r="U426">
        <v>1.3260000000000001</v>
      </c>
      <c r="V426">
        <v>3.2756920000000002E-3</v>
      </c>
      <c r="W426">
        <v>0.596545455</v>
      </c>
      <c r="X426">
        <v>1.2659416320000001</v>
      </c>
    </row>
    <row r="427" spans="1:29" x14ac:dyDescent="0.3">
      <c r="A427">
        <v>425</v>
      </c>
      <c r="B427" s="3">
        <v>38042</v>
      </c>
      <c r="C427">
        <v>0.4</v>
      </c>
      <c r="D427">
        <v>1137.75</v>
      </c>
      <c r="E427">
        <v>1143.5</v>
      </c>
      <c r="F427">
        <v>1137</v>
      </c>
      <c r="G427">
        <v>1142</v>
      </c>
      <c r="I427" s="5">
        <v>1142</v>
      </c>
      <c r="J427">
        <v>1512</v>
      </c>
      <c r="K427">
        <v>23175</v>
      </c>
      <c r="L427">
        <v>0.123636364</v>
      </c>
      <c r="M427">
        <v>8.7581803E-2</v>
      </c>
      <c r="N427">
        <v>0.24286986699999999</v>
      </c>
      <c r="O427">
        <v>5.028556E-2</v>
      </c>
      <c r="P427">
        <v>0.343440986</v>
      </c>
      <c r="Q427">
        <v>0.142298747</v>
      </c>
      <c r="R427" s="5">
        <v>-5.4716944000000003E-2</v>
      </c>
      <c r="S427">
        <v>0.85</v>
      </c>
      <c r="T427">
        <v>396.1</v>
      </c>
      <c r="U427">
        <v>1.3085</v>
      </c>
      <c r="V427">
        <v>3.3034589999999999E-3</v>
      </c>
      <c r="W427">
        <v>0.59</v>
      </c>
      <c r="X427">
        <v>1.263639658</v>
      </c>
    </row>
    <row r="428" spans="1:29" x14ac:dyDescent="0.3">
      <c r="A428">
        <v>426</v>
      </c>
      <c r="B428" s="3">
        <v>38043</v>
      </c>
      <c r="C428">
        <v>0.02</v>
      </c>
      <c r="D428">
        <v>1143</v>
      </c>
      <c r="E428">
        <v>1146</v>
      </c>
      <c r="F428">
        <v>1137</v>
      </c>
      <c r="G428">
        <v>1142.25</v>
      </c>
      <c r="I428" s="5">
        <v>1142.25</v>
      </c>
      <c r="J428">
        <v>897</v>
      </c>
      <c r="K428">
        <v>23857</v>
      </c>
      <c r="L428">
        <v>0.13636363600000001</v>
      </c>
      <c r="M428">
        <v>7.8171509E-2</v>
      </c>
      <c r="N428">
        <v>0.239232044</v>
      </c>
      <c r="O428">
        <v>5.4720204000000001E-2</v>
      </c>
      <c r="P428">
        <v>0.34867245299999999</v>
      </c>
      <c r="Q428">
        <v>0.12979163599999999</v>
      </c>
      <c r="R428" s="5">
        <v>-5.1620126000000002E-2</v>
      </c>
      <c r="S428">
        <v>3.14</v>
      </c>
      <c r="T428">
        <v>396.5</v>
      </c>
      <c r="U428">
        <v>1.351</v>
      </c>
      <c r="V428">
        <v>3.4073139999999998E-3</v>
      </c>
      <c r="W428">
        <v>0.63581818199999995</v>
      </c>
      <c r="X428">
        <v>1.3095980309999999</v>
      </c>
    </row>
    <row r="429" spans="1:29" x14ac:dyDescent="0.3">
      <c r="A429">
        <v>427</v>
      </c>
      <c r="B429" s="3">
        <v>38044</v>
      </c>
      <c r="C429">
        <v>0.11</v>
      </c>
      <c r="D429">
        <v>1144.25</v>
      </c>
      <c r="E429">
        <v>1150.5</v>
      </c>
      <c r="F429">
        <v>1140</v>
      </c>
      <c r="G429">
        <v>1143.5</v>
      </c>
      <c r="I429" s="5">
        <v>1143.5</v>
      </c>
      <c r="J429">
        <v>398</v>
      </c>
      <c r="K429">
        <v>24254</v>
      </c>
      <c r="L429">
        <v>0.126363636</v>
      </c>
      <c r="M429">
        <v>9.2015171000000007E-2</v>
      </c>
      <c r="N429">
        <v>0.23564072999999999</v>
      </c>
      <c r="O429">
        <v>5.7755078000000001E-2</v>
      </c>
      <c r="P429">
        <v>0.35115088700000002</v>
      </c>
      <c r="Q429">
        <v>0.120130573</v>
      </c>
      <c r="R429" s="5">
        <v>-2.8115402000000001E-2</v>
      </c>
      <c r="S429">
        <v>-0.73</v>
      </c>
      <c r="T429">
        <v>397.8</v>
      </c>
      <c r="U429">
        <v>1.3454999999999999</v>
      </c>
      <c r="V429">
        <v>3.3823529999999998E-3</v>
      </c>
      <c r="W429">
        <v>0.64600000000000002</v>
      </c>
      <c r="X429">
        <v>1.2964589950000001</v>
      </c>
    </row>
    <row r="430" spans="1:29" x14ac:dyDescent="0.3">
      <c r="A430">
        <v>428</v>
      </c>
      <c r="B430" s="3">
        <v>38047</v>
      </c>
      <c r="C430">
        <v>0.96</v>
      </c>
      <c r="D430">
        <v>1143.5</v>
      </c>
      <c r="E430">
        <v>1156.25</v>
      </c>
      <c r="F430">
        <v>1143.5</v>
      </c>
      <c r="G430">
        <v>1154.5</v>
      </c>
      <c r="I430" s="5">
        <v>1154.5</v>
      </c>
      <c r="J430">
        <v>11630</v>
      </c>
      <c r="K430">
        <v>34224</v>
      </c>
      <c r="L430">
        <v>0.158727273</v>
      </c>
      <c r="M430">
        <v>0.118603001</v>
      </c>
      <c r="N430">
        <v>0.23248770599999999</v>
      </c>
      <c r="O430">
        <v>5.9332326999999997E-2</v>
      </c>
      <c r="P430">
        <v>0.35115235900000003</v>
      </c>
      <c r="Q430">
        <v>0.11382305299999999</v>
      </c>
      <c r="R430" s="5">
        <v>0</v>
      </c>
      <c r="S430">
        <v>3.1</v>
      </c>
      <c r="T430">
        <v>400.6</v>
      </c>
      <c r="U430">
        <v>1.397</v>
      </c>
      <c r="V430">
        <v>3.4872689999999999E-3</v>
      </c>
      <c r="W430">
        <v>0.70581818200000002</v>
      </c>
      <c r="X430">
        <v>1.3325687960000001</v>
      </c>
      <c r="Z430" t="s">
        <v>28</v>
      </c>
      <c r="AA430">
        <v>118</v>
      </c>
      <c r="AB430" s="2">
        <v>-136231</v>
      </c>
      <c r="AC430" t="s">
        <v>24</v>
      </c>
    </row>
    <row r="431" spans="1:29" x14ac:dyDescent="0.3">
      <c r="A431">
        <v>429</v>
      </c>
      <c r="B431" s="3">
        <v>38048</v>
      </c>
      <c r="C431">
        <v>-0.56000000000000005</v>
      </c>
      <c r="D431">
        <v>1154.5</v>
      </c>
      <c r="E431">
        <v>1155</v>
      </c>
      <c r="F431">
        <v>1146</v>
      </c>
      <c r="G431">
        <v>1148</v>
      </c>
      <c r="I431" s="5">
        <v>1148</v>
      </c>
      <c r="J431">
        <v>6073</v>
      </c>
      <c r="K431">
        <v>40103</v>
      </c>
      <c r="L431">
        <v>0.14763636399999999</v>
      </c>
      <c r="M431">
        <v>0.14453554499999999</v>
      </c>
      <c r="N431">
        <v>0.229865193</v>
      </c>
      <c r="O431">
        <v>5.9982519999999998E-2</v>
      </c>
      <c r="P431">
        <v>0.34983023299999999</v>
      </c>
      <c r="Q431">
        <v>0.109900153</v>
      </c>
      <c r="R431" s="5">
        <v>0</v>
      </c>
      <c r="S431">
        <v>-0.2</v>
      </c>
      <c r="T431">
        <v>394.8</v>
      </c>
      <c r="U431">
        <v>1.3740000000000001</v>
      </c>
      <c r="V431">
        <v>3.4802430000000001E-3</v>
      </c>
      <c r="W431">
        <v>0.70781818200000002</v>
      </c>
      <c r="X431">
        <v>1.3310976960000001</v>
      </c>
    </row>
    <row r="432" spans="1:29" x14ac:dyDescent="0.3">
      <c r="A432">
        <v>430</v>
      </c>
      <c r="B432" s="3">
        <v>38049</v>
      </c>
      <c r="C432">
        <v>0.15</v>
      </c>
      <c r="D432">
        <v>1147.25</v>
      </c>
      <c r="E432">
        <v>1151.5</v>
      </c>
      <c r="F432">
        <v>1142.5</v>
      </c>
      <c r="G432">
        <v>1149.75</v>
      </c>
      <c r="I432" s="5">
        <v>1149.75</v>
      </c>
      <c r="J432">
        <v>6632</v>
      </c>
      <c r="K432">
        <v>45768</v>
      </c>
      <c r="L432">
        <v>0.130545455</v>
      </c>
      <c r="M432">
        <v>0.13203852299999999</v>
      </c>
      <c r="N432">
        <v>0.227363913</v>
      </c>
      <c r="O432">
        <v>6.1151471999999998E-2</v>
      </c>
      <c r="P432">
        <v>0.34966685600000003</v>
      </c>
      <c r="Q432">
        <v>0.105060969</v>
      </c>
      <c r="R432" s="5">
        <v>0</v>
      </c>
      <c r="S432">
        <v>-4.83</v>
      </c>
      <c r="T432">
        <v>393.7</v>
      </c>
      <c r="U432">
        <v>1.304</v>
      </c>
      <c r="V432">
        <v>3.312167E-3</v>
      </c>
      <c r="W432">
        <v>0.60472727299999995</v>
      </c>
      <c r="X432">
        <v>1.5259712809999999</v>
      </c>
    </row>
    <row r="433" spans="1:29" x14ac:dyDescent="0.3">
      <c r="A433">
        <v>431</v>
      </c>
      <c r="B433" s="3">
        <v>38050</v>
      </c>
      <c r="C433">
        <v>0.3</v>
      </c>
      <c r="D433">
        <v>1149</v>
      </c>
      <c r="E433">
        <v>1154</v>
      </c>
      <c r="F433">
        <v>1148.75</v>
      </c>
      <c r="G433">
        <v>1153.25</v>
      </c>
      <c r="I433" s="5">
        <v>1153.25</v>
      </c>
      <c r="J433">
        <v>14195</v>
      </c>
      <c r="K433">
        <v>62967</v>
      </c>
      <c r="L433">
        <v>0.13345454500000001</v>
      </c>
      <c r="M433">
        <v>0.13322750999999999</v>
      </c>
      <c r="N433">
        <v>0.225273007</v>
      </c>
      <c r="O433">
        <v>6.2378632000000003E-2</v>
      </c>
      <c r="P433">
        <v>0.350030271</v>
      </c>
      <c r="Q433">
        <v>0.100515743</v>
      </c>
      <c r="R433" s="5">
        <v>0</v>
      </c>
      <c r="S433">
        <v>1.1399999999999999</v>
      </c>
      <c r="T433">
        <v>394.2</v>
      </c>
      <c r="U433">
        <v>1.3205</v>
      </c>
      <c r="V433">
        <v>3.3498220000000001E-3</v>
      </c>
      <c r="W433">
        <v>0.61599999999999999</v>
      </c>
      <c r="X433">
        <v>1.527622942</v>
      </c>
    </row>
    <row r="434" spans="1:29" x14ac:dyDescent="0.3">
      <c r="A434">
        <v>432</v>
      </c>
      <c r="B434" s="3">
        <v>38051</v>
      </c>
      <c r="C434">
        <v>0.3</v>
      </c>
      <c r="D434">
        <v>1153.25</v>
      </c>
      <c r="E434">
        <v>1162.75</v>
      </c>
      <c r="F434">
        <v>1146</v>
      </c>
      <c r="G434">
        <v>1156.75</v>
      </c>
      <c r="I434" s="5">
        <v>1156.75</v>
      </c>
      <c r="J434">
        <v>44651</v>
      </c>
      <c r="K434">
        <v>96375</v>
      </c>
      <c r="L434">
        <v>0.14745454499999999</v>
      </c>
      <c r="M434">
        <v>0.139023957</v>
      </c>
      <c r="N434">
        <v>0.223294301</v>
      </c>
      <c r="O434">
        <v>6.3367355E-2</v>
      </c>
      <c r="P434">
        <v>0.35002901199999997</v>
      </c>
      <c r="Q434">
        <v>9.6559590000000001E-2</v>
      </c>
      <c r="R434" s="5">
        <v>0</v>
      </c>
      <c r="S434">
        <v>-0.6</v>
      </c>
      <c r="T434">
        <v>402.6</v>
      </c>
      <c r="U434">
        <v>1.3405</v>
      </c>
      <c r="V434">
        <v>3.329608E-3</v>
      </c>
      <c r="W434">
        <v>0.60072727299999995</v>
      </c>
      <c r="X434">
        <v>1.535629747</v>
      </c>
    </row>
    <row r="435" spans="1:29" x14ac:dyDescent="0.3">
      <c r="A435">
        <v>433</v>
      </c>
      <c r="B435" s="3">
        <v>38054</v>
      </c>
      <c r="C435">
        <v>-1.19</v>
      </c>
      <c r="D435">
        <v>1158.25</v>
      </c>
      <c r="E435">
        <v>1158.75</v>
      </c>
      <c r="F435">
        <v>1142.5</v>
      </c>
      <c r="G435">
        <v>1143</v>
      </c>
      <c r="I435" s="5">
        <v>1143</v>
      </c>
      <c r="J435">
        <v>33397</v>
      </c>
      <c r="K435">
        <v>119335</v>
      </c>
      <c r="L435">
        <v>0.11563636400000001</v>
      </c>
      <c r="M435">
        <v>0.221061227</v>
      </c>
      <c r="N435">
        <v>0.22262799899999999</v>
      </c>
      <c r="O435">
        <v>6.3191222000000005E-2</v>
      </c>
      <c r="P435">
        <v>0.349010443</v>
      </c>
      <c r="Q435">
        <v>9.6245554999999997E-2</v>
      </c>
      <c r="R435" s="5">
        <v>0</v>
      </c>
      <c r="S435">
        <v>-3.26</v>
      </c>
      <c r="T435">
        <v>401.9</v>
      </c>
      <c r="U435">
        <v>1.2945</v>
      </c>
      <c r="V435">
        <v>3.2209500000000002E-3</v>
      </c>
      <c r="W435">
        <v>0.54381818199999998</v>
      </c>
      <c r="X435">
        <v>1.6189485509999999</v>
      </c>
    </row>
    <row r="436" spans="1:29" x14ac:dyDescent="0.3">
      <c r="A436">
        <v>434</v>
      </c>
      <c r="B436" s="3">
        <v>38055</v>
      </c>
      <c r="C436">
        <v>-0.42</v>
      </c>
      <c r="D436">
        <v>1143.5</v>
      </c>
      <c r="E436">
        <v>1145.75</v>
      </c>
      <c r="F436">
        <v>1135.25</v>
      </c>
      <c r="G436">
        <v>1138.25</v>
      </c>
      <c r="I436" s="5">
        <v>1138.25</v>
      </c>
      <c r="J436">
        <v>7317</v>
      </c>
      <c r="K436">
        <v>122531</v>
      </c>
      <c r="L436">
        <v>0.10327272699999999</v>
      </c>
      <c r="M436">
        <v>0.248097503</v>
      </c>
      <c r="N436">
        <v>0.22219506999999999</v>
      </c>
      <c r="O436">
        <v>6.2928363000000001E-2</v>
      </c>
      <c r="P436">
        <v>0.348051797</v>
      </c>
      <c r="Q436">
        <v>9.6338344000000006E-2</v>
      </c>
      <c r="R436" s="5">
        <v>0</v>
      </c>
      <c r="S436">
        <v>-2.76</v>
      </c>
      <c r="T436">
        <v>405.5</v>
      </c>
      <c r="U436">
        <v>1.27</v>
      </c>
      <c r="V436">
        <v>3.1319360000000001E-3</v>
      </c>
      <c r="W436">
        <v>0.47981818199999998</v>
      </c>
      <c r="X436">
        <v>1.6787169820000001</v>
      </c>
    </row>
    <row r="437" spans="1:29" x14ac:dyDescent="0.3">
      <c r="A437">
        <v>435</v>
      </c>
      <c r="B437" s="3">
        <v>38056</v>
      </c>
      <c r="C437">
        <v>-1.67</v>
      </c>
      <c r="D437">
        <v>1138.75</v>
      </c>
      <c r="E437">
        <v>1140.5</v>
      </c>
      <c r="F437">
        <v>1118.25</v>
      </c>
      <c r="G437">
        <v>1119.25</v>
      </c>
      <c r="I437" s="5">
        <v>1119.25</v>
      </c>
      <c r="J437">
        <v>62494</v>
      </c>
      <c r="K437">
        <v>169436</v>
      </c>
      <c r="L437">
        <v>5.2181817999999998E-2</v>
      </c>
      <c r="M437">
        <v>0.169844262</v>
      </c>
      <c r="N437">
        <v>0.22028060199999999</v>
      </c>
      <c r="O437">
        <v>6.2889484999999995E-2</v>
      </c>
      <c r="P437">
        <v>0.34605957199999998</v>
      </c>
      <c r="Q437">
        <v>9.4501632000000002E-2</v>
      </c>
      <c r="R437" s="5">
        <v>0</v>
      </c>
      <c r="S437">
        <v>2.2799999999999998</v>
      </c>
      <c r="T437">
        <v>401.3</v>
      </c>
      <c r="U437">
        <v>1.2855000000000001</v>
      </c>
      <c r="V437">
        <v>3.2033389999999999E-3</v>
      </c>
      <c r="W437">
        <v>0.496181818</v>
      </c>
      <c r="X437">
        <v>1.6919881919999999</v>
      </c>
    </row>
    <row r="438" spans="1:29" x14ac:dyDescent="0.3">
      <c r="A438">
        <v>436</v>
      </c>
      <c r="B438" s="3">
        <v>38057</v>
      </c>
      <c r="C438">
        <v>-1.34</v>
      </c>
      <c r="D438">
        <v>1119.5</v>
      </c>
      <c r="E438">
        <v>1125.25</v>
      </c>
      <c r="F438">
        <v>1103.25</v>
      </c>
      <c r="G438">
        <v>1104.25</v>
      </c>
      <c r="I438" s="5">
        <v>1104.25</v>
      </c>
      <c r="J438">
        <v>1036107</v>
      </c>
      <c r="K438">
        <v>263051</v>
      </c>
      <c r="L438">
        <v>3.2909091000000001E-2</v>
      </c>
      <c r="M438">
        <v>9.2796097999999994E-2</v>
      </c>
      <c r="N438">
        <v>0.21704736599999999</v>
      </c>
      <c r="O438">
        <v>6.4795632000000006E-2</v>
      </c>
      <c r="P438">
        <v>0.34663863</v>
      </c>
      <c r="Q438">
        <v>8.7456102999999993E-2</v>
      </c>
      <c r="R438" s="5">
        <v>0</v>
      </c>
      <c r="S438">
        <v>3.9</v>
      </c>
      <c r="T438">
        <v>402</v>
      </c>
      <c r="U438">
        <v>1.3380000000000001</v>
      </c>
      <c r="V438">
        <v>3.328358E-3</v>
      </c>
      <c r="W438">
        <v>0.59945454499999995</v>
      </c>
      <c r="X438">
        <v>1.7235347169999999</v>
      </c>
    </row>
    <row r="439" spans="1:29" x14ac:dyDescent="0.3">
      <c r="A439">
        <v>437</v>
      </c>
      <c r="B439" s="3">
        <v>38058</v>
      </c>
      <c r="C439">
        <v>1.25</v>
      </c>
      <c r="D439">
        <v>1104.5</v>
      </c>
      <c r="E439">
        <v>1119.75</v>
      </c>
      <c r="F439">
        <v>1101</v>
      </c>
      <c r="G439">
        <v>1118</v>
      </c>
      <c r="I439" s="5">
        <v>1118</v>
      </c>
      <c r="J439">
        <v>741242</v>
      </c>
      <c r="K439">
        <v>320891</v>
      </c>
      <c r="L439">
        <v>4.5090908999999998E-2</v>
      </c>
      <c r="M439">
        <v>4.0659725000000001E-2</v>
      </c>
      <c r="N439">
        <v>0.212864414</v>
      </c>
      <c r="O439">
        <v>6.8581780999999994E-2</v>
      </c>
      <c r="P439">
        <v>0.35002797600000002</v>
      </c>
      <c r="Q439">
        <v>7.5700852999999999E-2</v>
      </c>
      <c r="R439" s="5">
        <v>-3.5041126999999998E-2</v>
      </c>
      <c r="S439">
        <v>-0.65</v>
      </c>
      <c r="T439">
        <v>396.6</v>
      </c>
      <c r="U439">
        <v>1.3115000000000001</v>
      </c>
      <c r="V439">
        <v>3.3068580000000002E-3</v>
      </c>
      <c r="W439">
        <v>0.54672727300000001</v>
      </c>
      <c r="X439">
        <v>1.7164498829999999</v>
      </c>
      <c r="Z439" t="s">
        <v>27</v>
      </c>
      <c r="AA439">
        <v>-122</v>
      </c>
      <c r="AB439" s="2">
        <v>136396</v>
      </c>
      <c r="AC439" t="s">
        <v>24</v>
      </c>
    </row>
    <row r="440" spans="1:29" x14ac:dyDescent="0.3">
      <c r="A440">
        <v>438</v>
      </c>
      <c r="B440" s="3">
        <v>38061</v>
      </c>
      <c r="C440">
        <v>-1.1599999999999999</v>
      </c>
      <c r="D440">
        <v>1117.25</v>
      </c>
      <c r="E440">
        <v>1118.75</v>
      </c>
      <c r="F440">
        <v>1101.5</v>
      </c>
      <c r="G440">
        <v>1105</v>
      </c>
      <c r="I440" s="5">
        <v>1105</v>
      </c>
      <c r="J440">
        <v>1037954</v>
      </c>
      <c r="K440">
        <v>354220</v>
      </c>
      <c r="L440">
        <v>2.2727272999999999E-2</v>
      </c>
      <c r="M440">
        <v>2.1015095000000001E-2</v>
      </c>
      <c r="N440">
        <v>0.20836264700000001</v>
      </c>
      <c r="O440">
        <v>7.2848215999999993E-2</v>
      </c>
      <c r="P440">
        <v>0.35405908000000003</v>
      </c>
      <c r="Q440">
        <v>6.2666213999999998E-2</v>
      </c>
      <c r="R440" s="5">
        <v>-4.1651119E-2</v>
      </c>
      <c r="S440">
        <v>1.72</v>
      </c>
      <c r="T440">
        <v>400.6</v>
      </c>
      <c r="U440">
        <v>1.3474999999999999</v>
      </c>
      <c r="V440">
        <v>3.3637039999999999E-3</v>
      </c>
      <c r="W440">
        <v>0.55654545499999997</v>
      </c>
      <c r="X440">
        <v>1.721675775</v>
      </c>
    </row>
    <row r="441" spans="1:29" x14ac:dyDescent="0.3">
      <c r="A441">
        <v>439</v>
      </c>
      <c r="B441" s="3">
        <v>38062</v>
      </c>
      <c r="C441">
        <v>0.48</v>
      </c>
      <c r="D441">
        <v>1105</v>
      </c>
      <c r="E441">
        <v>1113</v>
      </c>
      <c r="F441">
        <v>1101</v>
      </c>
      <c r="G441">
        <v>1110.25</v>
      </c>
      <c r="I441" s="5">
        <v>1110.25</v>
      </c>
      <c r="J441">
        <v>874709</v>
      </c>
      <c r="K441">
        <v>389027</v>
      </c>
      <c r="L441">
        <v>3.2727273000000001E-2</v>
      </c>
      <c r="M441">
        <v>4.441225E-2</v>
      </c>
      <c r="N441">
        <v>0.20483522900000001</v>
      </c>
      <c r="O441">
        <v>7.5994944999999994E-2</v>
      </c>
      <c r="P441">
        <v>0.356825118</v>
      </c>
      <c r="Q441">
        <v>5.2845338999999998E-2</v>
      </c>
      <c r="R441" s="5">
        <v>-8.4330889999999995E-3</v>
      </c>
      <c r="S441">
        <v>0.51</v>
      </c>
      <c r="T441">
        <v>403.6</v>
      </c>
      <c r="U441">
        <v>1.3645</v>
      </c>
      <c r="V441">
        <v>3.3808229999999998E-3</v>
      </c>
      <c r="W441">
        <v>0.60472727299999995</v>
      </c>
      <c r="X441">
        <v>1.6814245000000001</v>
      </c>
    </row>
    <row r="442" spans="1:29" x14ac:dyDescent="0.3">
      <c r="A442">
        <v>440</v>
      </c>
      <c r="B442" s="3">
        <v>38063</v>
      </c>
      <c r="C442">
        <v>1.1000000000000001</v>
      </c>
      <c r="D442">
        <v>1110.25</v>
      </c>
      <c r="E442">
        <v>1125</v>
      </c>
      <c r="F442">
        <v>1109.5</v>
      </c>
      <c r="G442">
        <v>1122.5</v>
      </c>
      <c r="I442" s="5">
        <v>1122.5</v>
      </c>
      <c r="J442">
        <v>695265</v>
      </c>
      <c r="K442">
        <v>404607</v>
      </c>
      <c r="L442">
        <v>5.1454544999999997E-2</v>
      </c>
      <c r="M442">
        <v>-1.7290750000000001E-3</v>
      </c>
      <c r="N442">
        <v>0.20121900000000001</v>
      </c>
      <c r="O442">
        <v>8.0938158999999996E-2</v>
      </c>
      <c r="P442">
        <v>0.36309531900000003</v>
      </c>
      <c r="Q442">
        <v>3.9342681999999997E-2</v>
      </c>
      <c r="R442" s="5">
        <v>-4.1071757E-2</v>
      </c>
      <c r="S442">
        <v>-2.19</v>
      </c>
      <c r="T442">
        <v>408.1</v>
      </c>
      <c r="U442">
        <v>1.3494999999999999</v>
      </c>
      <c r="V442">
        <v>3.3067880000000002E-3</v>
      </c>
      <c r="W442">
        <v>0.54545454500000001</v>
      </c>
      <c r="X442">
        <v>1.721696857</v>
      </c>
    </row>
    <row r="443" spans="1:29" x14ac:dyDescent="0.3">
      <c r="A443">
        <v>441</v>
      </c>
      <c r="B443" s="3">
        <v>38064</v>
      </c>
      <c r="C443">
        <v>0.04</v>
      </c>
      <c r="D443">
        <v>1122.5</v>
      </c>
      <c r="E443">
        <v>1126.5</v>
      </c>
      <c r="F443">
        <v>1111.5</v>
      </c>
      <c r="G443">
        <v>1123</v>
      </c>
      <c r="I443" s="5">
        <v>1123</v>
      </c>
      <c r="J443">
        <v>837275</v>
      </c>
      <c r="K443">
        <v>438778</v>
      </c>
      <c r="L443">
        <v>2.8545455000000001E-2</v>
      </c>
      <c r="M443">
        <v>-2.5562660000000002E-3</v>
      </c>
      <c r="N443">
        <v>0.197420436</v>
      </c>
      <c r="O443">
        <v>8.5467939000000007E-2</v>
      </c>
      <c r="P443">
        <v>0.36835631400000002</v>
      </c>
      <c r="Q443">
        <v>2.6484557999999998E-2</v>
      </c>
      <c r="R443" s="5">
        <v>-2.9040824E-2</v>
      </c>
      <c r="S443">
        <v>0.48</v>
      </c>
      <c r="T443">
        <v>412.3</v>
      </c>
      <c r="U443">
        <v>1.37</v>
      </c>
      <c r="V443">
        <v>3.3228229999999999E-3</v>
      </c>
      <c r="W443">
        <v>0.55236363600000005</v>
      </c>
      <c r="X443">
        <v>1.7206383009999999</v>
      </c>
    </row>
    <row r="444" spans="1:29" x14ac:dyDescent="0.3">
      <c r="A444">
        <v>442</v>
      </c>
      <c r="B444" s="3">
        <v>38065</v>
      </c>
      <c r="C444">
        <v>-1.4</v>
      </c>
      <c r="D444">
        <v>1123</v>
      </c>
      <c r="E444">
        <v>1127.25</v>
      </c>
      <c r="F444">
        <v>1106.5</v>
      </c>
      <c r="G444">
        <v>1107.25</v>
      </c>
      <c r="I444" s="5">
        <v>1107.25</v>
      </c>
      <c r="J444">
        <v>649991</v>
      </c>
      <c r="K444">
        <v>437614</v>
      </c>
      <c r="L444">
        <v>3.0909090000000002E-3</v>
      </c>
      <c r="M444">
        <v>-1.3183488E-2</v>
      </c>
      <c r="N444">
        <v>0.193040621</v>
      </c>
      <c r="O444">
        <v>8.9942288999999995E-2</v>
      </c>
      <c r="P444">
        <v>0.37292519899999999</v>
      </c>
      <c r="Q444">
        <v>1.3156042999999999E-2</v>
      </c>
      <c r="R444" s="5">
        <v>-2.6339530999999999E-2</v>
      </c>
      <c r="S444">
        <v>0.24</v>
      </c>
      <c r="T444">
        <v>413.7</v>
      </c>
      <c r="U444">
        <v>1.3779999999999999</v>
      </c>
      <c r="V444">
        <v>3.3309160000000002E-3</v>
      </c>
      <c r="W444">
        <v>0.53054545500000005</v>
      </c>
      <c r="X444">
        <v>1.7167782250000001</v>
      </c>
    </row>
    <row r="445" spans="1:29" x14ac:dyDescent="0.3">
      <c r="A445">
        <v>443</v>
      </c>
      <c r="B445" s="3">
        <v>38068</v>
      </c>
      <c r="C445">
        <v>-1.38</v>
      </c>
      <c r="D445">
        <v>1098</v>
      </c>
      <c r="E445">
        <v>1100.5</v>
      </c>
      <c r="F445">
        <v>1086.5</v>
      </c>
      <c r="G445">
        <v>1092</v>
      </c>
      <c r="I445" s="5">
        <v>1092</v>
      </c>
      <c r="J445">
        <v>84</v>
      </c>
      <c r="K445">
        <v>19</v>
      </c>
      <c r="L445">
        <v>-2.6909091E-2</v>
      </c>
      <c r="M445">
        <v>5.2236444999999999E-2</v>
      </c>
      <c r="N445">
        <v>0.18965557799999999</v>
      </c>
      <c r="O445">
        <v>9.1689502000000006E-2</v>
      </c>
      <c r="P445">
        <v>0.37303458299999998</v>
      </c>
      <c r="Q445">
        <v>6.276574E-3</v>
      </c>
      <c r="R445" s="5">
        <v>0</v>
      </c>
      <c r="S445">
        <v>-2.82</v>
      </c>
      <c r="T445">
        <v>418.6</v>
      </c>
      <c r="U445">
        <v>1.355</v>
      </c>
      <c r="V445">
        <v>3.23698E-3</v>
      </c>
      <c r="W445">
        <v>0.49236363599999999</v>
      </c>
      <c r="X445">
        <v>1.7677030119999999</v>
      </c>
      <c r="Z445" t="s">
        <v>28</v>
      </c>
      <c r="AA445">
        <v>122</v>
      </c>
      <c r="AB445" s="2">
        <v>-133224</v>
      </c>
      <c r="AC445" t="s">
        <v>24</v>
      </c>
    </row>
    <row r="446" spans="1:29" x14ac:dyDescent="0.3">
      <c r="A446">
        <v>444</v>
      </c>
      <c r="B446" s="3">
        <v>38069</v>
      </c>
      <c r="C446">
        <v>-0.18</v>
      </c>
      <c r="D446">
        <v>1097.75</v>
      </c>
      <c r="E446">
        <v>1098.5</v>
      </c>
      <c r="F446">
        <v>1089.75</v>
      </c>
      <c r="G446">
        <v>1090</v>
      </c>
      <c r="I446" s="5">
        <v>1090</v>
      </c>
      <c r="J446">
        <v>99</v>
      </c>
      <c r="K446">
        <v>45</v>
      </c>
      <c r="L446">
        <v>-2.7272727E-2</v>
      </c>
      <c r="M446">
        <v>5.3460925999999999E-2</v>
      </c>
      <c r="N446">
        <v>0.18634600300000001</v>
      </c>
      <c r="O446">
        <v>9.3275983000000007E-2</v>
      </c>
      <c r="P446">
        <v>0.37289796800000002</v>
      </c>
      <c r="Q446">
        <v>-2.0596199999999999E-4</v>
      </c>
      <c r="R446" s="5">
        <v>0</v>
      </c>
      <c r="S446">
        <v>-0.09</v>
      </c>
      <c r="T446">
        <v>421</v>
      </c>
      <c r="U446">
        <v>1.3614999999999999</v>
      </c>
      <c r="V446">
        <v>3.2339669999999999E-3</v>
      </c>
      <c r="W446">
        <v>0.48163636399999998</v>
      </c>
      <c r="X446">
        <v>1.769445156</v>
      </c>
    </row>
    <row r="447" spans="1:29" x14ac:dyDescent="0.3">
      <c r="A447">
        <v>445</v>
      </c>
      <c r="B447" s="3">
        <v>38070</v>
      </c>
      <c r="C447">
        <v>0</v>
      </c>
      <c r="D447">
        <v>1090</v>
      </c>
      <c r="E447">
        <v>1095.25</v>
      </c>
      <c r="F447">
        <v>1084.75</v>
      </c>
      <c r="G447">
        <v>1090</v>
      </c>
      <c r="I447" s="5">
        <v>1090</v>
      </c>
      <c r="J447">
        <v>379</v>
      </c>
      <c r="K447">
        <v>233</v>
      </c>
      <c r="L447">
        <v>-4.5818181999999999E-2</v>
      </c>
      <c r="M447">
        <v>3.4924951000000003E-2</v>
      </c>
      <c r="N447">
        <v>0.18233429000000001</v>
      </c>
      <c r="O447">
        <v>9.4973037999999996E-2</v>
      </c>
      <c r="P447">
        <v>0.37228036599999997</v>
      </c>
      <c r="Q447">
        <v>-7.6117859999999997E-3</v>
      </c>
      <c r="R447" s="5">
        <v>0</v>
      </c>
      <c r="S447">
        <v>0.25</v>
      </c>
      <c r="T447">
        <v>418.4</v>
      </c>
      <c r="U447">
        <v>1.3565</v>
      </c>
      <c r="V447">
        <v>3.242113E-3</v>
      </c>
      <c r="W447">
        <v>0.45418181800000001</v>
      </c>
      <c r="X447">
        <v>1.760936925</v>
      </c>
    </row>
    <row r="448" spans="1:29" x14ac:dyDescent="0.3">
      <c r="A448">
        <v>446</v>
      </c>
      <c r="B448" s="3">
        <v>38071</v>
      </c>
      <c r="C448">
        <v>1.33</v>
      </c>
      <c r="D448">
        <v>1095.75</v>
      </c>
      <c r="E448">
        <v>1107.75</v>
      </c>
      <c r="F448">
        <v>1094.5</v>
      </c>
      <c r="G448">
        <v>1104.5</v>
      </c>
      <c r="I448" s="5">
        <v>1104.5</v>
      </c>
      <c r="J448">
        <v>98</v>
      </c>
      <c r="K448">
        <v>253</v>
      </c>
      <c r="L448">
        <v>-2.4909091000000001E-2</v>
      </c>
      <c r="M448">
        <v>1.6671684999999999E-2</v>
      </c>
      <c r="N448">
        <v>0.17811650900000001</v>
      </c>
      <c r="O448">
        <v>9.7100687000000005E-2</v>
      </c>
      <c r="P448">
        <v>0.37231788399999999</v>
      </c>
      <c r="Q448">
        <v>-1.6084866E-2</v>
      </c>
      <c r="R448" s="5">
        <v>0</v>
      </c>
      <c r="S448">
        <v>-0.69</v>
      </c>
      <c r="T448">
        <v>417.9</v>
      </c>
      <c r="U448">
        <v>1.3454999999999999</v>
      </c>
      <c r="V448">
        <v>3.21967E-3</v>
      </c>
      <c r="W448">
        <v>0.46163636400000002</v>
      </c>
      <c r="X448">
        <v>1.755093923</v>
      </c>
    </row>
    <row r="449" spans="1:24" x14ac:dyDescent="0.3">
      <c r="A449">
        <v>447</v>
      </c>
      <c r="B449" s="3">
        <v>38072</v>
      </c>
      <c r="C449">
        <v>0.02</v>
      </c>
      <c r="D449">
        <v>1104</v>
      </c>
      <c r="E449">
        <v>1112</v>
      </c>
      <c r="F449">
        <v>1104</v>
      </c>
      <c r="G449">
        <v>1104.75</v>
      </c>
      <c r="I449" s="5">
        <v>1104.75</v>
      </c>
      <c r="J449">
        <v>91</v>
      </c>
      <c r="K449">
        <v>254</v>
      </c>
      <c r="L449">
        <v>-3.0181817999999999E-2</v>
      </c>
      <c r="M449">
        <v>1.9013329999999998E-2</v>
      </c>
      <c r="N449">
        <v>0.17379549999999999</v>
      </c>
      <c r="O449">
        <v>9.8813123000000003E-2</v>
      </c>
      <c r="P449">
        <v>0.371421746</v>
      </c>
      <c r="Q449">
        <v>-2.3830746E-2</v>
      </c>
      <c r="R449" s="5">
        <v>0</v>
      </c>
      <c r="S449">
        <v>-0.74</v>
      </c>
      <c r="T449">
        <v>423.2</v>
      </c>
      <c r="U449">
        <v>1.3525</v>
      </c>
      <c r="V449">
        <v>3.195888E-3</v>
      </c>
      <c r="W449">
        <v>0.45200000000000001</v>
      </c>
      <c r="X449">
        <v>1.760297113</v>
      </c>
    </row>
    <row r="450" spans="1:24" x14ac:dyDescent="0.3">
      <c r="A450">
        <v>448</v>
      </c>
      <c r="B450" s="3">
        <v>38075</v>
      </c>
      <c r="C450">
        <v>1.4</v>
      </c>
      <c r="D450">
        <v>1108</v>
      </c>
      <c r="E450">
        <v>1121.75</v>
      </c>
      <c r="F450">
        <v>1108</v>
      </c>
      <c r="G450">
        <v>1120.25</v>
      </c>
      <c r="I450" s="5">
        <v>1120.25</v>
      </c>
      <c r="J450">
        <v>271</v>
      </c>
      <c r="K450">
        <v>343</v>
      </c>
      <c r="L450">
        <v>-1.0727273000000001E-2</v>
      </c>
      <c r="M450">
        <v>2.7792633000000001E-2</v>
      </c>
      <c r="N450">
        <v>0.168844514</v>
      </c>
      <c r="O450">
        <v>9.9188785000000002E-2</v>
      </c>
      <c r="P450">
        <v>0.367222084</v>
      </c>
      <c r="Q450">
        <v>-2.9533057000000001E-2</v>
      </c>
      <c r="R450" s="5">
        <v>0</v>
      </c>
      <c r="S450">
        <v>1.64</v>
      </c>
      <c r="T450">
        <v>418.2</v>
      </c>
      <c r="U450">
        <v>1.3585</v>
      </c>
      <c r="V450">
        <v>3.2484459999999999E-3</v>
      </c>
      <c r="W450">
        <v>0.41818181799999998</v>
      </c>
      <c r="X450">
        <v>1.7180146709999999</v>
      </c>
    </row>
    <row r="451" spans="1:24" x14ac:dyDescent="0.3">
      <c r="A451">
        <v>449</v>
      </c>
      <c r="B451" s="3">
        <v>38076</v>
      </c>
      <c r="C451">
        <v>0.4</v>
      </c>
      <c r="D451">
        <v>1119.5</v>
      </c>
      <c r="E451">
        <v>1124.75</v>
      </c>
      <c r="F451">
        <v>1117.25</v>
      </c>
      <c r="G451">
        <v>1124.75</v>
      </c>
      <c r="I451" s="5">
        <v>1124.75</v>
      </c>
      <c r="J451">
        <v>284</v>
      </c>
      <c r="K451">
        <v>449</v>
      </c>
      <c r="L451">
        <v>1.1818182E-2</v>
      </c>
      <c r="M451">
        <v>-4.4083129999999996E-3</v>
      </c>
      <c r="N451">
        <v>0.16296708400000001</v>
      </c>
      <c r="O451">
        <v>9.9711554999999993E-2</v>
      </c>
      <c r="P451">
        <v>0.362390194</v>
      </c>
      <c r="Q451">
        <v>-3.6456026000000002E-2</v>
      </c>
      <c r="R451" s="5">
        <v>0</v>
      </c>
      <c r="S451">
        <v>-2.29</v>
      </c>
      <c r="T451">
        <v>422.8</v>
      </c>
      <c r="U451">
        <v>1.3420000000000001</v>
      </c>
      <c r="V451">
        <v>3.1740779999999999E-3</v>
      </c>
      <c r="W451">
        <v>0.39581818200000002</v>
      </c>
      <c r="X451">
        <v>1.7453999760000001</v>
      </c>
    </row>
    <row r="452" spans="1:24" x14ac:dyDescent="0.3">
      <c r="A452">
        <v>450</v>
      </c>
      <c r="B452" s="3">
        <v>38077</v>
      </c>
      <c r="C452">
        <v>-0.11</v>
      </c>
      <c r="D452">
        <v>1124.5</v>
      </c>
      <c r="E452">
        <v>1128</v>
      </c>
      <c r="F452">
        <v>1119</v>
      </c>
      <c r="G452">
        <v>1123.5</v>
      </c>
      <c r="I452" s="5">
        <v>1123.5</v>
      </c>
      <c r="J452">
        <v>478</v>
      </c>
      <c r="K452">
        <v>525</v>
      </c>
      <c r="L452">
        <v>-4.0000000000000001E-3</v>
      </c>
      <c r="M452">
        <v>2.0033157999999999E-2</v>
      </c>
      <c r="N452">
        <v>0.15780572000000001</v>
      </c>
      <c r="O452">
        <v>9.9627994999999997E-2</v>
      </c>
      <c r="P452">
        <v>0.357061711</v>
      </c>
      <c r="Q452">
        <v>-4.1450270999999997E-2</v>
      </c>
      <c r="R452" s="5">
        <v>0</v>
      </c>
      <c r="S452">
        <v>0.04</v>
      </c>
      <c r="T452">
        <v>428.3</v>
      </c>
      <c r="U452">
        <v>1.36</v>
      </c>
      <c r="V452">
        <v>3.1753440000000001E-3</v>
      </c>
      <c r="W452">
        <v>0.42963636399999999</v>
      </c>
      <c r="X452">
        <v>1.7194992419999999</v>
      </c>
    </row>
    <row r="453" spans="1:24" x14ac:dyDescent="0.3">
      <c r="A453">
        <v>451</v>
      </c>
      <c r="B453" s="3">
        <v>38078</v>
      </c>
      <c r="C453">
        <v>0.78</v>
      </c>
      <c r="D453">
        <v>1126.5</v>
      </c>
      <c r="E453">
        <v>1133</v>
      </c>
      <c r="F453">
        <v>1122.5</v>
      </c>
      <c r="G453">
        <v>1132.25</v>
      </c>
      <c r="I453" s="5">
        <v>1132.25</v>
      </c>
      <c r="J453">
        <v>73</v>
      </c>
      <c r="K453">
        <v>495</v>
      </c>
      <c r="L453">
        <v>2.1454544999999998E-2</v>
      </c>
      <c r="M453">
        <v>2.676634E-2</v>
      </c>
      <c r="N453">
        <v>0.153213194</v>
      </c>
      <c r="O453">
        <v>9.9742893999999999E-2</v>
      </c>
      <c r="P453">
        <v>0.35269898300000002</v>
      </c>
      <c r="Q453">
        <v>-4.6272594E-2</v>
      </c>
      <c r="R453" s="5">
        <v>0</v>
      </c>
      <c r="S453">
        <v>0.69</v>
      </c>
      <c r="T453">
        <v>428.8</v>
      </c>
      <c r="U453">
        <v>1.371</v>
      </c>
      <c r="V453">
        <v>3.1972950000000002E-3</v>
      </c>
      <c r="W453">
        <v>0.42636363599999999</v>
      </c>
      <c r="X453">
        <v>1.718816737</v>
      </c>
    </row>
    <row r="454" spans="1:24" x14ac:dyDescent="0.3">
      <c r="A454">
        <v>452</v>
      </c>
      <c r="B454" s="3">
        <v>38079</v>
      </c>
      <c r="C454">
        <v>0.77</v>
      </c>
      <c r="D454">
        <v>1131.75</v>
      </c>
      <c r="E454">
        <v>1142.5</v>
      </c>
      <c r="F454">
        <v>1131.75</v>
      </c>
      <c r="G454">
        <v>1141</v>
      </c>
      <c r="I454" s="5">
        <v>1141</v>
      </c>
      <c r="J454">
        <v>582</v>
      </c>
      <c r="K454">
        <v>785</v>
      </c>
      <c r="L454">
        <v>1.9272727E-2</v>
      </c>
      <c r="M454">
        <v>8.6795880000000002E-3</v>
      </c>
      <c r="N454">
        <v>0.148215245</v>
      </c>
      <c r="O454">
        <v>9.9976928000000007E-2</v>
      </c>
      <c r="P454">
        <v>0.34816910099999998</v>
      </c>
      <c r="Q454">
        <v>-5.1738612000000003E-2</v>
      </c>
      <c r="R454" s="5">
        <v>0</v>
      </c>
      <c r="S454">
        <v>-0.28999999999999998</v>
      </c>
      <c r="T454">
        <v>422.5</v>
      </c>
      <c r="U454">
        <v>1.347</v>
      </c>
      <c r="V454">
        <v>3.1881660000000001E-3</v>
      </c>
      <c r="W454">
        <v>0.39781818200000002</v>
      </c>
      <c r="X454">
        <v>1.717413743</v>
      </c>
    </row>
    <row r="455" spans="1:24" x14ac:dyDescent="0.3">
      <c r="A455">
        <v>453</v>
      </c>
      <c r="B455" s="3">
        <v>38082</v>
      </c>
      <c r="C455">
        <v>0.53</v>
      </c>
      <c r="D455">
        <v>1139.25</v>
      </c>
      <c r="E455">
        <v>1148</v>
      </c>
      <c r="F455">
        <v>1138.25</v>
      </c>
      <c r="G455">
        <v>1147</v>
      </c>
      <c r="I455" s="5">
        <v>1147</v>
      </c>
      <c r="J455">
        <v>201</v>
      </c>
      <c r="K455">
        <v>765</v>
      </c>
      <c r="L455">
        <v>2.6181817999999999E-2</v>
      </c>
      <c r="M455">
        <v>-7.0896350000000004E-3</v>
      </c>
      <c r="N455">
        <v>0.14309345200000001</v>
      </c>
      <c r="O455">
        <v>0.10059566</v>
      </c>
      <c r="P455">
        <v>0.34428477299999999</v>
      </c>
      <c r="Q455">
        <v>-5.8097867999999997E-2</v>
      </c>
      <c r="R455" s="5">
        <v>0</v>
      </c>
      <c r="S455">
        <v>-1.34</v>
      </c>
      <c r="T455">
        <v>416.3</v>
      </c>
      <c r="U455">
        <v>1.3095000000000001</v>
      </c>
      <c r="V455">
        <v>3.1455680000000001E-3</v>
      </c>
      <c r="W455">
        <v>0.33163636400000002</v>
      </c>
      <c r="X455">
        <v>1.7128833859999999</v>
      </c>
    </row>
    <row r="456" spans="1:24" x14ac:dyDescent="0.3">
      <c r="A456">
        <v>454</v>
      </c>
      <c r="B456" s="3">
        <v>38083</v>
      </c>
      <c r="C456">
        <v>-0.28000000000000003</v>
      </c>
      <c r="D456">
        <v>1145.25</v>
      </c>
      <c r="E456">
        <v>1146.75</v>
      </c>
      <c r="F456">
        <v>1141.75</v>
      </c>
      <c r="G456">
        <v>1143.75</v>
      </c>
      <c r="I456" s="5">
        <v>1143.75</v>
      </c>
      <c r="J456">
        <v>143</v>
      </c>
      <c r="K456">
        <v>800</v>
      </c>
      <c r="L456">
        <v>1.3090909E-2</v>
      </c>
      <c r="M456">
        <v>-1.1283089E-2</v>
      </c>
      <c r="N456">
        <v>0.137874413</v>
      </c>
      <c r="O456">
        <v>0.10103032200000001</v>
      </c>
      <c r="P456">
        <v>0.33993505600000001</v>
      </c>
      <c r="Q456">
        <v>-6.4186229999999997E-2</v>
      </c>
      <c r="R456" s="5">
        <v>0</v>
      </c>
      <c r="S456">
        <v>-0.11</v>
      </c>
      <c r="T456">
        <v>419.8</v>
      </c>
      <c r="U456">
        <v>1.319</v>
      </c>
      <c r="V456">
        <v>3.1419719999999998E-3</v>
      </c>
      <c r="W456">
        <v>0.30563636399999999</v>
      </c>
      <c r="X456">
        <v>1.7084504170000001</v>
      </c>
    </row>
    <row r="457" spans="1:24" x14ac:dyDescent="0.3">
      <c r="A457">
        <v>455</v>
      </c>
      <c r="B457" s="3">
        <v>38084</v>
      </c>
      <c r="C457">
        <v>-0.24</v>
      </c>
      <c r="D457">
        <v>1140.75</v>
      </c>
      <c r="E457">
        <v>1143.75</v>
      </c>
      <c r="F457">
        <v>1136.75</v>
      </c>
      <c r="G457">
        <v>1141</v>
      </c>
      <c r="I457" s="5">
        <v>1141</v>
      </c>
      <c r="J457">
        <v>149</v>
      </c>
      <c r="K457">
        <v>805</v>
      </c>
      <c r="L457">
        <v>0.01</v>
      </c>
      <c r="M457">
        <v>-3.8544529999999999E-3</v>
      </c>
      <c r="N457">
        <v>0.13273244300000001</v>
      </c>
      <c r="O457">
        <v>0.10091381100000001</v>
      </c>
      <c r="P457">
        <v>0.33456006500000002</v>
      </c>
      <c r="Q457">
        <v>-6.9095180000000006E-2</v>
      </c>
      <c r="R457" s="5">
        <v>0</v>
      </c>
      <c r="S457">
        <v>-1.67</v>
      </c>
      <c r="T457">
        <v>423.7</v>
      </c>
      <c r="U457">
        <v>1.3089999999999999</v>
      </c>
      <c r="V457">
        <v>3.0894500000000001E-3</v>
      </c>
      <c r="W457">
        <v>0.26418181800000001</v>
      </c>
      <c r="X457">
        <v>1.728472555</v>
      </c>
    </row>
    <row r="458" spans="1:24" x14ac:dyDescent="0.3">
      <c r="A458">
        <v>456</v>
      </c>
      <c r="B458" s="3">
        <v>38085</v>
      </c>
      <c r="C458">
        <v>-0.22</v>
      </c>
      <c r="D458">
        <v>1143.25</v>
      </c>
      <c r="E458">
        <v>1148.5</v>
      </c>
      <c r="F458">
        <v>1132</v>
      </c>
      <c r="G458">
        <v>1138.5</v>
      </c>
      <c r="I458" s="5">
        <v>1138.5</v>
      </c>
      <c r="J458">
        <v>324</v>
      </c>
      <c r="K458">
        <v>796</v>
      </c>
      <c r="L458">
        <v>-7.6363639999999997E-3</v>
      </c>
      <c r="M458">
        <v>-6.429209E-3</v>
      </c>
      <c r="N458">
        <v>0.127439308</v>
      </c>
      <c r="O458">
        <v>0.100429374</v>
      </c>
      <c r="P458">
        <v>0.32829805499999998</v>
      </c>
      <c r="Q458">
        <v>-7.3419440000000002E-2</v>
      </c>
      <c r="R458" s="5">
        <v>0</v>
      </c>
      <c r="S458">
        <v>0.41</v>
      </c>
      <c r="T458">
        <v>420.7</v>
      </c>
      <c r="U458">
        <v>1.3049999999999999</v>
      </c>
      <c r="V458">
        <v>3.1019730000000001E-3</v>
      </c>
      <c r="W458">
        <v>0.26327272699999998</v>
      </c>
      <c r="X458">
        <v>1.7283808039999999</v>
      </c>
    </row>
    <row r="459" spans="1:24" x14ac:dyDescent="0.3">
      <c r="A459">
        <v>457</v>
      </c>
      <c r="B459" s="3">
        <v>38089</v>
      </c>
      <c r="C459">
        <v>0.37</v>
      </c>
      <c r="D459">
        <v>1136.5</v>
      </c>
      <c r="E459">
        <v>1144.25</v>
      </c>
      <c r="F459">
        <v>1136.5</v>
      </c>
      <c r="G459">
        <v>1142.75</v>
      </c>
      <c r="I459" s="5">
        <v>1142.75</v>
      </c>
      <c r="J459">
        <v>33</v>
      </c>
      <c r="K459">
        <v>800</v>
      </c>
      <c r="L459">
        <v>2.1818179999999999E-3</v>
      </c>
      <c r="M459">
        <v>-1.404965E-2</v>
      </c>
      <c r="N459">
        <v>0.12209550399999999</v>
      </c>
      <c r="O459">
        <v>9.9987386999999997E-2</v>
      </c>
      <c r="P459">
        <v>0.32207027799999999</v>
      </c>
      <c r="Q459">
        <v>-7.7879271E-2</v>
      </c>
      <c r="R459" s="5">
        <v>0</v>
      </c>
      <c r="S459">
        <v>-1.31</v>
      </c>
      <c r="T459">
        <v>420.9</v>
      </c>
      <c r="U459">
        <v>1.2885</v>
      </c>
      <c r="V459">
        <v>3.0612970000000001E-3</v>
      </c>
      <c r="W459">
        <v>0.23127272700000001</v>
      </c>
      <c r="X459">
        <v>1.7411054969999999</v>
      </c>
    </row>
    <row r="460" spans="1:24" x14ac:dyDescent="0.3">
      <c r="A460">
        <v>458</v>
      </c>
      <c r="B460" s="3">
        <v>38090</v>
      </c>
      <c r="C460">
        <v>-1.38</v>
      </c>
      <c r="D460">
        <v>1144</v>
      </c>
      <c r="E460">
        <v>1148</v>
      </c>
      <c r="F460">
        <v>1125.5</v>
      </c>
      <c r="G460">
        <v>1127</v>
      </c>
      <c r="I460" s="5">
        <v>1127</v>
      </c>
      <c r="J460">
        <v>381</v>
      </c>
      <c r="K460">
        <v>881</v>
      </c>
      <c r="L460">
        <v>-1.6909091000000001E-2</v>
      </c>
      <c r="M460">
        <v>-5.3213746999999999E-2</v>
      </c>
      <c r="N460">
        <v>0.116197889</v>
      </c>
      <c r="O460">
        <v>0.10059686399999999</v>
      </c>
      <c r="P460">
        <v>0.31739161799999999</v>
      </c>
      <c r="Q460">
        <v>-8.4995839000000004E-2</v>
      </c>
      <c r="R460" s="5">
        <v>0</v>
      </c>
      <c r="S460">
        <v>2.56</v>
      </c>
      <c r="T460">
        <v>407.7</v>
      </c>
      <c r="U460">
        <v>1.28</v>
      </c>
      <c r="V460">
        <v>3.1395630000000002E-3</v>
      </c>
      <c r="W460">
        <v>0.26072727299999998</v>
      </c>
      <c r="X460">
        <v>1.7668300290000001</v>
      </c>
    </row>
    <row r="461" spans="1:24" x14ac:dyDescent="0.3">
      <c r="A461">
        <v>459</v>
      </c>
      <c r="B461" s="3">
        <v>38091</v>
      </c>
      <c r="C461">
        <v>0.16</v>
      </c>
      <c r="D461">
        <v>1125</v>
      </c>
      <c r="E461">
        <v>1130.5</v>
      </c>
      <c r="F461">
        <v>1119.5</v>
      </c>
      <c r="G461">
        <v>1128.75</v>
      </c>
      <c r="I461" s="5">
        <v>1128.75</v>
      </c>
      <c r="J461">
        <v>334</v>
      </c>
      <c r="K461">
        <v>1023</v>
      </c>
      <c r="L461">
        <v>-3.6727272999999998E-2</v>
      </c>
      <c r="M461">
        <v>-3.4718275999999999E-2</v>
      </c>
      <c r="N461">
        <v>0.111006613</v>
      </c>
      <c r="O461">
        <v>0.1008887</v>
      </c>
      <c r="P461">
        <v>0.312784014</v>
      </c>
      <c r="Q461">
        <v>-9.0770787000000006E-2</v>
      </c>
      <c r="R461" s="5">
        <v>0</v>
      </c>
      <c r="S461">
        <v>2.99</v>
      </c>
      <c r="T461">
        <v>400.5</v>
      </c>
      <c r="U461">
        <v>1.2949999999999999</v>
      </c>
      <c r="V461">
        <v>3.2334579999999998E-3</v>
      </c>
      <c r="W461">
        <v>0.32236363600000001</v>
      </c>
      <c r="X461">
        <v>1.802131417</v>
      </c>
    </row>
    <row r="462" spans="1:24" x14ac:dyDescent="0.3">
      <c r="A462">
        <v>460</v>
      </c>
      <c r="B462" s="3">
        <v>38092</v>
      </c>
      <c r="C462">
        <v>-0.42</v>
      </c>
      <c r="D462">
        <v>1129.75</v>
      </c>
      <c r="E462">
        <v>1131</v>
      </c>
      <c r="F462">
        <v>1118.75</v>
      </c>
      <c r="G462">
        <v>1124</v>
      </c>
      <c r="I462" s="5">
        <v>1124</v>
      </c>
      <c r="J462">
        <v>235</v>
      </c>
      <c r="K462">
        <v>1007</v>
      </c>
      <c r="L462">
        <v>-2.5818181999999999E-2</v>
      </c>
      <c r="M462">
        <v>-5.2425078E-2</v>
      </c>
      <c r="N462">
        <v>0.105126505</v>
      </c>
      <c r="O462">
        <v>0.100816766</v>
      </c>
      <c r="P462">
        <v>0.30676003800000001</v>
      </c>
      <c r="Q462">
        <v>-9.6507027999999995E-2</v>
      </c>
      <c r="R462" s="5">
        <v>0</v>
      </c>
      <c r="S462">
        <v>0.05</v>
      </c>
      <c r="T462">
        <v>398.3</v>
      </c>
      <c r="U462">
        <v>1.2885</v>
      </c>
      <c r="V462">
        <v>3.2349990000000001E-3</v>
      </c>
      <c r="W462">
        <v>0.34200000000000003</v>
      </c>
      <c r="X462">
        <v>1.79298365</v>
      </c>
    </row>
    <row r="463" spans="1:24" x14ac:dyDescent="0.3">
      <c r="A463">
        <v>461</v>
      </c>
      <c r="B463" s="3">
        <v>38093</v>
      </c>
      <c r="C463">
        <v>0.8</v>
      </c>
      <c r="D463">
        <v>1126.75</v>
      </c>
      <c r="E463">
        <v>1133.75</v>
      </c>
      <c r="F463">
        <v>1124.5</v>
      </c>
      <c r="G463">
        <v>1133</v>
      </c>
      <c r="I463" s="5">
        <v>1133</v>
      </c>
      <c r="J463">
        <v>122</v>
      </c>
      <c r="K463">
        <v>1043</v>
      </c>
      <c r="L463">
        <v>1.0181818E-2</v>
      </c>
      <c r="M463">
        <v>-1.7240245000000001E-2</v>
      </c>
      <c r="N463">
        <v>0.100299998</v>
      </c>
      <c r="O463">
        <v>0.10019189100000001</v>
      </c>
      <c r="P463">
        <v>0.30068377899999998</v>
      </c>
      <c r="Q463">
        <v>-0.100083784</v>
      </c>
      <c r="R463" s="5">
        <v>0</v>
      </c>
      <c r="S463">
        <v>3.33</v>
      </c>
      <c r="T463">
        <v>401.6</v>
      </c>
      <c r="U463">
        <v>1.3425</v>
      </c>
      <c r="V463">
        <v>3.3428780000000001E-3</v>
      </c>
      <c r="W463">
        <v>0.39363636400000002</v>
      </c>
      <c r="X463">
        <v>1.837662932</v>
      </c>
    </row>
    <row r="464" spans="1:24" x14ac:dyDescent="0.3">
      <c r="A464">
        <v>462</v>
      </c>
      <c r="B464" s="3">
        <v>38096</v>
      </c>
      <c r="C464">
        <v>-0.02</v>
      </c>
      <c r="D464">
        <v>1131</v>
      </c>
      <c r="E464">
        <v>1133.5</v>
      </c>
      <c r="F464">
        <v>1128</v>
      </c>
      <c r="G464">
        <v>1132.75</v>
      </c>
      <c r="I464" s="5">
        <v>1132.75</v>
      </c>
      <c r="J464">
        <v>513</v>
      </c>
      <c r="K464">
        <v>1083</v>
      </c>
      <c r="L464">
        <v>8.1818180000000004E-3</v>
      </c>
      <c r="M464">
        <v>-2.1395179E-2</v>
      </c>
      <c r="N464">
        <v>9.5388379999999995E-2</v>
      </c>
      <c r="O464">
        <v>9.9398350999999996E-2</v>
      </c>
      <c r="P464">
        <v>0.29418508199999999</v>
      </c>
      <c r="Q464">
        <v>-0.103408323</v>
      </c>
      <c r="R464" s="5">
        <v>0</v>
      </c>
      <c r="S464">
        <v>1.33</v>
      </c>
      <c r="T464">
        <v>401.2</v>
      </c>
      <c r="U464">
        <v>1.359</v>
      </c>
      <c r="V464">
        <v>3.3873380000000002E-3</v>
      </c>
      <c r="W464">
        <v>0.35654545500000001</v>
      </c>
      <c r="X464">
        <v>1.796605048</v>
      </c>
    </row>
    <row r="465" spans="1:24" x14ac:dyDescent="0.3">
      <c r="A465">
        <v>463</v>
      </c>
      <c r="B465" s="3">
        <v>38097</v>
      </c>
      <c r="C465">
        <v>-1.7</v>
      </c>
      <c r="D465">
        <v>1132.25</v>
      </c>
      <c r="E465">
        <v>1137</v>
      </c>
      <c r="F465">
        <v>1113</v>
      </c>
      <c r="G465">
        <v>1113.5</v>
      </c>
      <c r="I465" s="5">
        <v>1113.5</v>
      </c>
      <c r="J465">
        <v>333</v>
      </c>
      <c r="K465">
        <v>1306</v>
      </c>
      <c r="L465">
        <v>-2.2363635999999999E-2</v>
      </c>
      <c r="M465">
        <v>5.0821713999999997E-2</v>
      </c>
      <c r="N465">
        <v>9.1844124999999999E-2</v>
      </c>
      <c r="O465">
        <v>9.7392550999999994E-2</v>
      </c>
      <c r="P465">
        <v>0.28662922699999999</v>
      </c>
      <c r="Q465">
        <v>-0.102940978</v>
      </c>
      <c r="R465" s="5">
        <v>0</v>
      </c>
      <c r="S465">
        <v>-2.9</v>
      </c>
      <c r="T465">
        <v>398.3</v>
      </c>
      <c r="U465">
        <v>1.31</v>
      </c>
      <c r="V465">
        <v>3.2889780000000001E-3</v>
      </c>
      <c r="W465">
        <v>0.28181818199999997</v>
      </c>
      <c r="X465">
        <v>1.845265304</v>
      </c>
    </row>
    <row r="466" spans="1:24" x14ac:dyDescent="0.3">
      <c r="A466">
        <v>464</v>
      </c>
      <c r="B466" s="3">
        <v>38098</v>
      </c>
      <c r="C466">
        <v>0.72</v>
      </c>
      <c r="D466">
        <v>1116</v>
      </c>
      <c r="E466">
        <v>1123.25</v>
      </c>
      <c r="F466">
        <v>1113.5</v>
      </c>
      <c r="G466">
        <v>1121.5</v>
      </c>
      <c r="I466" s="5">
        <v>1121.5</v>
      </c>
      <c r="J466">
        <v>128</v>
      </c>
      <c r="K466">
        <v>1276</v>
      </c>
      <c r="L466">
        <v>-1.6909091000000001E-2</v>
      </c>
      <c r="M466">
        <v>9.4018900000000002E-4</v>
      </c>
      <c r="N466">
        <v>8.7123434E-2</v>
      </c>
      <c r="O466">
        <v>9.5333077000000002E-2</v>
      </c>
      <c r="P466">
        <v>0.27778958799999998</v>
      </c>
      <c r="Q466">
        <v>-0.10354272</v>
      </c>
      <c r="R466" s="5">
        <v>0</v>
      </c>
      <c r="S466">
        <v>-4.6500000000000004</v>
      </c>
      <c r="T466">
        <v>391.4</v>
      </c>
      <c r="U466">
        <v>1.2275</v>
      </c>
      <c r="V466">
        <v>3.1361779999999999E-3</v>
      </c>
      <c r="W466">
        <v>0.183272727</v>
      </c>
      <c r="X466">
        <v>1.959878166</v>
      </c>
    </row>
    <row r="467" spans="1:24" x14ac:dyDescent="0.3">
      <c r="A467">
        <v>465</v>
      </c>
      <c r="B467" s="3">
        <v>38099</v>
      </c>
      <c r="C467">
        <v>1.27</v>
      </c>
      <c r="D467">
        <v>1120.75</v>
      </c>
      <c r="E467">
        <v>1140.5</v>
      </c>
      <c r="F467">
        <v>1118.5</v>
      </c>
      <c r="G467">
        <v>1135.75</v>
      </c>
      <c r="I467" s="5">
        <v>1135.75</v>
      </c>
      <c r="J467">
        <v>126</v>
      </c>
      <c r="K467">
        <v>1304</v>
      </c>
      <c r="L467">
        <v>8.9090909999999992E-3</v>
      </c>
      <c r="M467">
        <v>-1.0424687E-2</v>
      </c>
      <c r="N467">
        <v>8.2511727000000007E-2</v>
      </c>
      <c r="O467">
        <v>9.3764221999999994E-2</v>
      </c>
      <c r="P467">
        <v>0.27004017200000002</v>
      </c>
      <c r="Q467">
        <v>-0.105016717</v>
      </c>
      <c r="R467" s="5">
        <v>0</v>
      </c>
      <c r="S467">
        <v>-0.8</v>
      </c>
      <c r="T467">
        <v>393.9</v>
      </c>
      <c r="U467">
        <v>1.2255</v>
      </c>
      <c r="V467">
        <v>3.1111960000000001E-3</v>
      </c>
      <c r="W467">
        <v>0.13254545500000001</v>
      </c>
      <c r="X467">
        <v>1.948321422</v>
      </c>
    </row>
    <row r="468" spans="1:24" x14ac:dyDescent="0.3">
      <c r="A468">
        <v>466</v>
      </c>
      <c r="B468" s="3">
        <v>38100</v>
      </c>
      <c r="C468">
        <v>0.24</v>
      </c>
      <c r="D468">
        <v>1141.25</v>
      </c>
      <c r="E468">
        <v>1141.25</v>
      </c>
      <c r="F468">
        <v>1134</v>
      </c>
      <c r="G468">
        <v>1138.5</v>
      </c>
      <c r="I468" s="5">
        <v>1138.5</v>
      </c>
      <c r="J468">
        <v>56</v>
      </c>
      <c r="K468">
        <v>1305</v>
      </c>
      <c r="L468">
        <v>2.7818182E-2</v>
      </c>
      <c r="M468">
        <v>-9.0911429999999994E-3</v>
      </c>
      <c r="N468">
        <v>7.8287681999999997E-2</v>
      </c>
      <c r="O468">
        <v>9.2532389000000007E-2</v>
      </c>
      <c r="P468">
        <v>0.26335246000000001</v>
      </c>
      <c r="Q468">
        <v>-0.106777095</v>
      </c>
      <c r="R468" s="5">
        <v>0</v>
      </c>
      <c r="S468">
        <v>0.97</v>
      </c>
      <c r="T468">
        <v>395.7</v>
      </c>
      <c r="U468">
        <v>1.2430000000000001</v>
      </c>
      <c r="V468">
        <v>3.1412689999999999E-3</v>
      </c>
      <c r="W468">
        <v>0.14909090899999999</v>
      </c>
      <c r="X468">
        <v>1.951555194</v>
      </c>
    </row>
    <row r="469" spans="1:24" x14ac:dyDescent="0.3">
      <c r="A469">
        <v>467</v>
      </c>
      <c r="B469" s="3">
        <v>38103</v>
      </c>
      <c r="C469">
        <v>-0.13</v>
      </c>
      <c r="D469">
        <v>1137.25</v>
      </c>
      <c r="E469">
        <v>1141</v>
      </c>
      <c r="F469">
        <v>1132</v>
      </c>
      <c r="G469">
        <v>1137</v>
      </c>
      <c r="I469" s="5">
        <v>1137</v>
      </c>
      <c r="J469">
        <v>54</v>
      </c>
      <c r="K469">
        <v>1315</v>
      </c>
      <c r="L469">
        <v>2.1454544999999998E-2</v>
      </c>
      <c r="M469">
        <v>-9.2596480000000005E-3</v>
      </c>
      <c r="N469">
        <v>7.3965323999999999E-2</v>
      </c>
      <c r="O469">
        <v>9.0925625999999996E-2</v>
      </c>
      <c r="P469">
        <v>0.25581657699999999</v>
      </c>
      <c r="Q469">
        <v>-0.10788592900000001</v>
      </c>
      <c r="R469" s="5">
        <v>0</v>
      </c>
      <c r="S469">
        <v>-0.35</v>
      </c>
      <c r="T469">
        <v>396.6</v>
      </c>
      <c r="U469">
        <v>1.2415</v>
      </c>
      <c r="V469">
        <v>3.1303580000000002E-3</v>
      </c>
      <c r="W469">
        <v>0.13181818200000001</v>
      </c>
      <c r="X469">
        <v>1.951694507</v>
      </c>
    </row>
    <row r="470" spans="1:24" x14ac:dyDescent="0.3">
      <c r="A470">
        <v>468</v>
      </c>
      <c r="B470" s="3">
        <v>38104</v>
      </c>
      <c r="C470">
        <v>0</v>
      </c>
      <c r="D470">
        <v>1136.25</v>
      </c>
      <c r="E470">
        <v>1144.75</v>
      </c>
      <c r="F470">
        <v>1134.25</v>
      </c>
      <c r="G470">
        <v>1137</v>
      </c>
      <c r="I470" s="5">
        <v>1137</v>
      </c>
      <c r="J470">
        <v>267</v>
      </c>
      <c r="K470">
        <v>1334</v>
      </c>
      <c r="L470">
        <v>1.272727E-3</v>
      </c>
      <c r="M470">
        <v>1.99147E-3</v>
      </c>
      <c r="N470">
        <v>6.9621588999999998E-2</v>
      </c>
      <c r="O470">
        <v>8.8476790999999999E-2</v>
      </c>
      <c r="P470">
        <v>0.24657517200000001</v>
      </c>
      <c r="Q470">
        <v>-0.107331994</v>
      </c>
      <c r="R470" s="5">
        <v>0</v>
      </c>
      <c r="S470">
        <v>-1.1499999999999999</v>
      </c>
      <c r="T470">
        <v>399.1</v>
      </c>
      <c r="U470">
        <v>1.2350000000000001</v>
      </c>
      <c r="V470">
        <v>3.094463E-3</v>
      </c>
      <c r="W470">
        <v>0.123818182</v>
      </c>
      <c r="X470">
        <v>1.9561058170000001</v>
      </c>
    </row>
    <row r="471" spans="1:24" x14ac:dyDescent="0.3">
      <c r="A471">
        <v>469</v>
      </c>
      <c r="B471" s="3">
        <v>38105</v>
      </c>
      <c r="C471">
        <v>-1.28</v>
      </c>
      <c r="D471">
        <v>1136.75</v>
      </c>
      <c r="E471">
        <v>1136.75</v>
      </c>
      <c r="F471">
        <v>1119.75</v>
      </c>
      <c r="G471">
        <v>1122.5</v>
      </c>
      <c r="I471" s="5">
        <v>1122.5</v>
      </c>
      <c r="J471">
        <v>80</v>
      </c>
      <c r="K471">
        <v>1350</v>
      </c>
      <c r="L471">
        <v>-2.3636364E-2</v>
      </c>
      <c r="M471">
        <v>2.5059033000000001E-2</v>
      </c>
      <c r="N471">
        <v>6.5686570999999999E-2</v>
      </c>
      <c r="O471">
        <v>8.5452700000000006E-2</v>
      </c>
      <c r="P471">
        <v>0.23659197100000001</v>
      </c>
      <c r="Q471">
        <v>-0.105218828</v>
      </c>
      <c r="R471" s="5">
        <v>0</v>
      </c>
      <c r="S471">
        <v>-1.39</v>
      </c>
      <c r="T471">
        <v>385.9</v>
      </c>
      <c r="U471">
        <v>1.1775</v>
      </c>
      <c r="V471">
        <v>3.0513089999999999E-3</v>
      </c>
      <c r="W471">
        <v>0.104363636</v>
      </c>
      <c r="X471">
        <v>1.9658979320000001</v>
      </c>
    </row>
    <row r="472" spans="1:24" x14ac:dyDescent="0.3">
      <c r="A472">
        <v>470</v>
      </c>
      <c r="B472" s="3">
        <v>38106</v>
      </c>
      <c r="C472">
        <v>-0.85</v>
      </c>
      <c r="D472">
        <v>1119</v>
      </c>
      <c r="E472">
        <v>1126</v>
      </c>
      <c r="F472">
        <v>1105.75</v>
      </c>
      <c r="G472">
        <v>1113</v>
      </c>
      <c r="I472" s="5">
        <v>1113</v>
      </c>
      <c r="J472">
        <v>364</v>
      </c>
      <c r="K472">
        <v>1507</v>
      </c>
      <c r="L472">
        <v>-4.4363635999999998E-2</v>
      </c>
      <c r="M472">
        <v>2.1151567999999999E-2</v>
      </c>
      <c r="N472">
        <v>6.1776984E-2</v>
      </c>
      <c r="O472">
        <v>8.2371326999999994E-2</v>
      </c>
      <c r="P472">
        <v>0.226519638</v>
      </c>
      <c r="Q472">
        <v>-0.10296567</v>
      </c>
      <c r="R472" s="5">
        <v>0</v>
      </c>
      <c r="S472">
        <v>0.78</v>
      </c>
      <c r="T472">
        <v>388.1</v>
      </c>
      <c r="U472">
        <v>1.1935</v>
      </c>
      <c r="V472">
        <v>3.0752380000000001E-3</v>
      </c>
      <c r="W472">
        <v>0.129090909</v>
      </c>
      <c r="X472">
        <v>1.965683627</v>
      </c>
    </row>
    <row r="473" spans="1:24" x14ac:dyDescent="0.3">
      <c r="A473">
        <v>471</v>
      </c>
      <c r="B473" s="3">
        <v>38107</v>
      </c>
      <c r="C473">
        <v>-0.72</v>
      </c>
      <c r="D473">
        <v>1111.75</v>
      </c>
      <c r="E473">
        <v>1117</v>
      </c>
      <c r="F473">
        <v>1103.5</v>
      </c>
      <c r="G473">
        <v>1105</v>
      </c>
      <c r="I473" s="5">
        <v>1105</v>
      </c>
      <c r="J473">
        <v>153</v>
      </c>
      <c r="K473">
        <v>1414</v>
      </c>
      <c r="L473">
        <v>-7.6545454999999998E-2</v>
      </c>
      <c r="M473">
        <v>-1.6306953999999999E-2</v>
      </c>
      <c r="N473">
        <v>5.7170163000000003E-2</v>
      </c>
      <c r="O473">
        <v>7.9418577000000004E-2</v>
      </c>
      <c r="P473">
        <v>0.216007318</v>
      </c>
      <c r="Q473">
        <v>-0.101666991</v>
      </c>
      <c r="R473" s="5">
        <v>0</v>
      </c>
      <c r="S473">
        <v>1.24</v>
      </c>
      <c r="T473">
        <v>388.5</v>
      </c>
      <c r="U473">
        <v>1.2095</v>
      </c>
      <c r="V473">
        <v>3.113256E-3</v>
      </c>
      <c r="W473">
        <v>0.109818182</v>
      </c>
      <c r="X473">
        <v>1.9491313269999999</v>
      </c>
    </row>
    <row r="474" spans="1:24" x14ac:dyDescent="0.3">
      <c r="A474">
        <v>472</v>
      </c>
      <c r="B474" s="3">
        <v>38110</v>
      </c>
      <c r="C474">
        <v>0.9</v>
      </c>
      <c r="D474">
        <v>1106.5</v>
      </c>
      <c r="E474">
        <v>1115.75</v>
      </c>
      <c r="F474">
        <v>1106.5</v>
      </c>
      <c r="G474">
        <v>1115</v>
      </c>
      <c r="I474" s="5">
        <v>1115</v>
      </c>
      <c r="J474">
        <v>164</v>
      </c>
      <c r="K474">
        <v>1351</v>
      </c>
      <c r="L474">
        <v>-5.3454544999999999E-2</v>
      </c>
      <c r="M474">
        <v>3.6685400000000001E-3</v>
      </c>
      <c r="N474">
        <v>5.3205556000000001E-2</v>
      </c>
      <c r="O474">
        <v>7.6438719000000002E-2</v>
      </c>
      <c r="P474">
        <v>0.20608299399999999</v>
      </c>
      <c r="Q474">
        <v>-9.9671882000000003E-2</v>
      </c>
      <c r="R474" s="5">
        <v>0</v>
      </c>
      <c r="S474">
        <v>1.49</v>
      </c>
      <c r="T474">
        <v>388.5</v>
      </c>
      <c r="U474">
        <v>1.2275</v>
      </c>
      <c r="V474">
        <v>3.1595880000000001E-3</v>
      </c>
      <c r="W474">
        <v>0.114545455</v>
      </c>
      <c r="X474">
        <v>1.952211299</v>
      </c>
    </row>
    <row r="475" spans="1:24" x14ac:dyDescent="0.3">
      <c r="A475">
        <v>473</v>
      </c>
      <c r="B475" s="3">
        <v>38111</v>
      </c>
      <c r="C475">
        <v>-0.04</v>
      </c>
      <c r="D475">
        <v>1115.25</v>
      </c>
      <c r="E475">
        <v>1123.75</v>
      </c>
      <c r="F475">
        <v>1111.25</v>
      </c>
      <c r="G475">
        <v>1114.5</v>
      </c>
      <c r="I475" s="5">
        <v>1114.5</v>
      </c>
      <c r="J475">
        <v>306</v>
      </c>
      <c r="K475">
        <v>1360</v>
      </c>
      <c r="L475">
        <v>-4.5818181999999999E-2</v>
      </c>
      <c r="M475">
        <v>7.9307900000000001E-3</v>
      </c>
      <c r="N475">
        <v>4.9108279999999997E-2</v>
      </c>
      <c r="O475">
        <v>7.2548161999999999E-2</v>
      </c>
      <c r="P475">
        <v>0.194204603</v>
      </c>
      <c r="Q475">
        <v>-9.5988042999999995E-2</v>
      </c>
      <c r="R475" s="5">
        <v>0</v>
      </c>
      <c r="S475">
        <v>-0.61</v>
      </c>
      <c r="T475">
        <v>392.8</v>
      </c>
      <c r="U475">
        <v>1.2335</v>
      </c>
      <c r="V475">
        <v>3.1402750000000001E-3</v>
      </c>
      <c r="W475">
        <v>8.5454545000000007E-2</v>
      </c>
      <c r="X475">
        <v>1.950844848</v>
      </c>
    </row>
    <row r="476" spans="1:24" x14ac:dyDescent="0.3">
      <c r="A476">
        <v>474</v>
      </c>
      <c r="B476" s="3">
        <v>38112</v>
      </c>
      <c r="C476">
        <v>0.57999999999999996</v>
      </c>
      <c r="D476">
        <v>1115</v>
      </c>
      <c r="E476">
        <v>1122.5</v>
      </c>
      <c r="F476">
        <v>1112.5</v>
      </c>
      <c r="G476">
        <v>1121</v>
      </c>
      <c r="I476" s="5">
        <v>1121</v>
      </c>
      <c r="J476">
        <v>83</v>
      </c>
      <c r="K476">
        <v>1344</v>
      </c>
      <c r="L476">
        <v>-5.2363635999999998E-2</v>
      </c>
      <c r="M476">
        <v>-2.4712768999999999E-2</v>
      </c>
      <c r="N476">
        <v>4.5089657999999998E-2</v>
      </c>
      <c r="O476">
        <v>7.0330872000000003E-2</v>
      </c>
      <c r="P476">
        <v>0.18575140300000001</v>
      </c>
      <c r="Q476">
        <v>-9.5572086000000001E-2</v>
      </c>
      <c r="R476" s="5">
        <v>0</v>
      </c>
      <c r="S476">
        <v>0.57999999999999996</v>
      </c>
      <c r="T476">
        <v>394.8</v>
      </c>
      <c r="U476">
        <v>1.2470000000000001</v>
      </c>
      <c r="V476">
        <v>3.1585609999999998E-3</v>
      </c>
      <c r="W476">
        <v>3.9454545000000001E-2</v>
      </c>
      <c r="X476">
        <v>1.9075545890000001</v>
      </c>
    </row>
    <row r="477" spans="1:24" x14ac:dyDescent="0.3">
      <c r="A477">
        <v>475</v>
      </c>
      <c r="B477" s="3">
        <v>38113</v>
      </c>
      <c r="C477">
        <v>-0.8</v>
      </c>
      <c r="D477">
        <v>1116.75</v>
      </c>
      <c r="E477">
        <v>1116.75</v>
      </c>
      <c r="F477">
        <v>1105</v>
      </c>
      <c r="G477">
        <v>1112</v>
      </c>
      <c r="I477" s="5">
        <v>1112</v>
      </c>
      <c r="J477">
        <v>567</v>
      </c>
      <c r="K477">
        <v>1355</v>
      </c>
      <c r="L477">
        <v>-5.8727273000000003E-2</v>
      </c>
      <c r="M477">
        <v>-2.6653834000000001E-2</v>
      </c>
      <c r="N477">
        <v>4.1173020999999997E-2</v>
      </c>
      <c r="O477">
        <v>6.8145978999999995E-2</v>
      </c>
      <c r="P477">
        <v>0.17746497899999999</v>
      </c>
      <c r="Q477">
        <v>-9.5118936000000001E-2</v>
      </c>
      <c r="R477" s="5">
        <v>0</v>
      </c>
      <c r="S477">
        <v>0.78</v>
      </c>
      <c r="T477">
        <v>389.4</v>
      </c>
      <c r="U477">
        <v>1.2395</v>
      </c>
      <c r="V477">
        <v>3.1831020000000002E-3</v>
      </c>
      <c r="W477">
        <v>3.5272726999999997E-2</v>
      </c>
      <c r="X477">
        <v>1.9056386649999999</v>
      </c>
    </row>
    <row r="478" spans="1:24" x14ac:dyDescent="0.3">
      <c r="A478">
        <v>476</v>
      </c>
      <c r="B478" s="3">
        <v>38114</v>
      </c>
      <c r="C478">
        <v>-1.53</v>
      </c>
      <c r="D478">
        <v>1113</v>
      </c>
      <c r="E478">
        <v>1114.5</v>
      </c>
      <c r="F478">
        <v>1095</v>
      </c>
      <c r="G478">
        <v>1095</v>
      </c>
      <c r="I478" s="5">
        <v>1095</v>
      </c>
      <c r="J478">
        <v>2160</v>
      </c>
      <c r="K478">
        <v>1993</v>
      </c>
      <c r="L478">
        <v>-8.0181818000000002E-2</v>
      </c>
      <c r="M478">
        <v>8.9431719999999992E-3</v>
      </c>
      <c r="N478">
        <v>3.9051644000000003E-2</v>
      </c>
      <c r="O478">
        <v>6.7279041999999997E-2</v>
      </c>
      <c r="P478">
        <v>0.17360972799999999</v>
      </c>
      <c r="Q478">
        <v>-9.5506440999999997E-2</v>
      </c>
      <c r="R478" s="5">
        <v>0</v>
      </c>
      <c r="S478">
        <v>-1.48</v>
      </c>
      <c r="T478">
        <v>380.1</v>
      </c>
      <c r="U478">
        <v>1.1919999999999999</v>
      </c>
      <c r="V478">
        <v>3.1360170000000001E-3</v>
      </c>
      <c r="W478">
        <v>-4.2000000000000003E-2</v>
      </c>
      <c r="X478">
        <v>1.878670136</v>
      </c>
    </row>
    <row r="479" spans="1:24" x14ac:dyDescent="0.3">
      <c r="A479">
        <v>477</v>
      </c>
      <c r="B479" s="3">
        <v>38117</v>
      </c>
      <c r="C479">
        <v>-1.1399999999999999</v>
      </c>
      <c r="D479">
        <v>1089.25</v>
      </c>
      <c r="E479">
        <v>1095.5</v>
      </c>
      <c r="F479">
        <v>1078</v>
      </c>
      <c r="G479">
        <v>1082.5</v>
      </c>
      <c r="I479" s="5">
        <v>1082.5</v>
      </c>
      <c r="J479">
        <v>623</v>
      </c>
      <c r="K479">
        <v>2032</v>
      </c>
      <c r="L479">
        <v>-9.5272727000000001E-2</v>
      </c>
      <c r="M479">
        <v>3.4653757E-2</v>
      </c>
      <c r="N479">
        <v>3.7331433999999997E-2</v>
      </c>
      <c r="O479">
        <v>6.6129424000000006E-2</v>
      </c>
      <c r="P479">
        <v>0.16959028100000001</v>
      </c>
      <c r="Q479">
        <v>-9.4927414000000002E-2</v>
      </c>
      <c r="R479" s="5">
        <v>0</v>
      </c>
      <c r="S479">
        <v>-1.83</v>
      </c>
      <c r="T479">
        <v>379.7</v>
      </c>
      <c r="U479">
        <v>1.169</v>
      </c>
      <c r="V479">
        <v>3.0787459999999998E-3</v>
      </c>
      <c r="W479">
        <v>-0.10181818199999999</v>
      </c>
      <c r="X479">
        <v>1.8823341410000001</v>
      </c>
    </row>
    <row r="480" spans="1:24" x14ac:dyDescent="0.3">
      <c r="A480">
        <v>478</v>
      </c>
      <c r="B480" s="3">
        <v>38118</v>
      </c>
      <c r="C480">
        <v>0.83</v>
      </c>
      <c r="D480">
        <v>1077.5</v>
      </c>
      <c r="E480">
        <v>1094</v>
      </c>
      <c r="F480">
        <v>1077.5</v>
      </c>
      <c r="G480">
        <v>1091.5</v>
      </c>
      <c r="I480" s="5">
        <v>1091.5</v>
      </c>
      <c r="J480">
        <v>134</v>
      </c>
      <c r="K480">
        <v>2007</v>
      </c>
      <c r="L480">
        <v>-7.4181817999999997E-2</v>
      </c>
      <c r="M480">
        <v>6.2839033000000002E-2</v>
      </c>
      <c r="N480">
        <v>3.6024372999999998E-2</v>
      </c>
      <c r="O480">
        <v>6.4867121E-2</v>
      </c>
      <c r="P480">
        <v>0.165758614</v>
      </c>
      <c r="Q480">
        <v>-9.3709869000000001E-2</v>
      </c>
      <c r="R480" s="5">
        <v>0</v>
      </c>
      <c r="S480">
        <v>2.67</v>
      </c>
      <c r="T480">
        <v>378.2</v>
      </c>
      <c r="U480">
        <v>1.1955</v>
      </c>
      <c r="V480">
        <v>3.1610259999999999E-3</v>
      </c>
      <c r="W480">
        <v>-5.4363636E-2</v>
      </c>
      <c r="X480">
        <v>1.9190311630000001</v>
      </c>
    </row>
    <row r="481" spans="1:29" x14ac:dyDescent="0.3">
      <c r="A481">
        <v>479</v>
      </c>
      <c r="B481" s="3">
        <v>38119</v>
      </c>
      <c r="C481">
        <v>0.6</v>
      </c>
      <c r="D481">
        <v>1093.75</v>
      </c>
      <c r="E481">
        <v>1099</v>
      </c>
      <c r="F481">
        <v>1075</v>
      </c>
      <c r="G481">
        <v>1098</v>
      </c>
      <c r="I481" s="5">
        <v>1098</v>
      </c>
      <c r="J481">
        <v>399</v>
      </c>
      <c r="K481">
        <v>1943</v>
      </c>
      <c r="L481">
        <v>-6.0909090999999999E-2</v>
      </c>
      <c r="M481">
        <v>5.7443573999999997E-2</v>
      </c>
      <c r="N481">
        <v>3.5601461000000001E-2</v>
      </c>
      <c r="O481">
        <v>6.4645879000000003E-2</v>
      </c>
      <c r="P481">
        <v>0.16489321900000001</v>
      </c>
      <c r="Q481">
        <v>-9.3690297000000006E-2</v>
      </c>
      <c r="R481" s="5">
        <v>0</v>
      </c>
      <c r="S481">
        <v>-0.68</v>
      </c>
      <c r="T481">
        <v>378.7</v>
      </c>
      <c r="U481">
        <v>1.1890000000000001</v>
      </c>
      <c r="V481">
        <v>3.1396879999999999E-3</v>
      </c>
      <c r="W481">
        <v>-5.9090908999999997E-2</v>
      </c>
      <c r="X481">
        <v>1.920268377</v>
      </c>
    </row>
    <row r="482" spans="1:29" x14ac:dyDescent="0.3">
      <c r="A482">
        <v>480</v>
      </c>
      <c r="B482" s="3">
        <v>38120</v>
      </c>
      <c r="C482">
        <v>-0.46</v>
      </c>
      <c r="D482">
        <v>1098.5</v>
      </c>
      <c r="E482">
        <v>1101</v>
      </c>
      <c r="F482">
        <v>1090</v>
      </c>
      <c r="G482">
        <v>1093</v>
      </c>
      <c r="I482" s="5">
        <v>1093</v>
      </c>
      <c r="J482">
        <v>301</v>
      </c>
      <c r="K482">
        <v>1919</v>
      </c>
      <c r="L482">
        <v>-7.6545454999999998E-2</v>
      </c>
      <c r="M482">
        <v>5.2846364999999999E-2</v>
      </c>
      <c r="N482">
        <v>3.4969907000000001E-2</v>
      </c>
      <c r="O482">
        <v>6.4297389999999996E-2</v>
      </c>
      <c r="P482">
        <v>0.16356468699999999</v>
      </c>
      <c r="Q482">
        <v>-9.3624872999999997E-2</v>
      </c>
      <c r="R482" s="5">
        <v>0</v>
      </c>
      <c r="S482">
        <v>-0.1</v>
      </c>
      <c r="T482">
        <v>375.9</v>
      </c>
      <c r="U482">
        <v>1.179</v>
      </c>
      <c r="V482">
        <v>3.136472E-3</v>
      </c>
      <c r="W482">
        <v>-7.6363635999999999E-2</v>
      </c>
      <c r="X482">
        <v>1.9162080260000001</v>
      </c>
    </row>
    <row r="483" spans="1:29" x14ac:dyDescent="0.3">
      <c r="A483">
        <v>481</v>
      </c>
      <c r="B483" s="3">
        <v>38121</v>
      </c>
      <c r="C483">
        <v>0.09</v>
      </c>
      <c r="D483">
        <v>1090</v>
      </c>
      <c r="E483">
        <v>1100</v>
      </c>
      <c r="F483">
        <v>1086.5</v>
      </c>
      <c r="G483">
        <v>1094</v>
      </c>
      <c r="I483" s="5">
        <v>1094</v>
      </c>
      <c r="J483">
        <v>518</v>
      </c>
      <c r="K483">
        <v>2028</v>
      </c>
      <c r="L483">
        <v>-7.5272726999999998E-2</v>
      </c>
      <c r="M483">
        <v>4.9512411999999999E-2</v>
      </c>
      <c r="N483">
        <v>3.4448832999999998E-2</v>
      </c>
      <c r="O483">
        <v>6.4056472000000003E-2</v>
      </c>
      <c r="P483">
        <v>0.16256177699999999</v>
      </c>
      <c r="Q483">
        <v>-9.3664110999999994E-2</v>
      </c>
      <c r="R483" s="5">
        <v>0</v>
      </c>
      <c r="S483">
        <v>-0.67</v>
      </c>
      <c r="T483">
        <v>378.1</v>
      </c>
      <c r="U483">
        <v>1.1779999999999999</v>
      </c>
      <c r="V483">
        <v>3.1155779999999999E-3</v>
      </c>
      <c r="W483">
        <v>-0.14563636399999999</v>
      </c>
      <c r="X483">
        <v>1.8659897219999999</v>
      </c>
    </row>
    <row r="484" spans="1:29" x14ac:dyDescent="0.3">
      <c r="A484">
        <v>482</v>
      </c>
      <c r="B484" s="3">
        <v>38124</v>
      </c>
      <c r="C484">
        <v>-0.85</v>
      </c>
      <c r="D484">
        <v>1090.25</v>
      </c>
      <c r="E484">
        <v>1090.25</v>
      </c>
      <c r="F484">
        <v>1077.5</v>
      </c>
      <c r="G484">
        <v>1084.75</v>
      </c>
      <c r="I484" s="5">
        <v>1084.75</v>
      </c>
      <c r="J484">
        <v>360</v>
      </c>
      <c r="K484">
        <v>2116</v>
      </c>
      <c r="L484">
        <v>-9.2727272999999999E-2</v>
      </c>
      <c r="M484">
        <v>7.7480082000000006E-2</v>
      </c>
      <c r="N484">
        <v>3.4184557999999997E-2</v>
      </c>
      <c r="O484">
        <v>6.3844207E-2</v>
      </c>
      <c r="P484">
        <v>0.161872973</v>
      </c>
      <c r="Q484">
        <v>-9.3503855999999996E-2</v>
      </c>
      <c r="R484" s="5">
        <v>0</v>
      </c>
      <c r="S484">
        <v>-3.44</v>
      </c>
      <c r="T484">
        <v>380.6</v>
      </c>
      <c r="U484">
        <v>1.145</v>
      </c>
      <c r="V484">
        <v>3.0084080000000002E-3</v>
      </c>
      <c r="W484">
        <v>-0.19490909100000001</v>
      </c>
      <c r="X484">
        <v>1.916794076</v>
      </c>
    </row>
    <row r="485" spans="1:29" x14ac:dyDescent="0.3">
      <c r="A485">
        <v>483</v>
      </c>
      <c r="B485" s="3">
        <v>38125</v>
      </c>
      <c r="C485">
        <v>0.44</v>
      </c>
      <c r="D485">
        <v>1088.5</v>
      </c>
      <c r="E485">
        <v>1093.25</v>
      </c>
      <c r="F485">
        <v>1087</v>
      </c>
      <c r="G485">
        <v>1089.5</v>
      </c>
      <c r="I485" s="5">
        <v>1089.5</v>
      </c>
      <c r="J485">
        <v>668</v>
      </c>
      <c r="K485">
        <v>2328</v>
      </c>
      <c r="L485">
        <v>-0.10218181799999999</v>
      </c>
      <c r="M485">
        <v>5.2147724999999999E-2</v>
      </c>
      <c r="N485">
        <v>3.2976281000000003E-2</v>
      </c>
      <c r="O485">
        <v>6.2837882999999997E-2</v>
      </c>
      <c r="P485">
        <v>0.15865204699999999</v>
      </c>
      <c r="Q485">
        <v>-9.2699485999999998E-2</v>
      </c>
      <c r="R485" s="5">
        <v>0</v>
      </c>
      <c r="S485">
        <v>1.91</v>
      </c>
      <c r="T485">
        <v>376.9</v>
      </c>
      <c r="U485">
        <v>1.1555</v>
      </c>
      <c r="V485">
        <v>3.0658E-3</v>
      </c>
      <c r="W485">
        <v>-0.216545455</v>
      </c>
      <c r="X485">
        <v>1.8853717759999999</v>
      </c>
    </row>
    <row r="486" spans="1:29" x14ac:dyDescent="0.3">
      <c r="A486">
        <v>484</v>
      </c>
      <c r="B486" s="3">
        <v>38126</v>
      </c>
      <c r="C486">
        <v>-0.32</v>
      </c>
      <c r="D486">
        <v>1094.75</v>
      </c>
      <c r="E486">
        <v>1105</v>
      </c>
      <c r="F486">
        <v>1086</v>
      </c>
      <c r="G486">
        <v>1086</v>
      </c>
      <c r="I486" s="5">
        <v>1086</v>
      </c>
      <c r="J486">
        <v>2658</v>
      </c>
      <c r="K486">
        <v>4189</v>
      </c>
      <c r="L486">
        <v>-9.7818182000000004E-2</v>
      </c>
      <c r="M486">
        <v>4.6757516999999998E-2</v>
      </c>
      <c r="N486">
        <v>3.1198498000000002E-2</v>
      </c>
      <c r="O486">
        <v>6.0978897999999997E-2</v>
      </c>
      <c r="P486">
        <v>0.153156294</v>
      </c>
      <c r="Q486">
        <v>-9.0759297000000003E-2</v>
      </c>
      <c r="R486" s="5">
        <v>0</v>
      </c>
      <c r="S486">
        <v>1.76</v>
      </c>
      <c r="T486">
        <v>384</v>
      </c>
      <c r="U486">
        <v>1.198</v>
      </c>
      <c r="V486">
        <v>3.1197920000000001E-3</v>
      </c>
      <c r="W486">
        <v>-0.18090909099999999</v>
      </c>
      <c r="X486">
        <v>1.9041205539999999</v>
      </c>
    </row>
    <row r="487" spans="1:29" x14ac:dyDescent="0.3">
      <c r="A487">
        <v>485</v>
      </c>
      <c r="B487" s="3">
        <v>38127</v>
      </c>
      <c r="C487">
        <v>0.37</v>
      </c>
      <c r="D487">
        <v>1084</v>
      </c>
      <c r="E487">
        <v>1091.5</v>
      </c>
      <c r="F487">
        <v>1083.25</v>
      </c>
      <c r="G487">
        <v>1090</v>
      </c>
      <c r="I487" s="5">
        <v>1090</v>
      </c>
      <c r="J487">
        <v>296</v>
      </c>
      <c r="K487">
        <v>4214</v>
      </c>
      <c r="L487">
        <v>-9.3818182E-2</v>
      </c>
      <c r="M487">
        <v>6.6823075999999995E-2</v>
      </c>
      <c r="N487">
        <v>3.0012763000000001E-2</v>
      </c>
      <c r="O487">
        <v>5.9600223000000001E-2</v>
      </c>
      <c r="P487">
        <v>0.14921320800000001</v>
      </c>
      <c r="Q487">
        <v>-8.9187682000000004E-2</v>
      </c>
      <c r="R487" s="5">
        <v>0</v>
      </c>
      <c r="S487">
        <v>0.43</v>
      </c>
      <c r="T487">
        <v>379.5</v>
      </c>
      <c r="U487">
        <v>1.1890000000000001</v>
      </c>
      <c r="V487">
        <v>3.13307E-3</v>
      </c>
      <c r="W487">
        <v>-8.5272727000000006E-2</v>
      </c>
      <c r="X487">
        <v>1.795274512</v>
      </c>
    </row>
    <row r="488" spans="1:29" x14ac:dyDescent="0.3">
      <c r="A488">
        <v>486</v>
      </c>
      <c r="B488" s="3">
        <v>38128</v>
      </c>
      <c r="C488">
        <v>0.16</v>
      </c>
      <c r="D488">
        <v>1094.5</v>
      </c>
      <c r="E488">
        <v>1099</v>
      </c>
      <c r="F488">
        <v>1089</v>
      </c>
      <c r="G488">
        <v>1091.75</v>
      </c>
      <c r="I488" s="5">
        <v>1091.75</v>
      </c>
      <c r="J488">
        <v>151</v>
      </c>
      <c r="K488">
        <v>4236</v>
      </c>
      <c r="L488">
        <v>-9.6363636000000003E-2</v>
      </c>
      <c r="M488">
        <v>6.4394600999999996E-2</v>
      </c>
      <c r="N488">
        <v>2.8761255999999999E-2</v>
      </c>
      <c r="O488">
        <v>5.8096464E-2</v>
      </c>
      <c r="P488">
        <v>0.14495418400000001</v>
      </c>
      <c r="Q488">
        <v>-8.7431673000000001E-2</v>
      </c>
      <c r="R488" s="5">
        <v>0</v>
      </c>
      <c r="S488">
        <v>0.99</v>
      </c>
      <c r="T488">
        <v>385.9</v>
      </c>
      <c r="U488">
        <v>1.2210000000000001</v>
      </c>
      <c r="V488">
        <v>3.1640320000000002E-3</v>
      </c>
      <c r="W488">
        <v>-8.7999999999999995E-2</v>
      </c>
      <c r="X488">
        <v>1.7934917319999999</v>
      </c>
    </row>
    <row r="489" spans="1:29" x14ac:dyDescent="0.3">
      <c r="A489">
        <v>487</v>
      </c>
      <c r="B489" s="3">
        <v>38131</v>
      </c>
      <c r="C489">
        <v>0.39</v>
      </c>
      <c r="D489">
        <v>1092.5</v>
      </c>
      <c r="E489">
        <v>1100</v>
      </c>
      <c r="F489">
        <v>1090.75</v>
      </c>
      <c r="G489">
        <v>1096</v>
      </c>
      <c r="I489" s="5">
        <v>1096</v>
      </c>
      <c r="J489">
        <v>3909</v>
      </c>
      <c r="K489">
        <v>7402</v>
      </c>
      <c r="L489">
        <v>-9.4727273000000001E-2</v>
      </c>
      <c r="M489">
        <v>7.1805437999999999E-2</v>
      </c>
      <c r="N489">
        <v>2.7539101E-2</v>
      </c>
      <c r="O489">
        <v>5.6416694000000003E-2</v>
      </c>
      <c r="P489">
        <v>0.14037248899999999</v>
      </c>
      <c r="Q489">
        <v>-8.5294287999999996E-2</v>
      </c>
      <c r="R489" s="5">
        <v>0</v>
      </c>
      <c r="S489">
        <v>0.77</v>
      </c>
      <c r="T489">
        <v>386.7</v>
      </c>
      <c r="U489">
        <v>1.2330000000000001</v>
      </c>
      <c r="V489">
        <v>3.188518E-3</v>
      </c>
      <c r="W489">
        <v>-6.3090909000000001E-2</v>
      </c>
      <c r="X489">
        <v>1.795761339</v>
      </c>
    </row>
    <row r="490" spans="1:29" x14ac:dyDescent="0.3">
      <c r="A490">
        <v>488</v>
      </c>
      <c r="B490" s="3">
        <v>38132</v>
      </c>
      <c r="C490">
        <v>1.44</v>
      </c>
      <c r="D490">
        <v>1096.75</v>
      </c>
      <c r="E490">
        <v>1112.5</v>
      </c>
      <c r="F490">
        <v>1089.75</v>
      </c>
      <c r="G490">
        <v>1111.75</v>
      </c>
      <c r="I490" s="5">
        <v>1111.75</v>
      </c>
      <c r="J490">
        <v>1743</v>
      </c>
      <c r="K490">
        <v>8252</v>
      </c>
      <c r="L490">
        <v>-4.6909091E-2</v>
      </c>
      <c r="M490">
        <v>1.4665846E-2</v>
      </c>
      <c r="N490">
        <v>2.3786457E-2</v>
      </c>
      <c r="O490">
        <v>4.9779871000000003E-2</v>
      </c>
      <c r="P490">
        <v>0.1233462</v>
      </c>
      <c r="Q490">
        <v>-7.5773284999999996E-2</v>
      </c>
      <c r="R490" s="5">
        <v>0</v>
      </c>
      <c r="S490">
        <v>-0.76</v>
      </c>
      <c r="T490">
        <v>389.5</v>
      </c>
      <c r="U490">
        <v>1.2324999999999999</v>
      </c>
      <c r="V490">
        <v>3.1643130000000002E-3</v>
      </c>
      <c r="W490">
        <v>-1.7636364000000002E-2</v>
      </c>
      <c r="X490">
        <v>1.744243403</v>
      </c>
    </row>
    <row r="491" spans="1:29" x14ac:dyDescent="0.3">
      <c r="A491">
        <v>489</v>
      </c>
      <c r="B491" s="3">
        <v>38133</v>
      </c>
      <c r="C491">
        <v>0.31</v>
      </c>
      <c r="D491">
        <v>1111.5</v>
      </c>
      <c r="E491">
        <v>1115.75</v>
      </c>
      <c r="F491">
        <v>1108.75</v>
      </c>
      <c r="G491">
        <v>1115.25</v>
      </c>
      <c r="I491" s="5">
        <v>1115.25</v>
      </c>
      <c r="J491">
        <v>5437</v>
      </c>
      <c r="K491">
        <v>12987</v>
      </c>
      <c r="L491">
        <v>-3.3636364000000002E-2</v>
      </c>
      <c r="M491">
        <v>1.17552E-3</v>
      </c>
      <c r="N491">
        <v>1.9296967000000002E-2</v>
      </c>
      <c r="O491">
        <v>3.9181716999999998E-2</v>
      </c>
      <c r="P491">
        <v>9.7660401999999993E-2</v>
      </c>
      <c r="Q491">
        <v>-5.9066467999999997E-2</v>
      </c>
      <c r="R491" s="5">
        <v>0</v>
      </c>
      <c r="S491">
        <v>-0.1</v>
      </c>
      <c r="T491">
        <v>389.4</v>
      </c>
      <c r="U491">
        <v>1.2310000000000001</v>
      </c>
      <c r="V491">
        <v>3.1612739999999999E-3</v>
      </c>
      <c r="W491">
        <v>3.0727272999999999E-2</v>
      </c>
      <c r="X491">
        <v>1.7031907470000001</v>
      </c>
    </row>
    <row r="492" spans="1:29" x14ac:dyDescent="0.3">
      <c r="A492">
        <v>490</v>
      </c>
      <c r="B492" s="3">
        <v>38134</v>
      </c>
      <c r="C492">
        <v>0.61</v>
      </c>
      <c r="D492">
        <v>1115.25</v>
      </c>
      <c r="E492">
        <v>1123.5</v>
      </c>
      <c r="F492">
        <v>1114.5</v>
      </c>
      <c r="G492">
        <v>1122</v>
      </c>
      <c r="I492" s="5">
        <v>1122</v>
      </c>
      <c r="J492">
        <v>1069</v>
      </c>
      <c r="K492">
        <v>13344</v>
      </c>
      <c r="L492">
        <v>7.8181819999999999E-3</v>
      </c>
      <c r="M492">
        <v>6.4134036000000005E-2</v>
      </c>
      <c r="N492">
        <v>1.7374963E-2</v>
      </c>
      <c r="O492">
        <v>3.3896322E-2</v>
      </c>
      <c r="P492">
        <v>8.5167607000000006E-2</v>
      </c>
      <c r="Q492">
        <v>-5.0417681999999998E-2</v>
      </c>
      <c r="R492" s="5">
        <v>0</v>
      </c>
      <c r="S492">
        <v>1.66</v>
      </c>
      <c r="T492">
        <v>396.1</v>
      </c>
      <c r="U492">
        <v>1.2729999999999999</v>
      </c>
      <c r="V492">
        <v>3.213835E-3</v>
      </c>
      <c r="W492">
        <v>1.9454545E-2</v>
      </c>
      <c r="X492">
        <v>1.6900289479999999</v>
      </c>
    </row>
    <row r="493" spans="1:29" x14ac:dyDescent="0.3">
      <c r="A493">
        <v>491</v>
      </c>
      <c r="B493" s="3">
        <v>38135</v>
      </c>
      <c r="C493">
        <v>-0.22</v>
      </c>
      <c r="D493">
        <v>1121</v>
      </c>
      <c r="E493">
        <v>1122.5</v>
      </c>
      <c r="F493">
        <v>1117</v>
      </c>
      <c r="G493">
        <v>1119.5</v>
      </c>
      <c r="I493" s="5">
        <v>1119.5</v>
      </c>
      <c r="J493">
        <v>356</v>
      </c>
      <c r="K493">
        <v>13402</v>
      </c>
      <c r="L493">
        <v>2.8181818000000001E-2</v>
      </c>
      <c r="M493">
        <v>0.14262368</v>
      </c>
      <c r="N493">
        <v>1.8280919E-2</v>
      </c>
      <c r="O493">
        <v>3.6514235999999999E-2</v>
      </c>
      <c r="P493">
        <v>9.1309390000000004E-2</v>
      </c>
      <c r="Q493">
        <v>-5.4747552999999997E-2</v>
      </c>
      <c r="R493" s="5">
        <v>5.1314289999999999E-2</v>
      </c>
      <c r="S493">
        <v>0.66</v>
      </c>
      <c r="T493">
        <v>394.9</v>
      </c>
      <c r="U493">
        <v>1.2775000000000001</v>
      </c>
      <c r="V493">
        <v>3.234996E-3</v>
      </c>
      <c r="W493">
        <v>-3.9454545000000001E-2</v>
      </c>
      <c r="X493">
        <v>1.6066729120000001</v>
      </c>
      <c r="Z493" t="s">
        <v>25</v>
      </c>
      <c r="AA493">
        <v>112</v>
      </c>
      <c r="AB493" s="2">
        <f>-AA493*I493</f>
        <v>-125384</v>
      </c>
      <c r="AC493" t="s">
        <v>23</v>
      </c>
    </row>
    <row r="494" spans="1:29" x14ac:dyDescent="0.3">
      <c r="A494">
        <v>492</v>
      </c>
      <c r="B494" s="3">
        <v>38139</v>
      </c>
      <c r="C494">
        <v>0.11</v>
      </c>
      <c r="D494">
        <v>1120</v>
      </c>
      <c r="E494">
        <v>1122.25</v>
      </c>
      <c r="F494">
        <v>1112</v>
      </c>
      <c r="G494">
        <v>1120.75</v>
      </c>
      <c r="I494" s="5">
        <v>1120.75</v>
      </c>
      <c r="J494">
        <v>5571</v>
      </c>
      <c r="K494">
        <v>17841</v>
      </c>
      <c r="L494">
        <v>7.4545449999999999E-3</v>
      </c>
      <c r="M494">
        <v>0.15803004700000001</v>
      </c>
      <c r="N494">
        <v>2.0414925E-2</v>
      </c>
      <c r="O494">
        <v>4.1000489000000001E-2</v>
      </c>
      <c r="P494">
        <v>0.102415903</v>
      </c>
      <c r="Q494">
        <v>-6.1586054000000001E-2</v>
      </c>
      <c r="R494" s="5">
        <v>5.5614143999999997E-2</v>
      </c>
      <c r="S494">
        <v>1.02</v>
      </c>
      <c r="T494">
        <v>395.5</v>
      </c>
      <c r="U494">
        <v>1.2925</v>
      </c>
      <c r="V494">
        <v>3.268015E-3</v>
      </c>
      <c r="W494">
        <v>-9.0909089999999994E-3</v>
      </c>
      <c r="X494">
        <v>1.6106960450000001</v>
      </c>
    </row>
    <row r="495" spans="1:29" x14ac:dyDescent="0.3">
      <c r="A495">
        <v>493</v>
      </c>
      <c r="B495" s="3">
        <v>38140</v>
      </c>
      <c r="C495">
        <v>0.36</v>
      </c>
      <c r="D495">
        <v>1114.75</v>
      </c>
      <c r="E495">
        <v>1128</v>
      </c>
      <c r="F495">
        <v>1114.75</v>
      </c>
      <c r="G495">
        <v>1124.75</v>
      </c>
      <c r="I495" s="5">
        <v>1124.75</v>
      </c>
      <c r="J495">
        <v>11502</v>
      </c>
      <c r="K495">
        <v>25540</v>
      </c>
      <c r="L495">
        <v>3.5090909000000003E-2</v>
      </c>
      <c r="M495">
        <v>0.17635995600000001</v>
      </c>
      <c r="N495">
        <v>2.3239376999999999E-2</v>
      </c>
      <c r="O495">
        <v>4.6078816000000002E-2</v>
      </c>
      <c r="P495">
        <v>0.11539700899999999</v>
      </c>
      <c r="Q495">
        <v>-6.8918255999999997E-2</v>
      </c>
      <c r="R495" s="5">
        <v>6.0962945999999997E-2</v>
      </c>
      <c r="S495">
        <v>-2.7</v>
      </c>
      <c r="T495">
        <v>392.5</v>
      </c>
      <c r="U495">
        <v>1.248</v>
      </c>
      <c r="V495">
        <v>3.1796179999999999E-3</v>
      </c>
      <c r="W495">
        <v>-8.9454544999999996E-2</v>
      </c>
      <c r="X495">
        <v>1.632939202</v>
      </c>
    </row>
    <row r="496" spans="1:29" x14ac:dyDescent="0.3">
      <c r="A496">
        <v>494</v>
      </c>
      <c r="B496" s="3">
        <v>38141</v>
      </c>
      <c r="C496">
        <v>-0.93</v>
      </c>
      <c r="D496">
        <v>1125</v>
      </c>
      <c r="E496">
        <v>1125</v>
      </c>
      <c r="F496">
        <v>1114</v>
      </c>
      <c r="G496">
        <v>1114.25</v>
      </c>
      <c r="I496" s="5">
        <v>1114.25</v>
      </c>
      <c r="J496">
        <v>13080</v>
      </c>
      <c r="K496">
        <v>36182</v>
      </c>
      <c r="L496">
        <v>9.454545E-3</v>
      </c>
      <c r="M496">
        <v>0.158665155</v>
      </c>
      <c r="N496">
        <v>2.5316702E-2</v>
      </c>
      <c r="O496">
        <v>4.9499421000000002E-2</v>
      </c>
      <c r="P496">
        <v>0.124315545</v>
      </c>
      <c r="Q496">
        <v>-7.3682139999999993E-2</v>
      </c>
      <c r="R496" s="5">
        <v>3.4349610000000003E-2</v>
      </c>
      <c r="S496">
        <v>0.76</v>
      </c>
      <c r="T496">
        <v>388.9</v>
      </c>
      <c r="U496">
        <v>1.246</v>
      </c>
      <c r="V496">
        <v>3.2039080000000001E-3</v>
      </c>
      <c r="W496">
        <v>-8.4909091000000006E-2</v>
      </c>
      <c r="X496">
        <v>1.6349854150000001</v>
      </c>
    </row>
    <row r="497" spans="1:30" x14ac:dyDescent="0.3">
      <c r="A497">
        <v>495</v>
      </c>
      <c r="B497" s="3">
        <v>38142</v>
      </c>
      <c r="C497">
        <v>0.76</v>
      </c>
      <c r="D497">
        <v>1122.5</v>
      </c>
      <c r="E497">
        <v>1128.75</v>
      </c>
      <c r="F497">
        <v>1115.25</v>
      </c>
      <c r="G497">
        <v>1122.75</v>
      </c>
      <c r="I497" s="5">
        <v>1122.75</v>
      </c>
      <c r="J497">
        <v>18158</v>
      </c>
      <c r="K497">
        <v>50394</v>
      </c>
      <c r="L497">
        <v>3.272727E-3</v>
      </c>
      <c r="M497">
        <v>0.174925257</v>
      </c>
      <c r="N497">
        <v>2.8528599000000002E-2</v>
      </c>
      <c r="O497">
        <v>5.3297601999999999E-2</v>
      </c>
      <c r="P497">
        <v>0.13512380299999999</v>
      </c>
      <c r="Q497">
        <v>-7.8066604999999997E-2</v>
      </c>
      <c r="R497" s="5">
        <v>3.9801454E-2</v>
      </c>
      <c r="S497">
        <v>-1.87</v>
      </c>
      <c r="T497">
        <v>391.7</v>
      </c>
      <c r="U497">
        <v>1.2315</v>
      </c>
      <c r="V497">
        <v>3.1439879999999999E-3</v>
      </c>
      <c r="W497">
        <v>-7.9090909000000001E-2</v>
      </c>
      <c r="X497">
        <v>1.6279096719999999</v>
      </c>
    </row>
    <row r="498" spans="1:30" x14ac:dyDescent="0.3">
      <c r="A498">
        <v>496</v>
      </c>
      <c r="B498" s="3">
        <v>38145</v>
      </c>
      <c r="C498">
        <v>1.54</v>
      </c>
      <c r="D498">
        <v>1123.25</v>
      </c>
      <c r="E498">
        <v>1141.5</v>
      </c>
      <c r="F498">
        <v>1122.5</v>
      </c>
      <c r="G498">
        <v>1140</v>
      </c>
      <c r="I498" s="5">
        <v>1140</v>
      </c>
      <c r="J498">
        <v>23729</v>
      </c>
      <c r="K498">
        <v>72210</v>
      </c>
      <c r="L498">
        <v>3.0545454999999999E-2</v>
      </c>
      <c r="M498">
        <v>0.211014905</v>
      </c>
      <c r="N498">
        <v>3.2411711000000003E-2</v>
      </c>
      <c r="O498">
        <v>5.8515575E-2</v>
      </c>
      <c r="P498">
        <v>0.14944286200000001</v>
      </c>
      <c r="Q498">
        <v>-8.4619439000000005E-2</v>
      </c>
      <c r="R498" s="5">
        <v>6.1572043E-2</v>
      </c>
      <c r="S498">
        <v>2.0299999999999998</v>
      </c>
      <c r="T498">
        <v>394.5</v>
      </c>
      <c r="U498">
        <v>1.2655000000000001</v>
      </c>
      <c r="V498">
        <v>3.2078580000000001E-3</v>
      </c>
      <c r="W498">
        <v>-5.0909090999999997E-2</v>
      </c>
      <c r="X498">
        <v>1.6510201929999999</v>
      </c>
    </row>
    <row r="499" spans="1:30" x14ac:dyDescent="0.3">
      <c r="A499">
        <v>497</v>
      </c>
      <c r="B499" s="3">
        <v>38146</v>
      </c>
      <c r="C499">
        <v>0.15</v>
      </c>
      <c r="D499">
        <v>1139.25</v>
      </c>
      <c r="E499">
        <v>1142.25</v>
      </c>
      <c r="F499">
        <v>1135</v>
      </c>
      <c r="G499">
        <v>1141.75</v>
      </c>
      <c r="I499" s="5">
        <v>1141.75</v>
      </c>
      <c r="J499">
        <v>23462</v>
      </c>
      <c r="K499">
        <v>88336</v>
      </c>
      <c r="L499">
        <v>5.8727273000000003E-2</v>
      </c>
      <c r="M499">
        <v>0.22020151700000001</v>
      </c>
      <c r="N499">
        <v>3.6655075000000002E-2</v>
      </c>
      <c r="O499">
        <v>6.3405758000000007E-2</v>
      </c>
      <c r="P499">
        <v>0.16346659099999999</v>
      </c>
      <c r="Q499">
        <v>-9.0156441000000004E-2</v>
      </c>
      <c r="R499" s="5">
        <v>5.6734925999999998E-2</v>
      </c>
      <c r="S499">
        <v>-1.54</v>
      </c>
      <c r="T499">
        <v>391.8</v>
      </c>
      <c r="U499">
        <v>1.2375</v>
      </c>
      <c r="V499">
        <v>3.1584989999999999E-3</v>
      </c>
      <c r="W499">
        <v>-8.3272727000000005E-2</v>
      </c>
      <c r="X499">
        <v>1.6626173639999999</v>
      </c>
    </row>
    <row r="500" spans="1:30" x14ac:dyDescent="0.3">
      <c r="A500">
        <v>498</v>
      </c>
      <c r="B500" s="3">
        <v>38147</v>
      </c>
      <c r="C500">
        <v>-0.94</v>
      </c>
      <c r="D500">
        <v>1141.25</v>
      </c>
      <c r="E500">
        <v>1142.5</v>
      </c>
      <c r="F500">
        <v>1130.25</v>
      </c>
      <c r="G500">
        <v>1131</v>
      </c>
      <c r="I500" s="5">
        <v>1131</v>
      </c>
      <c r="J500">
        <v>59155</v>
      </c>
      <c r="K500">
        <v>134554</v>
      </c>
      <c r="L500">
        <v>6.6727273000000004E-2</v>
      </c>
      <c r="M500">
        <v>0.220529532</v>
      </c>
      <c r="N500">
        <v>3.9714948999999999E-2</v>
      </c>
      <c r="O500">
        <v>6.8061485000000005E-2</v>
      </c>
      <c r="P500">
        <v>0.17583792000000001</v>
      </c>
      <c r="Q500">
        <v>-9.6408020999999997E-2</v>
      </c>
      <c r="R500" s="5">
        <v>4.4691612999999998E-2</v>
      </c>
      <c r="S500">
        <v>-4.29</v>
      </c>
      <c r="T500">
        <v>385.2</v>
      </c>
      <c r="U500">
        <v>1.1645000000000001</v>
      </c>
      <c r="V500">
        <v>3.0231049999999999E-3</v>
      </c>
      <c r="W500">
        <v>-0.11</v>
      </c>
      <c r="X500">
        <v>1.7183088150000001</v>
      </c>
    </row>
    <row r="501" spans="1:30" x14ac:dyDescent="0.3">
      <c r="A501">
        <v>499</v>
      </c>
      <c r="B501" s="3">
        <v>38148</v>
      </c>
      <c r="C501">
        <v>0.46</v>
      </c>
      <c r="D501">
        <v>1131.5</v>
      </c>
      <c r="E501">
        <v>1136.5</v>
      </c>
      <c r="F501">
        <v>1129.25</v>
      </c>
      <c r="G501">
        <v>1136.25</v>
      </c>
      <c r="I501" s="5">
        <v>1136.25</v>
      </c>
      <c r="J501">
        <v>366761</v>
      </c>
      <c r="K501">
        <v>134554</v>
      </c>
      <c r="L501">
        <v>7.8363636E-2</v>
      </c>
      <c r="M501">
        <v>0.22271780399999999</v>
      </c>
      <c r="N501">
        <v>4.2792347000000001E-2</v>
      </c>
      <c r="O501">
        <v>7.2383747999999998E-2</v>
      </c>
      <c r="P501">
        <v>0.187559842</v>
      </c>
      <c r="Q501">
        <v>-0.101975148</v>
      </c>
      <c r="R501" s="5">
        <v>3.5157962000000001E-2</v>
      </c>
      <c r="S501">
        <v>0.37</v>
      </c>
      <c r="T501">
        <v>386.6</v>
      </c>
      <c r="U501">
        <v>1.173</v>
      </c>
      <c r="V501">
        <v>3.0341439999999999E-3</v>
      </c>
      <c r="W501">
        <v>-0.10163636400000001</v>
      </c>
      <c r="X501">
        <v>1.7195270279999999</v>
      </c>
      <c r="AB501" s="2">
        <f>AA493*I501</f>
        <v>127260</v>
      </c>
      <c r="AC501" t="s">
        <v>23</v>
      </c>
      <c r="AD501" s="2">
        <v>147713</v>
      </c>
    </row>
  </sheetData>
  <autoFilter ref="A1:X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jun02tojun04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Mark</cp:lastModifiedBy>
  <dcterms:created xsi:type="dcterms:W3CDTF">2020-06-16T13:12:35Z</dcterms:created>
  <dcterms:modified xsi:type="dcterms:W3CDTF">2020-06-17T02:54:16Z</dcterms:modified>
</cp:coreProperties>
</file>