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6b9cc1b8e7bb9c/Documents/GitHub/Project2/Market_Movement_Indicators/starter_files/Bruce/"/>
    </mc:Choice>
  </mc:AlternateContent>
  <xr:revisionPtr revIDLastSave="0" documentId="13_ncr:4000b_{CBF31FE8-5BDE-4B06-9B35-FAD51BBAD19F}" xr6:coauthVersionLast="45" xr6:coauthVersionMax="45" xr10:uidLastSave="{00000000-0000-0000-0000-000000000000}"/>
  <bookViews>
    <workbookView xWindow="-108" yWindow="-108" windowWidth="23256" windowHeight="12576"/>
  </bookViews>
  <sheets>
    <sheet name="jun14tojun16" sheetId="1" r:id="rId1"/>
  </sheets>
  <calcPr calcId="0"/>
</workbook>
</file>

<file path=xl/calcChain.xml><?xml version="1.0" encoding="utf-8"?>
<calcChain xmlns="http://schemas.openxmlformats.org/spreadsheetml/2006/main">
  <c r="AB314" i="1" l="1"/>
  <c r="AB313" i="1"/>
  <c r="AB298" i="1"/>
  <c r="AB283" i="1"/>
  <c r="AB282" i="1"/>
  <c r="AB281" i="1"/>
  <c r="AB279" i="1"/>
  <c r="AB278" i="1"/>
  <c r="AB193" i="1"/>
  <c r="AB190" i="1"/>
  <c r="AB108" i="1"/>
  <c r="AB101" i="1"/>
  <c r="AB100" i="1"/>
  <c r="AB96" i="1"/>
  <c r="AB95" i="1"/>
  <c r="AB90" i="1"/>
  <c r="AE3" i="1"/>
  <c r="AE1" i="1" s="1"/>
</calcChain>
</file>

<file path=xl/sharedStrings.xml><?xml version="1.0" encoding="utf-8"?>
<sst xmlns="http://schemas.openxmlformats.org/spreadsheetml/2006/main" count="85" uniqueCount="29">
  <si>
    <t>Date</t>
  </si>
  <si>
    <t>SP Daily Pct Return</t>
  </si>
  <si>
    <t>Open</t>
  </si>
  <si>
    <t>High</t>
  </si>
  <si>
    <t>Low</t>
  </si>
  <si>
    <t>Last</t>
  </si>
  <si>
    <t>Change</t>
  </si>
  <si>
    <t>Settle</t>
  </si>
  <si>
    <t>Volume</t>
  </si>
  <si>
    <t>Previous Day Open Interest</t>
  </si>
  <si>
    <t>SP_MA</t>
  </si>
  <si>
    <t>dly chg correlation</t>
  </si>
  <si>
    <t>dly chg corr mean</t>
  </si>
  <si>
    <t>Std daily chg correl</t>
  </si>
  <si>
    <t>upper_correl</t>
  </si>
  <si>
    <t>lower_correl</t>
  </si>
  <si>
    <t>signal</t>
  </si>
  <si>
    <t>Gold-Copp Dly Ret</t>
  </si>
  <si>
    <t>Gold Price</t>
  </si>
  <si>
    <t>Copper Price</t>
  </si>
  <si>
    <t>GoldCopperRatio</t>
  </si>
  <si>
    <t>MA</t>
  </si>
  <si>
    <t>rolling_std</t>
  </si>
  <si>
    <t>B</t>
  </si>
  <si>
    <t>Sh</t>
  </si>
  <si>
    <t>short</t>
  </si>
  <si>
    <t>cover</t>
  </si>
  <si>
    <t>buy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</si>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</sst>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_);_(* \(#,##0.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0" fontId="0" fillId="0" borderId="0" xfId="0" applyNumberFormat="1"/>
    <xf numFmtId="3" fontId="0" fillId="0" borderId="0" xfId="0" applyNumberFormat="1"/>
    <xf numFmtId="14" fontId="0" fillId="0" borderId="0" xfId="0" applyNumberFormat="1"/>
    <xf numFmtId="4" fontId="0" fillId="0" borderId="0" xfId="0" applyNumberFormat="1"/>
    <xf numFmtId="0" fontId="0" fillId="33" borderId="0" xfId="0" applyFill="1"/>
    <xf numFmtId="164" fontId="0" fillId="33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04"/>
  <sheetViews>
    <sheetView tabSelected="1" topLeftCell="N1" workbookViewId="0">
      <selection activeCell="AE3" sqref="AE3"/>
    </sheetView>
  </sheetViews>
  <sheetFormatPr defaultRowHeight="14.4" x14ac:dyDescent="0.3"/>
  <cols>
    <col min="9" max="9" width="9.109375" style="6" bestFit="1" customWidth="1"/>
    <col min="18" max="18" width="8.88671875" style="5"/>
  </cols>
  <sheetData>
    <row r="1" spans="1:3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6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s="5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AD1" s="2">
        <v>152229.5</v>
      </c>
      <c r="AE1" s="1">
        <f>AE3/AD1</f>
        <v>9.5178661166199718E-2</v>
      </c>
    </row>
    <row r="2" spans="1:34" x14ac:dyDescent="0.3">
      <c r="A2">
        <v>0</v>
      </c>
      <c r="B2" s="3">
        <v>41801</v>
      </c>
      <c r="C2">
        <v>-0.33</v>
      </c>
      <c r="D2">
        <v>1943.5</v>
      </c>
      <c r="E2">
        <v>1943.5</v>
      </c>
      <c r="F2">
        <v>1931.5</v>
      </c>
      <c r="G2">
        <v>1937</v>
      </c>
      <c r="H2">
        <v>6.5</v>
      </c>
      <c r="I2" s="6">
        <v>1936.75</v>
      </c>
      <c r="J2">
        <v>319420</v>
      </c>
      <c r="K2">
        <v>328900</v>
      </c>
      <c r="L2">
        <v>9.2727272999999999E-2</v>
      </c>
      <c r="M2">
        <v>0.23411795199999999</v>
      </c>
      <c r="N2">
        <v>0.26650200699999999</v>
      </c>
      <c r="O2">
        <v>6.3362242999999999E-2</v>
      </c>
      <c r="P2">
        <v>0.39322649300000001</v>
      </c>
      <c r="Q2">
        <v>0.13977752199999999</v>
      </c>
      <c r="R2" s="5">
        <v>0</v>
      </c>
      <c r="S2">
        <v>-0.5</v>
      </c>
      <c r="T2">
        <v>1261.2</v>
      </c>
      <c r="U2">
        <v>3.0405000000000002</v>
      </c>
      <c r="V2">
        <v>2.4107989999999999E-3</v>
      </c>
      <c r="W2">
        <v>0.124545455</v>
      </c>
      <c r="X2">
        <v>0.93764839499999997</v>
      </c>
    </row>
    <row r="3" spans="1:34" x14ac:dyDescent="0.3">
      <c r="A3">
        <v>1</v>
      </c>
      <c r="B3" s="3">
        <v>41802</v>
      </c>
      <c r="C3">
        <v>-0.7</v>
      </c>
      <c r="D3">
        <v>1936.75</v>
      </c>
      <c r="E3">
        <v>1940.5</v>
      </c>
      <c r="F3">
        <v>1917.5</v>
      </c>
      <c r="G3">
        <v>1923.5</v>
      </c>
      <c r="H3">
        <v>13.5</v>
      </c>
      <c r="I3" s="6">
        <v>1923.25</v>
      </c>
      <c r="J3">
        <v>770024</v>
      </c>
      <c r="K3">
        <v>590839</v>
      </c>
      <c r="L3">
        <v>7.0363635999999993E-2</v>
      </c>
      <c r="M3">
        <v>0.25154522400000001</v>
      </c>
      <c r="N3">
        <v>0.264771178</v>
      </c>
      <c r="O3">
        <v>6.2423056999999997E-2</v>
      </c>
      <c r="P3">
        <v>0.38961729299999998</v>
      </c>
      <c r="Q3">
        <v>0.13992506399999999</v>
      </c>
      <c r="R3" s="5">
        <v>0</v>
      </c>
      <c r="S3">
        <v>-1.82</v>
      </c>
      <c r="T3">
        <v>1274</v>
      </c>
      <c r="U3">
        <v>3.0154999999999998</v>
      </c>
      <c r="V3">
        <v>2.3669540000000001E-3</v>
      </c>
      <c r="W3">
        <v>5.3090908999999999E-2</v>
      </c>
      <c r="X3">
        <v>0.93327752399999997</v>
      </c>
      <c r="AD3" t="s">
        <v>23</v>
      </c>
      <c r="AE3" s="2">
        <f>SUMIF(AC:AC,AD3,AB:AB)</f>
        <v>14489</v>
      </c>
      <c r="AF3">
        <v>8</v>
      </c>
      <c r="AG3">
        <v>5</v>
      </c>
      <c r="AH3" s="1">
        <v>0.625</v>
      </c>
    </row>
    <row r="4" spans="1:34" x14ac:dyDescent="0.3">
      <c r="A4">
        <v>2</v>
      </c>
      <c r="B4" s="3">
        <v>41803</v>
      </c>
      <c r="C4">
        <v>0.26</v>
      </c>
      <c r="D4">
        <v>1923.5</v>
      </c>
      <c r="E4">
        <v>1929.75</v>
      </c>
      <c r="F4">
        <v>1919</v>
      </c>
      <c r="G4">
        <v>1927.5</v>
      </c>
      <c r="H4">
        <v>5</v>
      </c>
      <c r="I4" s="6">
        <v>1928.25</v>
      </c>
      <c r="J4">
        <v>1524811</v>
      </c>
      <c r="K4">
        <v>997767</v>
      </c>
      <c r="L4">
        <v>9.1272726999999998E-2</v>
      </c>
      <c r="M4">
        <v>0.23392306299999999</v>
      </c>
      <c r="N4">
        <v>0.262610387</v>
      </c>
      <c r="O4">
        <v>6.1368660999999998E-2</v>
      </c>
      <c r="P4">
        <v>0.38534770899999998</v>
      </c>
      <c r="Q4">
        <v>0.13987306499999999</v>
      </c>
      <c r="R4" s="5">
        <v>0</v>
      </c>
      <c r="S4">
        <v>0.46</v>
      </c>
      <c r="T4">
        <v>1274.0999999999999</v>
      </c>
      <c r="U4">
        <v>3.0295000000000001</v>
      </c>
      <c r="V4">
        <v>2.3777569999999999E-3</v>
      </c>
      <c r="W4">
        <v>7.5818181999999998E-2</v>
      </c>
      <c r="X4">
        <v>0.92756888699999995</v>
      </c>
      <c r="AD4" t="s">
        <v>24</v>
      </c>
      <c r="AE4" s="4">
        <v>-4126.5</v>
      </c>
      <c r="AF4">
        <v>7</v>
      </c>
      <c r="AG4">
        <v>3</v>
      </c>
      <c r="AH4" s="1">
        <v>0.42899999999999999</v>
      </c>
    </row>
    <row r="5" spans="1:34" x14ac:dyDescent="0.3">
      <c r="A5">
        <v>3</v>
      </c>
      <c r="B5" s="3">
        <v>41806</v>
      </c>
      <c r="C5">
        <v>0.05</v>
      </c>
      <c r="D5">
        <v>1928</v>
      </c>
      <c r="E5">
        <v>1933.5</v>
      </c>
      <c r="F5">
        <v>1919</v>
      </c>
      <c r="G5">
        <v>1929.25</v>
      </c>
      <c r="H5">
        <v>1</v>
      </c>
      <c r="I5" s="6">
        <v>1929.25</v>
      </c>
      <c r="J5">
        <v>1739301</v>
      </c>
      <c r="K5">
        <v>1494709</v>
      </c>
      <c r="L5">
        <v>9.4181818E-2</v>
      </c>
      <c r="M5">
        <v>0.25186667699999998</v>
      </c>
      <c r="N5">
        <v>0.26094767299999999</v>
      </c>
      <c r="O5">
        <v>6.0372310999999998E-2</v>
      </c>
      <c r="P5">
        <v>0.38169229500000001</v>
      </c>
      <c r="Q5">
        <v>0.140203051</v>
      </c>
      <c r="R5" s="5">
        <v>0</v>
      </c>
      <c r="S5">
        <v>0.57999999999999996</v>
      </c>
      <c r="T5">
        <v>1275.3</v>
      </c>
      <c r="U5">
        <v>3.05</v>
      </c>
      <c r="V5">
        <v>2.3915939999999999E-3</v>
      </c>
      <c r="W5">
        <v>5.4363636E-2</v>
      </c>
      <c r="X5">
        <v>0.90116337099999999</v>
      </c>
    </row>
    <row r="6" spans="1:34" x14ac:dyDescent="0.3">
      <c r="A6">
        <v>4</v>
      </c>
      <c r="B6" s="3">
        <v>41807</v>
      </c>
      <c r="C6">
        <v>0.23</v>
      </c>
      <c r="D6">
        <v>1929</v>
      </c>
      <c r="E6">
        <v>1935.75</v>
      </c>
      <c r="F6">
        <v>1923.75</v>
      </c>
      <c r="G6">
        <v>1934</v>
      </c>
      <c r="H6">
        <v>4.5</v>
      </c>
      <c r="I6" s="6">
        <v>1933.75</v>
      </c>
      <c r="J6">
        <v>1817191</v>
      </c>
      <c r="K6">
        <v>1991427</v>
      </c>
      <c r="L6">
        <v>8.8727272999999995E-2</v>
      </c>
      <c r="M6">
        <v>0.242466142</v>
      </c>
      <c r="N6">
        <v>0.259090922</v>
      </c>
      <c r="O6">
        <v>5.9313418E-2</v>
      </c>
      <c r="P6">
        <v>0.37771775699999999</v>
      </c>
      <c r="Q6">
        <v>0.14046408699999999</v>
      </c>
      <c r="R6" s="5">
        <v>0</v>
      </c>
      <c r="S6">
        <v>0.62</v>
      </c>
      <c r="T6">
        <v>1272</v>
      </c>
      <c r="U6">
        <v>3.0609999999999999</v>
      </c>
      <c r="V6">
        <v>2.4064469999999999E-3</v>
      </c>
      <c r="W6">
        <v>4.6181817999999999E-2</v>
      </c>
      <c r="X6">
        <v>0.89378407100000001</v>
      </c>
    </row>
    <row r="7" spans="1:34" x14ac:dyDescent="0.3">
      <c r="A7">
        <v>5</v>
      </c>
      <c r="B7" s="3">
        <v>41808</v>
      </c>
      <c r="C7">
        <v>0.79</v>
      </c>
      <c r="D7">
        <v>1933.5</v>
      </c>
      <c r="E7">
        <v>1950.25</v>
      </c>
      <c r="F7">
        <v>1929.25</v>
      </c>
      <c r="G7">
        <v>1948.5</v>
      </c>
      <c r="H7">
        <v>15.25</v>
      </c>
      <c r="I7" s="6">
        <v>1949</v>
      </c>
      <c r="J7">
        <v>1759064</v>
      </c>
      <c r="K7">
        <v>2500698</v>
      </c>
      <c r="L7">
        <v>8.9090908999999996E-2</v>
      </c>
      <c r="M7">
        <v>0.23370538900000001</v>
      </c>
      <c r="N7">
        <v>0.25700508599999999</v>
      </c>
      <c r="O7">
        <v>5.8118767000000002E-2</v>
      </c>
      <c r="P7">
        <v>0.373242621</v>
      </c>
      <c r="Q7">
        <v>0.14076755099999999</v>
      </c>
      <c r="R7" s="5">
        <v>0</v>
      </c>
      <c r="S7">
        <v>-0.09</v>
      </c>
      <c r="T7">
        <v>1272.7</v>
      </c>
      <c r="U7">
        <v>3.06</v>
      </c>
      <c r="V7">
        <v>2.4043369999999999E-3</v>
      </c>
      <c r="W7">
        <v>3.9454545000000001E-2</v>
      </c>
      <c r="X7">
        <v>0.89338395000000004</v>
      </c>
    </row>
    <row r="8" spans="1:34" x14ac:dyDescent="0.3">
      <c r="A8">
        <v>6</v>
      </c>
      <c r="B8" s="3">
        <v>41809</v>
      </c>
      <c r="C8">
        <v>0.06</v>
      </c>
      <c r="D8">
        <v>1948</v>
      </c>
      <c r="E8">
        <v>1952.25</v>
      </c>
      <c r="F8">
        <v>1944</v>
      </c>
      <c r="G8">
        <v>1949.5</v>
      </c>
      <c r="H8">
        <v>1.25</v>
      </c>
      <c r="I8" s="6">
        <v>1950.25</v>
      </c>
      <c r="J8">
        <v>1422506</v>
      </c>
      <c r="K8">
        <v>2728287</v>
      </c>
      <c r="L8">
        <v>7.7272726999999999E-2</v>
      </c>
      <c r="M8">
        <v>0.210579338</v>
      </c>
      <c r="N8">
        <v>0.25433931300000001</v>
      </c>
      <c r="O8">
        <v>5.6785305000000001E-2</v>
      </c>
      <c r="P8">
        <v>0.36790992300000003</v>
      </c>
      <c r="Q8">
        <v>0.140768703</v>
      </c>
      <c r="R8" s="5">
        <v>0</v>
      </c>
      <c r="S8">
        <v>-2.56</v>
      </c>
      <c r="T8">
        <v>1314.1</v>
      </c>
      <c r="U8">
        <v>3.0785</v>
      </c>
      <c r="V8">
        <v>2.342668E-3</v>
      </c>
      <c r="W8">
        <v>-1.7999999999999999E-2</v>
      </c>
      <c r="X8">
        <v>0.95607879699999998</v>
      </c>
    </row>
    <row r="9" spans="1:34" x14ac:dyDescent="0.3">
      <c r="A9">
        <v>7</v>
      </c>
      <c r="B9" s="3">
        <v>41810</v>
      </c>
      <c r="C9">
        <v>-0.24</v>
      </c>
      <c r="D9">
        <v>1942.25</v>
      </c>
      <c r="E9">
        <v>1948.75</v>
      </c>
      <c r="F9">
        <v>1941</v>
      </c>
      <c r="G9">
        <v>1946.25</v>
      </c>
      <c r="H9">
        <v>3</v>
      </c>
      <c r="I9" s="6">
        <v>1945.5</v>
      </c>
      <c r="J9">
        <v>396</v>
      </c>
      <c r="K9">
        <v>8698</v>
      </c>
      <c r="L9">
        <v>6.8000000000000005E-2</v>
      </c>
      <c r="M9">
        <v>0.19875005700000001</v>
      </c>
      <c r="N9">
        <v>0.251481866</v>
      </c>
      <c r="O9">
        <v>5.5519662999999997E-2</v>
      </c>
      <c r="P9">
        <v>0.36252119199999999</v>
      </c>
      <c r="Q9">
        <v>0.14044253900000001</v>
      </c>
      <c r="R9" s="5">
        <v>0</v>
      </c>
      <c r="S9">
        <v>1.2</v>
      </c>
      <c r="T9">
        <v>1316.6</v>
      </c>
      <c r="U9">
        <v>3.1215000000000002</v>
      </c>
      <c r="V9">
        <v>2.3708800000000001E-3</v>
      </c>
      <c r="W9">
        <v>1.2545455E-2</v>
      </c>
      <c r="X9">
        <v>0.96781008700000004</v>
      </c>
    </row>
    <row r="10" spans="1:34" x14ac:dyDescent="0.3">
      <c r="A10">
        <v>8</v>
      </c>
      <c r="B10" s="3">
        <v>41813</v>
      </c>
      <c r="C10">
        <v>-0.01</v>
      </c>
      <c r="D10">
        <v>1945.25</v>
      </c>
      <c r="E10">
        <v>1952.25</v>
      </c>
      <c r="F10">
        <v>1942.75</v>
      </c>
      <c r="G10">
        <v>1944.25</v>
      </c>
      <c r="H10">
        <v>0.25</v>
      </c>
      <c r="I10" s="6">
        <v>1945.25</v>
      </c>
      <c r="J10">
        <v>537</v>
      </c>
      <c r="K10">
        <v>8824</v>
      </c>
      <c r="L10">
        <v>6.7636364000000004E-2</v>
      </c>
      <c r="M10">
        <v>0.19563112299999999</v>
      </c>
      <c r="N10">
        <v>0.24837384500000001</v>
      </c>
      <c r="O10">
        <v>5.3712815999999997E-2</v>
      </c>
      <c r="P10">
        <v>0.355799476</v>
      </c>
      <c r="Q10">
        <v>0.14094821299999999</v>
      </c>
      <c r="R10" s="5">
        <v>0</v>
      </c>
      <c r="S10">
        <v>0.76</v>
      </c>
      <c r="T10">
        <v>1318.4</v>
      </c>
      <c r="U10">
        <v>3.1495000000000002</v>
      </c>
      <c r="V10">
        <v>2.3888799999999999E-3</v>
      </c>
      <c r="W10">
        <v>2.8545455000000001E-2</v>
      </c>
      <c r="X10">
        <v>0.97283933099999997</v>
      </c>
    </row>
    <row r="11" spans="1:34" x14ac:dyDescent="0.3">
      <c r="A11">
        <v>9</v>
      </c>
      <c r="B11" s="3">
        <v>41814</v>
      </c>
      <c r="C11">
        <v>-0.5</v>
      </c>
      <c r="D11">
        <v>1943.5</v>
      </c>
      <c r="E11">
        <v>1952.25</v>
      </c>
      <c r="F11">
        <v>1932.25</v>
      </c>
      <c r="G11">
        <v>1934.5</v>
      </c>
      <c r="H11">
        <v>9.75</v>
      </c>
      <c r="I11" s="6">
        <v>1935.5</v>
      </c>
      <c r="J11">
        <v>3162</v>
      </c>
      <c r="K11">
        <v>8853</v>
      </c>
      <c r="L11">
        <v>8.0909091000000002E-2</v>
      </c>
      <c r="M11">
        <v>0.14069278599999999</v>
      </c>
      <c r="N11">
        <v>0.24396119399999999</v>
      </c>
      <c r="O11">
        <v>5.2367805000000003E-2</v>
      </c>
      <c r="P11">
        <v>0.34869680400000003</v>
      </c>
      <c r="Q11">
        <v>0.13922558400000001</v>
      </c>
      <c r="R11" s="5">
        <v>0</v>
      </c>
      <c r="S11">
        <v>-0.17</v>
      </c>
      <c r="T11">
        <v>1321.3</v>
      </c>
      <c r="U11">
        <v>3.1509999999999998</v>
      </c>
      <c r="V11">
        <v>2.3847730000000002E-3</v>
      </c>
      <c r="W11">
        <v>5.4363636E-2</v>
      </c>
      <c r="X11">
        <v>0.94760470699999999</v>
      </c>
    </row>
    <row r="12" spans="1:34" x14ac:dyDescent="0.3">
      <c r="A12">
        <v>10</v>
      </c>
      <c r="B12" s="3">
        <v>41815</v>
      </c>
      <c r="C12">
        <v>0.32</v>
      </c>
      <c r="D12">
        <v>1934</v>
      </c>
      <c r="E12">
        <v>1945.25</v>
      </c>
      <c r="F12">
        <v>1929.75</v>
      </c>
      <c r="G12">
        <v>1941.25</v>
      </c>
      <c r="H12">
        <v>6.25</v>
      </c>
      <c r="I12" s="6">
        <v>1941.75</v>
      </c>
      <c r="J12">
        <v>1646</v>
      </c>
      <c r="K12">
        <v>8855</v>
      </c>
      <c r="L12">
        <v>0.108363636</v>
      </c>
      <c r="M12">
        <v>0.19334950100000001</v>
      </c>
      <c r="N12">
        <v>0.241284953</v>
      </c>
      <c r="O12">
        <v>5.1086078E-2</v>
      </c>
      <c r="P12">
        <v>0.34345710899999998</v>
      </c>
      <c r="Q12">
        <v>0.13911279600000001</v>
      </c>
      <c r="R12" s="5">
        <v>0</v>
      </c>
      <c r="S12">
        <v>0.41</v>
      </c>
      <c r="T12">
        <v>1322.6</v>
      </c>
      <c r="U12">
        <v>3.1669999999999998</v>
      </c>
      <c r="V12">
        <v>2.3945260000000001E-3</v>
      </c>
      <c r="W12">
        <v>4.4181817999999998E-2</v>
      </c>
      <c r="X12">
        <v>0.94056659600000003</v>
      </c>
    </row>
    <row r="13" spans="1:34" x14ac:dyDescent="0.3">
      <c r="A13">
        <v>11</v>
      </c>
      <c r="B13" s="3">
        <v>41816</v>
      </c>
      <c r="C13">
        <v>-0.04</v>
      </c>
      <c r="D13">
        <v>1941</v>
      </c>
      <c r="E13">
        <v>1944.75</v>
      </c>
      <c r="F13">
        <v>1928.25</v>
      </c>
      <c r="G13">
        <v>1941</v>
      </c>
      <c r="H13">
        <v>0.75</v>
      </c>
      <c r="I13" s="6">
        <v>1941</v>
      </c>
      <c r="J13">
        <v>1224</v>
      </c>
      <c r="K13">
        <v>9031</v>
      </c>
      <c r="L13">
        <v>0.10090909100000001</v>
      </c>
      <c r="M13">
        <v>0.19705645999999999</v>
      </c>
      <c r="N13">
        <v>0.238729262</v>
      </c>
      <c r="O13">
        <v>4.9673955999999998E-2</v>
      </c>
      <c r="P13">
        <v>0.33807717300000001</v>
      </c>
      <c r="Q13">
        <v>0.13938134999999999</v>
      </c>
      <c r="R13" s="5">
        <v>0</v>
      </c>
      <c r="S13">
        <v>0.35</v>
      </c>
      <c r="T13">
        <v>1317.3</v>
      </c>
      <c r="U13">
        <v>3.1655000000000002</v>
      </c>
      <c r="V13">
        <v>2.403021E-3</v>
      </c>
      <c r="W13">
        <v>5.8545455000000003E-2</v>
      </c>
      <c r="X13">
        <v>0.93906655400000005</v>
      </c>
    </row>
    <row r="14" spans="1:34" x14ac:dyDescent="0.3">
      <c r="A14">
        <v>12</v>
      </c>
      <c r="B14" s="3">
        <v>41817</v>
      </c>
      <c r="C14">
        <v>0.15</v>
      </c>
      <c r="D14">
        <v>1940.75</v>
      </c>
      <c r="E14">
        <v>1946</v>
      </c>
      <c r="F14">
        <v>1935</v>
      </c>
      <c r="G14">
        <v>1943.75</v>
      </c>
      <c r="H14">
        <v>3</v>
      </c>
      <c r="I14" s="6">
        <v>1944</v>
      </c>
      <c r="J14">
        <v>3361</v>
      </c>
      <c r="K14">
        <v>9323</v>
      </c>
      <c r="L14">
        <v>8.4181818000000005E-2</v>
      </c>
      <c r="M14">
        <v>0.211515007</v>
      </c>
      <c r="N14">
        <v>0.236522913</v>
      </c>
      <c r="O14">
        <v>4.8084916999999998E-2</v>
      </c>
      <c r="P14">
        <v>0.33269274700000001</v>
      </c>
      <c r="Q14">
        <v>0.14035307999999999</v>
      </c>
      <c r="R14" s="5">
        <v>0</v>
      </c>
      <c r="S14">
        <v>-0.35</v>
      </c>
      <c r="T14">
        <v>1320.4</v>
      </c>
      <c r="U14">
        <v>3.1619999999999999</v>
      </c>
      <c r="V14">
        <v>2.394729E-3</v>
      </c>
      <c r="W14">
        <v>5.6000000000000001E-2</v>
      </c>
      <c r="X14">
        <v>0.93999724200000001</v>
      </c>
    </row>
    <row r="15" spans="1:34" x14ac:dyDescent="0.3">
      <c r="A15">
        <v>13</v>
      </c>
      <c r="B15" s="3">
        <v>41820</v>
      </c>
      <c r="C15">
        <v>0.03</v>
      </c>
      <c r="D15">
        <v>1943.5</v>
      </c>
      <c r="E15">
        <v>1948.5</v>
      </c>
      <c r="F15">
        <v>1940.25</v>
      </c>
      <c r="G15">
        <v>1946.75</v>
      </c>
      <c r="H15">
        <v>0.5</v>
      </c>
      <c r="I15" s="6">
        <v>1944.5</v>
      </c>
      <c r="J15">
        <v>1083</v>
      </c>
      <c r="K15">
        <v>11322</v>
      </c>
      <c r="L15">
        <v>0.121636364</v>
      </c>
      <c r="M15">
        <v>0.16292754500000001</v>
      </c>
      <c r="N15">
        <v>0.23343180999999999</v>
      </c>
      <c r="O15">
        <v>4.722904E-2</v>
      </c>
      <c r="P15">
        <v>0.32788989000000002</v>
      </c>
      <c r="Q15">
        <v>0.13897372899999999</v>
      </c>
      <c r="R15" s="5">
        <v>0</v>
      </c>
      <c r="S15">
        <v>0.95</v>
      </c>
      <c r="T15">
        <v>1322.4</v>
      </c>
      <c r="U15">
        <v>3.1970000000000001</v>
      </c>
      <c r="V15">
        <v>2.417574E-3</v>
      </c>
      <c r="W15">
        <v>8.8727272999999995E-2</v>
      </c>
      <c r="X15">
        <v>0.939203868</v>
      </c>
    </row>
    <row r="16" spans="1:34" x14ac:dyDescent="0.3">
      <c r="A16">
        <v>14</v>
      </c>
      <c r="B16" s="3">
        <v>41821</v>
      </c>
      <c r="C16">
        <v>0.69</v>
      </c>
      <c r="D16">
        <v>1947.25</v>
      </c>
      <c r="E16">
        <v>1963.75</v>
      </c>
      <c r="F16">
        <v>1946</v>
      </c>
      <c r="G16">
        <v>1958</v>
      </c>
      <c r="H16">
        <v>13.5</v>
      </c>
      <c r="I16" s="6">
        <v>1958</v>
      </c>
      <c r="J16">
        <v>1234</v>
      </c>
      <c r="K16">
        <v>11512</v>
      </c>
      <c r="L16">
        <v>0.14963636399999999</v>
      </c>
      <c r="M16">
        <v>0.15439211999999999</v>
      </c>
      <c r="N16">
        <v>0.23030831099999999</v>
      </c>
      <c r="O16">
        <v>4.6658540999999998E-2</v>
      </c>
      <c r="P16">
        <v>0.32362539299999998</v>
      </c>
      <c r="Q16">
        <v>0.13699122999999999</v>
      </c>
      <c r="R16" s="5">
        <v>0</v>
      </c>
      <c r="S16">
        <v>-0.3</v>
      </c>
      <c r="T16">
        <v>1327</v>
      </c>
      <c r="U16">
        <v>3.1985000000000001</v>
      </c>
      <c r="V16">
        <v>2.4103240000000001E-3</v>
      </c>
      <c r="W16">
        <v>8.3272727000000005E-2</v>
      </c>
      <c r="X16">
        <v>0.94059881300000003</v>
      </c>
    </row>
    <row r="17" spans="1:24" x14ac:dyDescent="0.3">
      <c r="A17">
        <v>15</v>
      </c>
      <c r="B17" s="3">
        <v>41822</v>
      </c>
      <c r="C17">
        <v>0.1</v>
      </c>
      <c r="D17">
        <v>1958.25</v>
      </c>
      <c r="E17">
        <v>1962.5</v>
      </c>
      <c r="F17">
        <v>1957</v>
      </c>
      <c r="G17">
        <v>1960.5</v>
      </c>
      <c r="H17">
        <v>2</v>
      </c>
      <c r="I17" s="6">
        <v>1960</v>
      </c>
      <c r="J17">
        <v>1509</v>
      </c>
      <c r="K17">
        <v>11628</v>
      </c>
      <c r="L17">
        <v>0.13854545500000001</v>
      </c>
      <c r="M17">
        <v>0.164880472</v>
      </c>
      <c r="N17">
        <v>0.22783019299999999</v>
      </c>
      <c r="O17">
        <v>4.6443858999999997E-2</v>
      </c>
      <c r="P17">
        <v>0.32071791100000002</v>
      </c>
      <c r="Q17">
        <v>0.13494247600000001</v>
      </c>
      <c r="R17" s="5">
        <v>0</v>
      </c>
      <c r="S17">
        <v>1.58</v>
      </c>
      <c r="T17">
        <v>1331.3</v>
      </c>
      <c r="U17">
        <v>3.2595000000000001</v>
      </c>
      <c r="V17">
        <v>2.4483590000000002E-3</v>
      </c>
      <c r="W17">
        <v>0.120181818</v>
      </c>
      <c r="X17">
        <v>0.95893554199999997</v>
      </c>
    </row>
    <row r="18" spans="1:24" x14ac:dyDescent="0.3">
      <c r="A18">
        <v>16</v>
      </c>
      <c r="B18" s="3">
        <v>41823</v>
      </c>
      <c r="C18">
        <v>0.5</v>
      </c>
      <c r="D18">
        <v>1960</v>
      </c>
      <c r="E18">
        <v>1970</v>
      </c>
      <c r="F18">
        <v>1958.25</v>
      </c>
      <c r="G18">
        <v>1969.75</v>
      </c>
      <c r="H18">
        <v>9.75</v>
      </c>
      <c r="I18" s="6">
        <v>1969.75</v>
      </c>
      <c r="J18">
        <v>1716</v>
      </c>
      <c r="K18">
        <v>12530</v>
      </c>
      <c r="L18">
        <v>0.13236363600000001</v>
      </c>
      <c r="M18">
        <v>0.18522941600000001</v>
      </c>
      <c r="N18">
        <v>0.225613217</v>
      </c>
      <c r="O18">
        <v>4.5487181000000002E-2</v>
      </c>
      <c r="P18">
        <v>0.31658757900000001</v>
      </c>
      <c r="Q18">
        <v>0.134638855</v>
      </c>
      <c r="R18" s="5">
        <v>0</v>
      </c>
      <c r="S18">
        <v>1.2</v>
      </c>
      <c r="T18">
        <v>1321.1</v>
      </c>
      <c r="U18">
        <v>3.2734999999999999</v>
      </c>
      <c r="V18">
        <v>2.4778589999999998E-3</v>
      </c>
      <c r="W18">
        <v>0.14054545500000001</v>
      </c>
      <c r="X18">
        <v>0.96989579100000001</v>
      </c>
    </row>
    <row r="19" spans="1:24" x14ac:dyDescent="0.3">
      <c r="A19">
        <v>17</v>
      </c>
      <c r="B19" s="3">
        <v>41827</v>
      </c>
      <c r="C19">
        <v>-0.34</v>
      </c>
      <c r="D19">
        <v>1968.75</v>
      </c>
      <c r="E19">
        <v>1969.25</v>
      </c>
      <c r="F19">
        <v>1959.75</v>
      </c>
      <c r="G19">
        <v>1962.75</v>
      </c>
      <c r="H19">
        <v>6.75</v>
      </c>
      <c r="I19" s="6">
        <v>1963</v>
      </c>
      <c r="J19">
        <v>2513</v>
      </c>
      <c r="K19">
        <v>13585</v>
      </c>
      <c r="L19">
        <v>0.113090909</v>
      </c>
      <c r="M19">
        <v>0.17227841599999999</v>
      </c>
      <c r="N19">
        <v>0.22298939500000001</v>
      </c>
      <c r="O19">
        <v>4.4288606000000001E-2</v>
      </c>
      <c r="P19">
        <v>0.31156660800000002</v>
      </c>
      <c r="Q19">
        <v>0.13441218299999999</v>
      </c>
      <c r="R19" s="5">
        <v>0</v>
      </c>
      <c r="S19">
        <v>-0.28999999999999998</v>
      </c>
      <c r="T19">
        <v>1317.5</v>
      </c>
      <c r="U19">
        <v>3.2549999999999999</v>
      </c>
      <c r="V19">
        <v>2.4705880000000001E-3</v>
      </c>
      <c r="W19">
        <v>0.11672727300000001</v>
      </c>
      <c r="X19">
        <v>0.96396568000000005</v>
      </c>
    </row>
    <row r="20" spans="1:24" x14ac:dyDescent="0.3">
      <c r="A20">
        <v>18</v>
      </c>
      <c r="B20" s="3">
        <v>41828</v>
      </c>
      <c r="C20">
        <v>-0.53</v>
      </c>
      <c r="D20">
        <v>1962.25</v>
      </c>
      <c r="E20">
        <v>1962.25</v>
      </c>
      <c r="F20">
        <v>1945</v>
      </c>
      <c r="G20">
        <v>1952.25</v>
      </c>
      <c r="H20">
        <v>10.5</v>
      </c>
      <c r="I20" s="6">
        <v>1952.5</v>
      </c>
      <c r="J20">
        <v>2252</v>
      </c>
      <c r="K20">
        <v>14981</v>
      </c>
      <c r="L20">
        <v>9.8545455000000004E-2</v>
      </c>
      <c r="M20">
        <v>0.16826239200000001</v>
      </c>
      <c r="N20">
        <v>0.220428186</v>
      </c>
      <c r="O20">
        <v>4.3276500000000002E-2</v>
      </c>
      <c r="P20">
        <v>0.30698118600000002</v>
      </c>
      <c r="Q20">
        <v>0.13387518600000001</v>
      </c>
      <c r="R20" s="5">
        <v>0</v>
      </c>
      <c r="S20">
        <v>-0.11</v>
      </c>
      <c r="T20">
        <v>1317.1</v>
      </c>
      <c r="U20">
        <v>3.2505000000000002</v>
      </c>
      <c r="V20">
        <v>2.467922E-3</v>
      </c>
      <c r="W20">
        <v>8.9272726999999996E-2</v>
      </c>
      <c r="X20">
        <v>0.94811285199999995</v>
      </c>
    </row>
    <row r="21" spans="1:24" x14ac:dyDescent="0.3">
      <c r="A21">
        <v>19</v>
      </c>
      <c r="B21" s="3">
        <v>41829</v>
      </c>
      <c r="C21">
        <v>0.35</v>
      </c>
      <c r="D21">
        <v>1953.25</v>
      </c>
      <c r="E21">
        <v>1960.25</v>
      </c>
      <c r="F21">
        <v>1950.5</v>
      </c>
      <c r="G21">
        <v>1959.75</v>
      </c>
      <c r="H21">
        <v>6.75</v>
      </c>
      <c r="I21" s="6">
        <v>1959.25</v>
      </c>
      <c r="J21">
        <v>1229</v>
      </c>
      <c r="K21">
        <v>15731</v>
      </c>
      <c r="L21">
        <v>9.8545455000000004E-2</v>
      </c>
      <c r="M21">
        <v>0.152986504</v>
      </c>
      <c r="N21">
        <v>0.21783288000000001</v>
      </c>
      <c r="O21">
        <v>4.2956050000000003E-2</v>
      </c>
      <c r="P21">
        <v>0.30374498</v>
      </c>
      <c r="Q21">
        <v>0.13192077899999999</v>
      </c>
      <c r="R21" s="5">
        <v>0</v>
      </c>
      <c r="S21">
        <v>-0.87</v>
      </c>
      <c r="T21">
        <v>1325</v>
      </c>
      <c r="U21">
        <v>3.2414999999999998</v>
      </c>
      <c r="V21">
        <v>2.446415E-3</v>
      </c>
      <c r="W21">
        <v>6.7090909000000004E-2</v>
      </c>
      <c r="X21">
        <v>0.95613743100000004</v>
      </c>
    </row>
    <row r="22" spans="1:24" x14ac:dyDescent="0.3">
      <c r="A22">
        <v>20</v>
      </c>
      <c r="B22" s="3">
        <v>41830</v>
      </c>
      <c r="C22">
        <v>-0.47</v>
      </c>
      <c r="D22">
        <v>1959.75</v>
      </c>
      <c r="E22">
        <v>1960</v>
      </c>
      <c r="F22">
        <v>1937.75</v>
      </c>
      <c r="G22">
        <v>1949.75</v>
      </c>
      <c r="H22">
        <v>9.25</v>
      </c>
      <c r="I22" s="6">
        <v>1950</v>
      </c>
      <c r="J22">
        <v>4226</v>
      </c>
      <c r="K22">
        <v>15736</v>
      </c>
      <c r="L22">
        <v>8.0727273000000002E-2</v>
      </c>
      <c r="M22">
        <v>0.15135780099999999</v>
      </c>
      <c r="N22">
        <v>0.21522351000000001</v>
      </c>
      <c r="O22">
        <v>4.2546543999999999E-2</v>
      </c>
      <c r="P22">
        <v>0.30031659700000002</v>
      </c>
      <c r="Q22">
        <v>0.130130423</v>
      </c>
      <c r="R22" s="5">
        <v>0</v>
      </c>
      <c r="S22">
        <v>-0.55000000000000004</v>
      </c>
      <c r="T22">
        <v>1339.9</v>
      </c>
      <c r="U22">
        <v>3.26</v>
      </c>
      <c r="V22">
        <v>2.433017E-3</v>
      </c>
      <c r="W22">
        <v>4.0363636000000001E-2</v>
      </c>
      <c r="X22">
        <v>0.95239262800000002</v>
      </c>
    </row>
    <row r="23" spans="1:24" x14ac:dyDescent="0.3">
      <c r="A23">
        <v>21</v>
      </c>
      <c r="B23" s="3">
        <v>41831</v>
      </c>
      <c r="C23">
        <v>0.23</v>
      </c>
      <c r="D23">
        <v>1949</v>
      </c>
      <c r="E23">
        <v>1955.5</v>
      </c>
      <c r="F23">
        <v>1945.25</v>
      </c>
      <c r="G23">
        <v>1955</v>
      </c>
      <c r="H23">
        <v>4.5</v>
      </c>
      <c r="I23" s="6">
        <v>1954.5</v>
      </c>
      <c r="J23">
        <v>2835</v>
      </c>
      <c r="K23">
        <v>16485</v>
      </c>
      <c r="L23">
        <v>8.5818182000000007E-2</v>
      </c>
      <c r="M23">
        <v>0.15161797799999999</v>
      </c>
      <c r="N23">
        <v>0.21267132799999999</v>
      </c>
      <c r="O23">
        <v>4.2063858000000003E-2</v>
      </c>
      <c r="P23">
        <v>0.29679904499999998</v>
      </c>
      <c r="Q23">
        <v>0.128543611</v>
      </c>
      <c r="R23" s="5">
        <v>0</v>
      </c>
      <c r="S23">
        <v>0.21</v>
      </c>
      <c r="T23">
        <v>1338.1</v>
      </c>
      <c r="U23">
        <v>3.2625000000000002</v>
      </c>
      <c r="V23">
        <v>2.4381590000000001E-3</v>
      </c>
      <c r="W23">
        <v>4.5818181999999999E-2</v>
      </c>
      <c r="X23">
        <v>0.95249125800000001</v>
      </c>
    </row>
    <row r="24" spans="1:24" x14ac:dyDescent="0.3">
      <c r="A24">
        <v>22</v>
      </c>
      <c r="B24" s="3">
        <v>41834</v>
      </c>
      <c r="C24">
        <v>0.45</v>
      </c>
      <c r="D24">
        <v>1954.75</v>
      </c>
      <c r="E24">
        <v>1965.75</v>
      </c>
      <c r="F24">
        <v>1951.75</v>
      </c>
      <c r="G24">
        <v>1963.5</v>
      </c>
      <c r="H24">
        <v>8.75</v>
      </c>
      <c r="I24" s="6">
        <v>1963.25</v>
      </c>
      <c r="J24">
        <v>3419</v>
      </c>
      <c r="K24">
        <v>17717</v>
      </c>
      <c r="L24">
        <v>9.3818182E-2</v>
      </c>
      <c r="M24">
        <v>0.18185663899999999</v>
      </c>
      <c r="N24">
        <v>0.211963185</v>
      </c>
      <c r="O24">
        <v>4.2251824E-2</v>
      </c>
      <c r="P24">
        <v>0.29646683299999999</v>
      </c>
      <c r="Q24">
        <v>0.12745953700000001</v>
      </c>
      <c r="R24" s="5">
        <v>0</v>
      </c>
      <c r="S24">
        <v>1.72</v>
      </c>
      <c r="T24">
        <v>1307.4000000000001</v>
      </c>
      <c r="U24">
        <v>3.2425000000000002</v>
      </c>
      <c r="V24">
        <v>2.4801129999999999E-3</v>
      </c>
      <c r="W24">
        <v>4.9272727000000002E-2</v>
      </c>
      <c r="X24">
        <v>0.95830068499999999</v>
      </c>
    </row>
    <row r="25" spans="1:24" x14ac:dyDescent="0.3">
      <c r="A25">
        <v>23</v>
      </c>
      <c r="B25" s="3">
        <v>41835</v>
      </c>
      <c r="C25">
        <v>-0.15</v>
      </c>
      <c r="D25">
        <v>1963.25</v>
      </c>
      <c r="E25">
        <v>1968.25</v>
      </c>
      <c r="F25">
        <v>1951.25</v>
      </c>
      <c r="G25">
        <v>1960.75</v>
      </c>
      <c r="H25">
        <v>3</v>
      </c>
      <c r="I25" s="6">
        <v>1960.25</v>
      </c>
      <c r="J25">
        <v>2709</v>
      </c>
      <c r="K25">
        <v>19627</v>
      </c>
      <c r="L25">
        <v>0.10381818199999999</v>
      </c>
      <c r="M25">
        <v>0.15289769</v>
      </c>
      <c r="N25">
        <v>0.21075461700000001</v>
      </c>
      <c r="O25">
        <v>4.2980454000000001E-2</v>
      </c>
      <c r="P25">
        <v>0.29671552600000001</v>
      </c>
      <c r="Q25">
        <v>0.124793708</v>
      </c>
      <c r="R25" s="5">
        <v>0</v>
      </c>
      <c r="S25">
        <v>0.76</v>
      </c>
      <c r="T25">
        <v>1297.8</v>
      </c>
      <c r="U25">
        <v>3.2429999999999999</v>
      </c>
      <c r="V25">
        <v>2.4988440000000001E-3</v>
      </c>
      <c r="W25">
        <v>7.5090908999999997E-2</v>
      </c>
      <c r="X25">
        <v>0.95796634999999997</v>
      </c>
    </row>
    <row r="26" spans="1:24" x14ac:dyDescent="0.3">
      <c r="A26">
        <v>24</v>
      </c>
      <c r="B26" s="3">
        <v>41836</v>
      </c>
      <c r="C26">
        <v>0.34</v>
      </c>
      <c r="D26">
        <v>1960.25</v>
      </c>
      <c r="E26">
        <v>1970</v>
      </c>
      <c r="F26">
        <v>1959.5</v>
      </c>
      <c r="G26">
        <v>1963.5</v>
      </c>
      <c r="H26">
        <v>6.75</v>
      </c>
      <c r="I26" s="6">
        <v>1967</v>
      </c>
      <c r="J26">
        <v>1477</v>
      </c>
      <c r="K26">
        <v>19621</v>
      </c>
      <c r="L26">
        <v>0.104363636</v>
      </c>
      <c r="M26">
        <v>0.13987561000000001</v>
      </c>
      <c r="N26">
        <v>0.20934396799999999</v>
      </c>
      <c r="O26">
        <v>4.4016970000000002E-2</v>
      </c>
      <c r="P26">
        <v>0.29737790800000002</v>
      </c>
      <c r="Q26">
        <v>0.121310027</v>
      </c>
      <c r="R26" s="5">
        <v>0</v>
      </c>
      <c r="S26">
        <v>-1.28</v>
      </c>
      <c r="T26">
        <v>1300.5999999999999</v>
      </c>
      <c r="U26">
        <v>3.2084999999999999</v>
      </c>
      <c r="V26">
        <v>2.4669380000000001E-3</v>
      </c>
      <c r="W26">
        <v>5.8181818000000003E-2</v>
      </c>
      <c r="X26">
        <v>0.97368732300000005</v>
      </c>
    </row>
    <row r="27" spans="1:24" x14ac:dyDescent="0.3">
      <c r="A27">
        <v>25</v>
      </c>
      <c r="B27" s="3">
        <v>41837</v>
      </c>
      <c r="C27">
        <v>-1.08</v>
      </c>
      <c r="D27">
        <v>1964</v>
      </c>
      <c r="E27">
        <v>1968.25</v>
      </c>
      <c r="F27">
        <v>1941</v>
      </c>
      <c r="G27">
        <v>1942</v>
      </c>
      <c r="H27">
        <v>21.25</v>
      </c>
      <c r="I27" s="6">
        <v>1945.75</v>
      </c>
      <c r="J27">
        <v>3871</v>
      </c>
      <c r="K27">
        <v>19714</v>
      </c>
      <c r="L27">
        <v>7.8909091000000001E-2</v>
      </c>
      <c r="M27">
        <v>0.198712416</v>
      </c>
      <c r="N27">
        <v>0.20956691799999999</v>
      </c>
      <c r="O27">
        <v>4.3929832000000002E-2</v>
      </c>
      <c r="P27">
        <v>0.29742658199999999</v>
      </c>
      <c r="Q27">
        <v>0.121707255</v>
      </c>
      <c r="R27" s="5">
        <v>0</v>
      </c>
      <c r="S27">
        <v>-1.1299999999999999</v>
      </c>
      <c r="T27">
        <v>1317.7</v>
      </c>
      <c r="U27">
        <v>3.214</v>
      </c>
      <c r="V27">
        <v>2.4390979999999998E-3</v>
      </c>
      <c r="W27">
        <v>5.4727273E-2</v>
      </c>
      <c r="X27">
        <v>0.97762344999999995</v>
      </c>
    </row>
    <row r="28" spans="1:24" x14ac:dyDescent="0.3">
      <c r="A28">
        <v>26</v>
      </c>
      <c r="B28" s="3">
        <v>41838</v>
      </c>
      <c r="C28">
        <v>0.93</v>
      </c>
      <c r="D28">
        <v>1940.5</v>
      </c>
      <c r="E28">
        <v>1966.25</v>
      </c>
      <c r="F28">
        <v>1934.75</v>
      </c>
      <c r="G28">
        <v>1963.5</v>
      </c>
      <c r="H28">
        <v>18</v>
      </c>
      <c r="I28" s="6">
        <v>1963.75</v>
      </c>
      <c r="J28">
        <v>4342</v>
      </c>
      <c r="K28">
        <v>21146</v>
      </c>
      <c r="L28">
        <v>0.09</v>
      </c>
      <c r="M28">
        <v>0.18870247200000001</v>
      </c>
      <c r="N28">
        <v>0.20956713900000001</v>
      </c>
      <c r="O28">
        <v>4.3929725000000003E-2</v>
      </c>
      <c r="P28">
        <v>0.29742658900000002</v>
      </c>
      <c r="Q28">
        <v>0.12170768799999999</v>
      </c>
      <c r="R28" s="5">
        <v>0</v>
      </c>
      <c r="S28">
        <v>-0.55000000000000004</v>
      </c>
      <c r="T28">
        <v>1310.2</v>
      </c>
      <c r="U28">
        <v>3.1779999999999999</v>
      </c>
      <c r="V28">
        <v>2.4255840000000002E-3</v>
      </c>
      <c r="W28">
        <v>6.9636364000000006E-2</v>
      </c>
      <c r="X28">
        <v>0.96161508399999995</v>
      </c>
    </row>
    <row r="29" spans="1:24" x14ac:dyDescent="0.3">
      <c r="A29">
        <v>27</v>
      </c>
      <c r="B29" s="3">
        <v>41841</v>
      </c>
      <c r="C29">
        <v>-0.27</v>
      </c>
      <c r="D29">
        <v>1962.5</v>
      </c>
      <c r="E29">
        <v>1963.5</v>
      </c>
      <c r="F29">
        <v>1951.25</v>
      </c>
      <c r="G29">
        <v>1957.5</v>
      </c>
      <c r="H29">
        <v>5.25</v>
      </c>
      <c r="I29" s="6">
        <v>1958.5</v>
      </c>
      <c r="J29">
        <v>3191</v>
      </c>
      <c r="K29">
        <v>22435</v>
      </c>
      <c r="L29">
        <v>8.5272727000000006E-2</v>
      </c>
      <c r="M29">
        <v>0.192365236</v>
      </c>
      <c r="N29">
        <v>0.20968403199999999</v>
      </c>
      <c r="O29">
        <v>4.3874199000000003E-2</v>
      </c>
      <c r="P29">
        <v>0.29743243000000003</v>
      </c>
      <c r="Q29">
        <v>0.121935633</v>
      </c>
      <c r="R29" s="5">
        <v>0</v>
      </c>
      <c r="S29">
        <v>0.1</v>
      </c>
      <c r="T29">
        <v>1314.7</v>
      </c>
      <c r="U29">
        <v>3.1920000000000002</v>
      </c>
      <c r="V29">
        <v>2.42793E-3</v>
      </c>
      <c r="W29">
        <v>5.3999999999999999E-2</v>
      </c>
      <c r="X29">
        <v>0.953829708</v>
      </c>
    </row>
    <row r="30" spans="1:24" x14ac:dyDescent="0.3">
      <c r="A30">
        <v>28</v>
      </c>
      <c r="B30" s="3">
        <v>41842</v>
      </c>
      <c r="C30">
        <v>0.43</v>
      </c>
      <c r="D30">
        <v>1957.75</v>
      </c>
      <c r="E30">
        <v>1972.5</v>
      </c>
      <c r="F30">
        <v>1957.75</v>
      </c>
      <c r="G30">
        <v>1966.25</v>
      </c>
      <c r="H30">
        <v>8.5</v>
      </c>
      <c r="I30" s="6">
        <v>1967</v>
      </c>
      <c r="J30">
        <v>2075</v>
      </c>
      <c r="K30">
        <v>24121</v>
      </c>
      <c r="L30">
        <v>9.6181818000000002E-2</v>
      </c>
      <c r="M30">
        <v>0.20183143000000001</v>
      </c>
      <c r="N30">
        <v>0.20934307899999999</v>
      </c>
      <c r="O30">
        <v>4.3860788999999997E-2</v>
      </c>
      <c r="P30">
        <v>0.29706465700000001</v>
      </c>
      <c r="Q30">
        <v>0.12162150200000001</v>
      </c>
      <c r="R30" s="5">
        <v>0</v>
      </c>
      <c r="S30">
        <v>0.83</v>
      </c>
      <c r="T30">
        <v>1307.0999999999999</v>
      </c>
      <c r="U30">
        <v>3.2</v>
      </c>
      <c r="V30">
        <v>2.4481680000000001E-3</v>
      </c>
      <c r="W30">
        <v>6.7636364000000004E-2</v>
      </c>
      <c r="X30">
        <v>0.95955229500000006</v>
      </c>
    </row>
    <row r="31" spans="1:24" x14ac:dyDescent="0.3">
      <c r="A31">
        <v>29</v>
      </c>
      <c r="B31" s="3">
        <v>41843</v>
      </c>
      <c r="C31">
        <v>0.31</v>
      </c>
      <c r="D31">
        <v>1967</v>
      </c>
      <c r="E31">
        <v>1975.25</v>
      </c>
      <c r="F31">
        <v>1965.25</v>
      </c>
      <c r="G31">
        <v>1973.5</v>
      </c>
      <c r="H31">
        <v>6</v>
      </c>
      <c r="I31" s="6">
        <v>1973</v>
      </c>
      <c r="J31">
        <v>2232</v>
      </c>
      <c r="K31">
        <v>24319</v>
      </c>
      <c r="L31">
        <v>0.10036363600000001</v>
      </c>
      <c r="M31">
        <v>0.20316215200000001</v>
      </c>
      <c r="N31">
        <v>0.209078454</v>
      </c>
      <c r="O31">
        <v>4.3853238000000003E-2</v>
      </c>
      <c r="P31">
        <v>0.29678493099999997</v>
      </c>
      <c r="Q31">
        <v>0.12137197800000001</v>
      </c>
      <c r="R31" s="5">
        <v>0</v>
      </c>
      <c r="S31">
        <v>0.11</v>
      </c>
      <c r="T31">
        <v>1305.5999999999999</v>
      </c>
      <c r="U31">
        <v>3.2</v>
      </c>
      <c r="V31">
        <v>2.4509800000000002E-3</v>
      </c>
      <c r="W31">
        <v>8.7090908999999994E-2</v>
      </c>
      <c r="X31">
        <v>0.94912176299999995</v>
      </c>
    </row>
    <row r="32" spans="1:24" x14ac:dyDescent="0.3">
      <c r="A32">
        <v>30</v>
      </c>
      <c r="B32" s="3">
        <v>41844</v>
      </c>
      <c r="C32">
        <v>-0.01</v>
      </c>
      <c r="D32">
        <v>1972.75</v>
      </c>
      <c r="E32">
        <v>1977.75</v>
      </c>
      <c r="F32">
        <v>1969</v>
      </c>
      <c r="G32">
        <v>1971.5</v>
      </c>
      <c r="H32">
        <v>0.25</v>
      </c>
      <c r="I32" s="6">
        <v>1972.75</v>
      </c>
      <c r="J32">
        <v>2759</v>
      </c>
      <c r="K32">
        <v>25067</v>
      </c>
      <c r="L32">
        <v>0.111454545</v>
      </c>
      <c r="M32">
        <v>0.180068795</v>
      </c>
      <c r="N32">
        <v>0.20841969399999999</v>
      </c>
      <c r="O32">
        <v>4.4014577999999999E-2</v>
      </c>
      <c r="P32">
        <v>0.29644884900000001</v>
      </c>
      <c r="Q32">
        <v>0.120390539</v>
      </c>
      <c r="R32" s="5">
        <v>0</v>
      </c>
      <c r="S32">
        <v>2.96</v>
      </c>
      <c r="T32">
        <v>1291.7</v>
      </c>
      <c r="U32">
        <v>3.2595000000000001</v>
      </c>
      <c r="V32">
        <v>2.5234189999999998E-3</v>
      </c>
      <c r="W32">
        <v>0.13836363600000001</v>
      </c>
      <c r="X32">
        <v>1.0251571939999999</v>
      </c>
    </row>
    <row r="33" spans="1:29" x14ac:dyDescent="0.3">
      <c r="A33">
        <v>31</v>
      </c>
      <c r="B33" s="3">
        <v>41845</v>
      </c>
      <c r="C33">
        <v>-0.47</v>
      </c>
      <c r="D33">
        <v>1971</v>
      </c>
      <c r="E33">
        <v>1972.75</v>
      </c>
      <c r="F33">
        <v>1960.25</v>
      </c>
      <c r="G33">
        <v>1963</v>
      </c>
      <c r="H33">
        <v>9.25</v>
      </c>
      <c r="I33" s="6">
        <v>1963.5</v>
      </c>
      <c r="J33">
        <v>1959</v>
      </c>
      <c r="K33">
        <v>25065</v>
      </c>
      <c r="L33">
        <v>9.3272727E-2</v>
      </c>
      <c r="M33">
        <v>0.20633172799999999</v>
      </c>
      <c r="N33">
        <v>0.20788069200000001</v>
      </c>
      <c r="O33">
        <v>4.3852081000000001E-2</v>
      </c>
      <c r="P33">
        <v>0.29558485299999998</v>
      </c>
      <c r="Q33">
        <v>0.12017653</v>
      </c>
      <c r="R33" s="5">
        <v>0</v>
      </c>
      <c r="S33">
        <v>-1.79</v>
      </c>
      <c r="T33">
        <v>1304.3</v>
      </c>
      <c r="U33">
        <v>3.2324999999999999</v>
      </c>
      <c r="V33">
        <v>2.4783409999999998E-3</v>
      </c>
      <c r="W33">
        <v>9.3454545E-2</v>
      </c>
      <c r="X33">
        <v>1.05466726</v>
      </c>
    </row>
    <row r="34" spans="1:29" x14ac:dyDescent="0.3">
      <c r="A34">
        <v>32</v>
      </c>
      <c r="B34" s="3">
        <v>41848</v>
      </c>
      <c r="C34">
        <v>0.08</v>
      </c>
      <c r="D34">
        <v>1963.25</v>
      </c>
      <c r="E34">
        <v>1968</v>
      </c>
      <c r="F34">
        <v>1953.25</v>
      </c>
      <c r="G34">
        <v>1964.25</v>
      </c>
      <c r="H34">
        <v>1.5</v>
      </c>
      <c r="I34" s="6">
        <v>1965</v>
      </c>
      <c r="J34">
        <v>3521</v>
      </c>
      <c r="K34">
        <v>25183</v>
      </c>
      <c r="L34">
        <v>9.6363636000000003E-2</v>
      </c>
      <c r="M34">
        <v>0.21547403100000001</v>
      </c>
      <c r="N34">
        <v>0.20761223400000001</v>
      </c>
      <c r="O34">
        <v>4.3757762999999998E-2</v>
      </c>
      <c r="P34">
        <v>0.29512776000000002</v>
      </c>
      <c r="Q34">
        <v>0.120096707</v>
      </c>
      <c r="R34" s="5">
        <v>0</v>
      </c>
      <c r="S34">
        <v>0.05</v>
      </c>
      <c r="T34">
        <v>1304.5999999999999</v>
      </c>
      <c r="U34">
        <v>3.2349999999999999</v>
      </c>
      <c r="V34">
        <v>2.479687E-3</v>
      </c>
      <c r="W34">
        <v>7.4727272999999997E-2</v>
      </c>
      <c r="X34">
        <v>1.0459336690000001</v>
      </c>
    </row>
    <row r="35" spans="1:29" x14ac:dyDescent="0.3">
      <c r="A35">
        <v>33</v>
      </c>
      <c r="B35" s="3">
        <v>41849</v>
      </c>
      <c r="C35">
        <v>-0.51</v>
      </c>
      <c r="D35">
        <v>1964.75</v>
      </c>
      <c r="E35">
        <v>1971.5</v>
      </c>
      <c r="F35">
        <v>1954.5</v>
      </c>
      <c r="G35">
        <v>1956.25</v>
      </c>
      <c r="H35">
        <v>10</v>
      </c>
      <c r="I35" s="6">
        <v>1955</v>
      </c>
      <c r="J35">
        <v>2300</v>
      </c>
      <c r="K35">
        <v>26872</v>
      </c>
      <c r="L35">
        <v>8.6181817999999993E-2</v>
      </c>
      <c r="M35">
        <v>0.22311336300000001</v>
      </c>
      <c r="N35">
        <v>0.207345592</v>
      </c>
      <c r="O35">
        <v>4.3614987000000001E-2</v>
      </c>
      <c r="P35">
        <v>0.29457556600000001</v>
      </c>
      <c r="Q35">
        <v>0.12011561799999999</v>
      </c>
      <c r="R35" s="5">
        <v>0</v>
      </c>
      <c r="S35">
        <v>-0.36</v>
      </c>
      <c r="T35">
        <v>1299.4000000000001</v>
      </c>
      <c r="U35">
        <v>3.2105000000000001</v>
      </c>
      <c r="V35">
        <v>2.4707560000000002E-3</v>
      </c>
      <c r="W35">
        <v>5.6181818000000001E-2</v>
      </c>
      <c r="X35">
        <v>1.044405716</v>
      </c>
    </row>
    <row r="36" spans="1:29" x14ac:dyDescent="0.3">
      <c r="A36">
        <v>34</v>
      </c>
      <c r="B36" s="3">
        <v>41850</v>
      </c>
      <c r="C36">
        <v>0.12</v>
      </c>
      <c r="D36">
        <v>1957</v>
      </c>
      <c r="E36">
        <v>1966.25</v>
      </c>
      <c r="F36">
        <v>1948.75</v>
      </c>
      <c r="G36">
        <v>1957.25</v>
      </c>
      <c r="H36">
        <v>2.25</v>
      </c>
      <c r="I36" s="6">
        <v>1957.25</v>
      </c>
      <c r="J36">
        <v>4339</v>
      </c>
      <c r="K36">
        <v>27672</v>
      </c>
      <c r="L36">
        <v>6.9272727000000006E-2</v>
      </c>
      <c r="M36">
        <v>0.18275298600000001</v>
      </c>
      <c r="N36">
        <v>0.205905484</v>
      </c>
      <c r="O36">
        <v>4.3082724000000003E-2</v>
      </c>
      <c r="P36">
        <v>0.29207093200000001</v>
      </c>
      <c r="Q36">
        <v>0.11974003699999999</v>
      </c>
      <c r="R36" s="5">
        <v>0</v>
      </c>
      <c r="S36">
        <v>1.24</v>
      </c>
      <c r="T36">
        <v>1295.9000000000001</v>
      </c>
      <c r="U36">
        <v>3.2414999999999998</v>
      </c>
      <c r="V36">
        <v>2.5013499999999998E-3</v>
      </c>
      <c r="W36">
        <v>5.2909090999999998E-2</v>
      </c>
      <c r="X36">
        <v>1.0403270010000001</v>
      </c>
    </row>
    <row r="37" spans="1:29" x14ac:dyDescent="0.3">
      <c r="A37">
        <v>35</v>
      </c>
      <c r="B37" s="3">
        <v>41851</v>
      </c>
      <c r="C37">
        <v>-2.06</v>
      </c>
      <c r="D37">
        <v>1957.25</v>
      </c>
      <c r="E37">
        <v>1957.25</v>
      </c>
      <c r="F37">
        <v>1916</v>
      </c>
      <c r="G37">
        <v>1917.25</v>
      </c>
      <c r="H37">
        <v>40.25</v>
      </c>
      <c r="I37" s="6">
        <v>1917</v>
      </c>
      <c r="J37">
        <v>7631</v>
      </c>
      <c r="K37">
        <v>28232</v>
      </c>
      <c r="L37">
        <v>3.0363635999999999E-2</v>
      </c>
      <c r="M37">
        <v>0.104802992</v>
      </c>
      <c r="N37">
        <v>0.20305833300000001</v>
      </c>
      <c r="O37">
        <v>4.4498683999999997E-2</v>
      </c>
      <c r="P37">
        <v>0.29205570199999997</v>
      </c>
      <c r="Q37">
        <v>0.114060965</v>
      </c>
      <c r="R37" s="5">
        <v>-9.2579729999999992E-3</v>
      </c>
      <c r="S37">
        <v>0.76</v>
      </c>
      <c r="T37">
        <v>1281.9000000000001</v>
      </c>
      <c r="U37">
        <v>3.2309999999999999</v>
      </c>
      <c r="V37">
        <v>2.5204770000000001E-3</v>
      </c>
      <c r="W37">
        <v>7.3454544999999996E-2</v>
      </c>
      <c r="X37">
        <v>1.0429751220000001</v>
      </c>
      <c r="Z37" t="s">
        <v>25</v>
      </c>
      <c r="AA37">
        <v>-96</v>
      </c>
      <c r="AB37" s="2">
        <v>184032</v>
      </c>
      <c r="AC37" t="s">
        <v>24</v>
      </c>
    </row>
    <row r="38" spans="1:29" x14ac:dyDescent="0.3">
      <c r="A38">
        <v>36</v>
      </c>
      <c r="B38" s="3">
        <v>41852</v>
      </c>
      <c r="C38">
        <v>-0.34</v>
      </c>
      <c r="D38">
        <v>1919.75</v>
      </c>
      <c r="E38">
        <v>1924</v>
      </c>
      <c r="F38">
        <v>1902.5</v>
      </c>
      <c r="G38">
        <v>1909.25</v>
      </c>
      <c r="H38">
        <v>6.5</v>
      </c>
      <c r="I38" s="6">
        <v>1910.5</v>
      </c>
      <c r="J38">
        <v>8450</v>
      </c>
      <c r="K38">
        <v>29466</v>
      </c>
      <c r="L38">
        <v>3.2909091000000001E-2</v>
      </c>
      <c r="M38">
        <v>0.120191351</v>
      </c>
      <c r="N38">
        <v>0.19999588500000001</v>
      </c>
      <c r="O38">
        <v>4.4296239000000001E-2</v>
      </c>
      <c r="P38">
        <v>0.28858836300000001</v>
      </c>
      <c r="Q38">
        <v>0.111403408</v>
      </c>
      <c r="R38" s="5">
        <v>0</v>
      </c>
      <c r="S38">
        <v>-1.45</v>
      </c>
      <c r="T38">
        <v>1294.0999999999999</v>
      </c>
      <c r="U38">
        <v>3.2145000000000001</v>
      </c>
      <c r="V38">
        <v>2.4839660000000002E-3</v>
      </c>
      <c r="W38">
        <v>4.7636364E-2</v>
      </c>
      <c r="X38">
        <v>1.062967481</v>
      </c>
      <c r="Z38" t="s">
        <v>26</v>
      </c>
      <c r="AA38">
        <v>96</v>
      </c>
      <c r="AB38" s="2">
        <v>-183408</v>
      </c>
      <c r="AC38" t="s">
        <v>24</v>
      </c>
    </row>
    <row r="39" spans="1:29" x14ac:dyDescent="0.3">
      <c r="A39">
        <v>37</v>
      </c>
      <c r="B39" s="3">
        <v>41855</v>
      </c>
      <c r="C39">
        <v>0.72</v>
      </c>
      <c r="D39">
        <v>1912</v>
      </c>
      <c r="E39">
        <v>1929.5</v>
      </c>
      <c r="F39">
        <v>1907.25</v>
      </c>
      <c r="G39">
        <v>1923.25</v>
      </c>
      <c r="H39">
        <v>13.75</v>
      </c>
      <c r="I39" s="6">
        <v>1924.25</v>
      </c>
      <c r="J39">
        <v>2820</v>
      </c>
      <c r="K39">
        <v>32323</v>
      </c>
      <c r="L39">
        <v>6.3454545000000001E-2</v>
      </c>
      <c r="M39">
        <v>0.16576619100000001</v>
      </c>
      <c r="N39">
        <v>0.198062237</v>
      </c>
      <c r="O39">
        <v>4.3401881000000003E-2</v>
      </c>
      <c r="P39">
        <v>0.28486599800000001</v>
      </c>
      <c r="Q39">
        <v>0.111258475</v>
      </c>
      <c r="R39" s="5">
        <v>0</v>
      </c>
      <c r="S39">
        <v>1.37</v>
      </c>
      <c r="T39">
        <v>1288.3</v>
      </c>
      <c r="U39">
        <v>3.2440000000000002</v>
      </c>
      <c r="V39">
        <v>2.5180469999999998E-3</v>
      </c>
      <c r="W39">
        <v>6.3090909000000001E-2</v>
      </c>
      <c r="X39">
        <v>1.076060842</v>
      </c>
    </row>
    <row r="40" spans="1:29" x14ac:dyDescent="0.3">
      <c r="A40">
        <v>38</v>
      </c>
      <c r="B40" s="3">
        <v>41856</v>
      </c>
      <c r="C40">
        <v>-1</v>
      </c>
      <c r="D40">
        <v>1922.75</v>
      </c>
      <c r="E40">
        <v>1925</v>
      </c>
      <c r="F40">
        <v>1899.75</v>
      </c>
      <c r="G40">
        <v>1906.25</v>
      </c>
      <c r="H40">
        <v>19.25</v>
      </c>
      <c r="I40" s="6">
        <v>1905</v>
      </c>
      <c r="J40">
        <v>4236</v>
      </c>
      <c r="K40">
        <v>33076</v>
      </c>
      <c r="L40">
        <v>3.8181817999999999E-2</v>
      </c>
      <c r="M40">
        <v>0.19200863700000001</v>
      </c>
      <c r="N40">
        <v>0.19652223499999999</v>
      </c>
      <c r="O40">
        <v>4.2040984000000003E-2</v>
      </c>
      <c r="P40">
        <v>0.280604203</v>
      </c>
      <c r="Q40">
        <v>0.112440267</v>
      </c>
      <c r="R40" s="5">
        <v>0</v>
      </c>
      <c r="S40">
        <v>-0.93</v>
      </c>
      <c r="T40">
        <v>1284.5999999999999</v>
      </c>
      <c r="U40">
        <v>3.2044999999999999</v>
      </c>
      <c r="V40">
        <v>2.4945509999999998E-3</v>
      </c>
      <c r="W40">
        <v>4.5090908999999998E-2</v>
      </c>
      <c r="X40">
        <v>1.084361688</v>
      </c>
    </row>
    <row r="41" spans="1:29" x14ac:dyDescent="0.3">
      <c r="A41">
        <v>39</v>
      </c>
      <c r="B41" s="3">
        <v>41857</v>
      </c>
      <c r="C41">
        <v>0.1</v>
      </c>
      <c r="D41">
        <v>1905.75</v>
      </c>
      <c r="E41">
        <v>1915.25</v>
      </c>
      <c r="F41">
        <v>1895.25</v>
      </c>
      <c r="G41">
        <v>1907.25</v>
      </c>
      <c r="H41">
        <v>2</v>
      </c>
      <c r="I41" s="6">
        <v>1907</v>
      </c>
      <c r="J41">
        <v>2949</v>
      </c>
      <c r="K41">
        <v>34078</v>
      </c>
      <c r="L41">
        <v>3.2363636000000001E-2</v>
      </c>
      <c r="M41">
        <v>0.16958490900000001</v>
      </c>
      <c r="N41">
        <v>0.19418978000000001</v>
      </c>
      <c r="O41">
        <v>3.9813695000000003E-2</v>
      </c>
      <c r="P41">
        <v>0.27381717100000003</v>
      </c>
      <c r="Q41">
        <v>0.114562389</v>
      </c>
      <c r="R41" s="5">
        <v>0</v>
      </c>
      <c r="S41">
        <v>-2.92</v>
      </c>
      <c r="T41">
        <v>1307.4000000000001</v>
      </c>
      <c r="U41">
        <v>3.1659999999999999</v>
      </c>
      <c r="V41">
        <v>2.4215999999999999E-3</v>
      </c>
      <c r="W41">
        <v>-1.7818181999999998E-2</v>
      </c>
      <c r="X41">
        <v>1.153292695</v>
      </c>
    </row>
    <row r="42" spans="1:29" x14ac:dyDescent="0.3">
      <c r="A42">
        <v>40</v>
      </c>
      <c r="B42" s="3">
        <v>41858</v>
      </c>
      <c r="C42">
        <v>-0.5</v>
      </c>
      <c r="D42">
        <v>1907.5</v>
      </c>
      <c r="E42">
        <v>1917.75</v>
      </c>
      <c r="F42">
        <v>1892</v>
      </c>
      <c r="G42">
        <v>1897.5</v>
      </c>
      <c r="H42">
        <v>9.5</v>
      </c>
      <c r="I42" s="6">
        <v>1897.5</v>
      </c>
      <c r="J42">
        <v>3737</v>
      </c>
      <c r="K42">
        <v>34459</v>
      </c>
      <c r="L42">
        <v>3.7090908999999998E-2</v>
      </c>
      <c r="M42">
        <v>0.15311327299999999</v>
      </c>
      <c r="N42">
        <v>0.19140852899999999</v>
      </c>
      <c r="O42">
        <v>3.7103206999999999E-2</v>
      </c>
      <c r="P42">
        <v>0.26561494400000002</v>
      </c>
      <c r="Q42">
        <v>0.117202115</v>
      </c>
      <c r="R42" s="5">
        <v>0</v>
      </c>
      <c r="S42">
        <v>-0.01</v>
      </c>
      <c r="T42">
        <v>1311.6</v>
      </c>
      <c r="U42">
        <v>3.1760000000000002</v>
      </c>
      <c r="V42">
        <v>2.4214699999999998E-3</v>
      </c>
      <c r="W42">
        <v>-3.4545449999999998E-3</v>
      </c>
      <c r="X42">
        <v>1.148279257</v>
      </c>
    </row>
    <row r="43" spans="1:29" x14ac:dyDescent="0.3">
      <c r="A43">
        <v>41</v>
      </c>
      <c r="B43" s="3">
        <v>41859</v>
      </c>
      <c r="C43">
        <v>0.97</v>
      </c>
      <c r="D43">
        <v>1897.75</v>
      </c>
      <c r="E43">
        <v>1920.25</v>
      </c>
      <c r="F43">
        <v>1882.75</v>
      </c>
      <c r="G43">
        <v>1915.5</v>
      </c>
      <c r="H43">
        <v>18.5</v>
      </c>
      <c r="I43" s="6">
        <v>1916</v>
      </c>
      <c r="J43">
        <v>6294</v>
      </c>
      <c r="K43">
        <v>34731</v>
      </c>
      <c r="L43">
        <v>3.8363636E-2</v>
      </c>
      <c r="M43">
        <v>0.158898189</v>
      </c>
      <c r="N43">
        <v>0.18946204799999999</v>
      </c>
      <c r="O43">
        <v>3.590894E-2</v>
      </c>
      <c r="P43">
        <v>0.26127992799999999</v>
      </c>
      <c r="Q43">
        <v>0.11764416799999999</v>
      </c>
      <c r="R43" s="5">
        <v>0</v>
      </c>
      <c r="S43">
        <v>0.04</v>
      </c>
      <c r="T43">
        <v>1310.0999999999999</v>
      </c>
      <c r="U43">
        <v>3.1735000000000002</v>
      </c>
      <c r="V43">
        <v>2.4223339999999999E-3</v>
      </c>
      <c r="W43">
        <v>9.09091E-4</v>
      </c>
      <c r="X43">
        <v>1.147974501</v>
      </c>
    </row>
    <row r="44" spans="1:29" x14ac:dyDescent="0.3">
      <c r="A44">
        <v>42</v>
      </c>
      <c r="B44" s="3">
        <v>41862</v>
      </c>
      <c r="C44">
        <v>0.46</v>
      </c>
      <c r="D44">
        <v>1918.25</v>
      </c>
      <c r="E44">
        <v>1933</v>
      </c>
      <c r="F44">
        <v>1917</v>
      </c>
      <c r="G44">
        <v>1925.5</v>
      </c>
      <c r="H44">
        <v>8.75</v>
      </c>
      <c r="I44" s="6">
        <v>1924.75</v>
      </c>
      <c r="J44">
        <v>6169</v>
      </c>
      <c r="K44">
        <v>34714</v>
      </c>
      <c r="L44">
        <v>4.1636364000000002E-2</v>
      </c>
      <c r="M44">
        <v>0.158532544</v>
      </c>
      <c r="N44">
        <v>0.18859490900000001</v>
      </c>
      <c r="O44">
        <v>3.6072119E-2</v>
      </c>
      <c r="P44">
        <v>0.260739147</v>
      </c>
      <c r="Q44">
        <v>0.11645067000000001</v>
      </c>
      <c r="R44" s="5">
        <v>0</v>
      </c>
      <c r="S44">
        <v>0.06</v>
      </c>
      <c r="T44">
        <v>1309.7</v>
      </c>
      <c r="U44">
        <v>3.1745000000000001</v>
      </c>
      <c r="V44">
        <v>2.4238380000000002E-3</v>
      </c>
      <c r="W44">
        <v>7.2727299999999996E-4</v>
      </c>
      <c r="X44">
        <v>1.1479641469999999</v>
      </c>
    </row>
    <row r="45" spans="1:29" x14ac:dyDescent="0.3">
      <c r="A45">
        <v>43</v>
      </c>
      <c r="B45" s="3">
        <v>41863</v>
      </c>
      <c r="C45">
        <v>-0.12</v>
      </c>
      <c r="D45">
        <v>1927</v>
      </c>
      <c r="E45">
        <v>1930.5</v>
      </c>
      <c r="F45">
        <v>1915.75</v>
      </c>
      <c r="G45">
        <v>1924.75</v>
      </c>
      <c r="H45">
        <v>2.25</v>
      </c>
      <c r="I45" s="6">
        <v>1922.5</v>
      </c>
      <c r="J45">
        <v>2324</v>
      </c>
      <c r="K45">
        <v>37578</v>
      </c>
      <c r="L45">
        <v>3.2909091000000001E-2</v>
      </c>
      <c r="M45">
        <v>0.151917037</v>
      </c>
      <c r="N45">
        <v>0.18739766399999999</v>
      </c>
      <c r="O45">
        <v>3.6178617000000003E-2</v>
      </c>
      <c r="P45">
        <v>0.25975489899999998</v>
      </c>
      <c r="Q45">
        <v>0.115040429</v>
      </c>
      <c r="R45" s="5">
        <v>0</v>
      </c>
      <c r="S45">
        <v>-0.64</v>
      </c>
      <c r="T45">
        <v>1309.8</v>
      </c>
      <c r="U45">
        <v>3.1545000000000001</v>
      </c>
      <c r="V45">
        <v>2.4083830000000001E-3</v>
      </c>
      <c r="W45">
        <v>-3.0909091E-2</v>
      </c>
      <c r="X45">
        <v>1.1410639490000001</v>
      </c>
    </row>
    <row r="46" spans="1:29" x14ac:dyDescent="0.3">
      <c r="A46">
        <v>44</v>
      </c>
      <c r="B46" s="3">
        <v>41864</v>
      </c>
      <c r="C46">
        <v>0.74</v>
      </c>
      <c r="D46">
        <v>1924.75</v>
      </c>
      <c r="E46">
        <v>1938.5</v>
      </c>
      <c r="F46">
        <v>1923.25</v>
      </c>
      <c r="G46">
        <v>1938.25</v>
      </c>
      <c r="H46">
        <v>14.25</v>
      </c>
      <c r="I46" s="6">
        <v>1936.75</v>
      </c>
      <c r="J46">
        <v>3209</v>
      </c>
      <c r="K46">
        <v>38470</v>
      </c>
      <c r="L46">
        <v>3.4545455000000003E-2</v>
      </c>
      <c r="M46">
        <v>7.2528878000000005E-2</v>
      </c>
      <c r="N46">
        <v>0.18390114199999999</v>
      </c>
      <c r="O46">
        <v>3.7811830999999997E-2</v>
      </c>
      <c r="P46">
        <v>0.259524804</v>
      </c>
      <c r="Q46">
        <v>0.108277479</v>
      </c>
      <c r="R46" s="5">
        <v>-3.5748600999999998E-2</v>
      </c>
      <c r="S46">
        <v>-1.64</v>
      </c>
      <c r="T46">
        <v>1313.7</v>
      </c>
      <c r="U46">
        <v>3.1120000000000001</v>
      </c>
      <c r="V46">
        <v>2.3688820000000001E-3</v>
      </c>
      <c r="W46">
        <v>-0.105090909</v>
      </c>
      <c r="X46">
        <v>1.109642706</v>
      </c>
      <c r="Z46" t="s">
        <v>25</v>
      </c>
      <c r="AA46">
        <v>-95</v>
      </c>
      <c r="AB46" s="2">
        <v>183991</v>
      </c>
      <c r="AC46" t="s">
        <v>24</v>
      </c>
    </row>
    <row r="47" spans="1:29" x14ac:dyDescent="0.3">
      <c r="A47">
        <v>45</v>
      </c>
      <c r="B47" s="3">
        <v>41865</v>
      </c>
      <c r="C47">
        <v>0.46</v>
      </c>
      <c r="D47">
        <v>1937.75</v>
      </c>
      <c r="E47">
        <v>1947</v>
      </c>
      <c r="F47">
        <v>1934.25</v>
      </c>
      <c r="G47">
        <v>1946.75</v>
      </c>
      <c r="H47">
        <v>9</v>
      </c>
      <c r="I47" s="6">
        <v>1945.75</v>
      </c>
      <c r="J47">
        <v>3061</v>
      </c>
      <c r="K47">
        <v>39319</v>
      </c>
      <c r="L47">
        <v>4.2909091000000003E-2</v>
      </c>
      <c r="M47">
        <v>6.3960574000000006E-2</v>
      </c>
      <c r="N47">
        <v>0.18017248</v>
      </c>
      <c r="O47">
        <v>3.9341486000000002E-2</v>
      </c>
      <c r="P47">
        <v>0.25885545100000001</v>
      </c>
      <c r="Q47">
        <v>0.10148950900000001</v>
      </c>
      <c r="R47" s="5">
        <v>-3.7528934E-2</v>
      </c>
      <c r="S47">
        <v>-0.77</v>
      </c>
      <c r="T47">
        <v>1314.9</v>
      </c>
      <c r="U47">
        <v>3.0910000000000002</v>
      </c>
      <c r="V47">
        <v>2.3507490000000001E-3</v>
      </c>
      <c r="W47">
        <v>-0.125090909</v>
      </c>
      <c r="X47">
        <v>1.111566917</v>
      </c>
    </row>
    <row r="48" spans="1:29" x14ac:dyDescent="0.3">
      <c r="A48">
        <v>46</v>
      </c>
      <c r="B48" s="3">
        <v>41866</v>
      </c>
      <c r="C48">
        <v>-0.06</v>
      </c>
      <c r="D48">
        <v>1946.25</v>
      </c>
      <c r="E48">
        <v>1953</v>
      </c>
      <c r="F48">
        <v>1929.5</v>
      </c>
      <c r="G48">
        <v>1945.75</v>
      </c>
      <c r="H48">
        <v>1.25</v>
      </c>
      <c r="I48" s="6">
        <v>1944.5</v>
      </c>
      <c r="J48">
        <v>13700</v>
      </c>
      <c r="K48">
        <v>40550</v>
      </c>
      <c r="L48">
        <v>3.3454545000000002E-2</v>
      </c>
      <c r="M48">
        <v>7.1382329999999994E-2</v>
      </c>
      <c r="N48">
        <v>0.177492185</v>
      </c>
      <c r="O48">
        <v>4.1617045999999998E-2</v>
      </c>
      <c r="P48">
        <v>0.26072627799999998</v>
      </c>
      <c r="Q48">
        <v>9.4258093000000001E-2</v>
      </c>
      <c r="R48" s="5">
        <v>-2.2875762000000001E-2</v>
      </c>
      <c r="S48">
        <v>1.1200000000000001</v>
      </c>
      <c r="T48">
        <v>1305.4000000000001</v>
      </c>
      <c r="U48">
        <v>3.1030000000000002</v>
      </c>
      <c r="V48">
        <v>2.377049E-3</v>
      </c>
      <c r="W48">
        <v>-8.7272726999999994E-2</v>
      </c>
      <c r="X48">
        <v>1.117999958</v>
      </c>
    </row>
    <row r="49" spans="1:29" x14ac:dyDescent="0.3">
      <c r="A49">
        <v>47</v>
      </c>
      <c r="B49" s="3">
        <v>41869</v>
      </c>
      <c r="C49">
        <v>0.78</v>
      </c>
      <c r="D49">
        <v>1948.25</v>
      </c>
      <c r="E49">
        <v>1961</v>
      </c>
      <c r="F49">
        <v>1948.25</v>
      </c>
      <c r="G49">
        <v>1961</v>
      </c>
      <c r="H49">
        <v>15.25</v>
      </c>
      <c r="I49" s="6">
        <v>1959.75</v>
      </c>
      <c r="J49">
        <v>4727</v>
      </c>
      <c r="K49">
        <v>41164</v>
      </c>
      <c r="L49">
        <v>4.4363635999999998E-2</v>
      </c>
      <c r="M49">
        <v>8.6896555E-2</v>
      </c>
      <c r="N49">
        <v>0.17486818500000001</v>
      </c>
      <c r="O49">
        <v>4.2702547E-2</v>
      </c>
      <c r="P49">
        <v>0.26027327900000002</v>
      </c>
      <c r="Q49">
        <v>8.9463091999999994E-2</v>
      </c>
      <c r="R49" s="5">
        <v>-2.5665369999999998E-3</v>
      </c>
      <c r="S49">
        <v>0.73</v>
      </c>
      <c r="T49">
        <v>1298.5</v>
      </c>
      <c r="U49">
        <v>3.109</v>
      </c>
      <c r="V49">
        <v>2.3943010000000002E-3</v>
      </c>
      <c r="W49">
        <v>-7.8E-2</v>
      </c>
      <c r="X49">
        <v>1.122700778</v>
      </c>
    </row>
    <row r="50" spans="1:29" x14ac:dyDescent="0.3">
      <c r="A50">
        <v>48</v>
      </c>
      <c r="B50" s="3">
        <v>41870</v>
      </c>
      <c r="C50">
        <v>0.5</v>
      </c>
      <c r="D50">
        <v>1960.75</v>
      </c>
      <c r="E50">
        <v>1971.75</v>
      </c>
      <c r="F50">
        <v>1960.75</v>
      </c>
      <c r="G50">
        <v>1969.75</v>
      </c>
      <c r="H50">
        <v>9.75</v>
      </c>
      <c r="I50" s="6">
        <v>1969.5</v>
      </c>
      <c r="J50">
        <v>2204</v>
      </c>
      <c r="K50">
        <v>42974</v>
      </c>
      <c r="L50">
        <v>5.3272726999999999E-2</v>
      </c>
      <c r="M50">
        <v>8.5378039000000003E-2</v>
      </c>
      <c r="N50">
        <v>0.17324995400000001</v>
      </c>
      <c r="O50">
        <v>4.4375007000000001E-2</v>
      </c>
      <c r="P50">
        <v>0.261999967</v>
      </c>
      <c r="Q50">
        <v>8.4499939999999996E-2</v>
      </c>
      <c r="R50" s="5">
        <v>0</v>
      </c>
      <c r="S50">
        <v>-0.46</v>
      </c>
      <c r="T50">
        <v>1295.9000000000001</v>
      </c>
      <c r="U50">
        <v>3.0884999999999998</v>
      </c>
      <c r="V50">
        <v>2.3832860000000001E-3</v>
      </c>
      <c r="W50">
        <v>-0.11672727300000001</v>
      </c>
      <c r="X50">
        <v>1.097746943</v>
      </c>
      <c r="Z50" t="s">
        <v>26</v>
      </c>
      <c r="AA50">
        <v>95</v>
      </c>
      <c r="AB50" s="2">
        <v>-187103</v>
      </c>
      <c r="AC50" t="s">
        <v>24</v>
      </c>
    </row>
    <row r="51" spans="1:29" x14ac:dyDescent="0.3">
      <c r="A51">
        <v>49</v>
      </c>
      <c r="B51" s="3">
        <v>41871</v>
      </c>
      <c r="C51">
        <v>0.3</v>
      </c>
      <c r="D51">
        <v>1969.5</v>
      </c>
      <c r="E51">
        <v>1978</v>
      </c>
      <c r="F51">
        <v>1965.5</v>
      </c>
      <c r="G51">
        <v>1975.5</v>
      </c>
      <c r="H51">
        <v>6</v>
      </c>
      <c r="I51" s="6">
        <v>1975.5</v>
      </c>
      <c r="J51">
        <v>8099</v>
      </c>
      <c r="K51">
        <v>43456</v>
      </c>
      <c r="L51">
        <v>5.8181818000000003E-2</v>
      </c>
      <c r="M51">
        <v>0.10121023799999999</v>
      </c>
      <c r="N51">
        <v>0.171870984</v>
      </c>
      <c r="O51">
        <v>4.5420727000000001E-2</v>
      </c>
      <c r="P51">
        <v>0.26271243799999999</v>
      </c>
      <c r="Q51">
        <v>8.1029529000000003E-2</v>
      </c>
      <c r="R51" s="5">
        <v>0</v>
      </c>
      <c r="S51">
        <v>2.99</v>
      </c>
      <c r="T51">
        <v>1294.3</v>
      </c>
      <c r="U51">
        <v>3.177</v>
      </c>
      <c r="V51">
        <v>2.454609E-3</v>
      </c>
      <c r="W51">
        <v>-4.2363636000000003E-2</v>
      </c>
      <c r="X51">
        <v>1.166296709</v>
      </c>
    </row>
    <row r="52" spans="1:29" x14ac:dyDescent="0.3">
      <c r="A52">
        <v>50</v>
      </c>
      <c r="B52" s="3">
        <v>41872</v>
      </c>
      <c r="C52">
        <v>0.32</v>
      </c>
      <c r="D52">
        <v>1974.75</v>
      </c>
      <c r="E52">
        <v>1984</v>
      </c>
      <c r="F52">
        <v>1973</v>
      </c>
      <c r="G52">
        <v>1982</v>
      </c>
      <c r="H52">
        <v>6.25</v>
      </c>
      <c r="I52" s="6">
        <v>1981.75</v>
      </c>
      <c r="J52">
        <v>2735</v>
      </c>
      <c r="K52">
        <v>46818</v>
      </c>
      <c r="L52">
        <v>6.0727272999999998E-2</v>
      </c>
      <c r="M52">
        <v>0.117061638</v>
      </c>
      <c r="N52">
        <v>0.17096377200000001</v>
      </c>
      <c r="O52">
        <v>4.6015085999999997E-2</v>
      </c>
      <c r="P52">
        <v>0.26299394300000001</v>
      </c>
      <c r="Q52">
        <v>7.8933601000000006E-2</v>
      </c>
      <c r="R52" s="5">
        <v>0</v>
      </c>
      <c r="S52">
        <v>1.52</v>
      </c>
      <c r="T52">
        <v>1274.5</v>
      </c>
      <c r="U52">
        <v>3.1760000000000002</v>
      </c>
      <c r="V52">
        <v>2.4919579999999998E-3</v>
      </c>
      <c r="W52">
        <v>1.0545455E-2</v>
      </c>
      <c r="X52">
        <v>1.1700291519999999</v>
      </c>
    </row>
    <row r="53" spans="1:29" x14ac:dyDescent="0.3">
      <c r="A53">
        <v>51</v>
      </c>
      <c r="B53" s="3">
        <v>41873</v>
      </c>
      <c r="C53">
        <v>-0.09</v>
      </c>
      <c r="D53">
        <v>1982</v>
      </c>
      <c r="E53">
        <v>1983.5</v>
      </c>
      <c r="F53">
        <v>1973.75</v>
      </c>
      <c r="G53">
        <v>1980</v>
      </c>
      <c r="H53">
        <v>1.75</v>
      </c>
      <c r="I53" s="6">
        <v>1980</v>
      </c>
      <c r="J53">
        <v>3553</v>
      </c>
      <c r="K53">
        <v>47798</v>
      </c>
      <c r="L53">
        <v>4.7090909E-2</v>
      </c>
      <c r="M53">
        <v>0.131178131</v>
      </c>
      <c r="N53">
        <v>0.17089743800000001</v>
      </c>
      <c r="O53">
        <v>4.6070739999999999E-2</v>
      </c>
      <c r="P53">
        <v>0.26303891899999998</v>
      </c>
      <c r="Q53">
        <v>7.8755958000000001E-2</v>
      </c>
      <c r="R53" s="5">
        <v>0</v>
      </c>
      <c r="S53">
        <v>0.52</v>
      </c>
      <c r="T53">
        <v>1279.3</v>
      </c>
      <c r="U53">
        <v>3.2044999999999999</v>
      </c>
      <c r="V53">
        <v>2.5048850000000001E-3</v>
      </c>
      <c r="W53">
        <v>3.4545455000000003E-2</v>
      </c>
      <c r="X53">
        <v>1.166628282</v>
      </c>
    </row>
    <row r="54" spans="1:29" x14ac:dyDescent="0.3">
      <c r="A54">
        <v>52</v>
      </c>
      <c r="B54" s="3">
        <v>41876</v>
      </c>
      <c r="C54">
        <v>0.35</v>
      </c>
      <c r="D54">
        <v>1980.25</v>
      </c>
      <c r="E54">
        <v>1991.5</v>
      </c>
      <c r="F54">
        <v>1980.25</v>
      </c>
      <c r="G54">
        <v>1987</v>
      </c>
      <c r="H54">
        <v>7</v>
      </c>
      <c r="I54" s="6">
        <v>1987</v>
      </c>
      <c r="J54">
        <v>5775</v>
      </c>
      <c r="K54">
        <v>47935</v>
      </c>
      <c r="L54">
        <v>4.3090908999999997E-2</v>
      </c>
      <c r="M54">
        <v>0.15729051499999999</v>
      </c>
      <c r="N54">
        <v>0.17073112200000001</v>
      </c>
      <c r="O54">
        <v>4.6103637000000003E-2</v>
      </c>
      <c r="P54">
        <v>0.26293839600000002</v>
      </c>
      <c r="Q54">
        <v>7.8523849000000007E-2</v>
      </c>
      <c r="R54" s="5">
        <v>0</v>
      </c>
      <c r="S54">
        <v>0.52</v>
      </c>
      <c r="T54">
        <v>1278</v>
      </c>
      <c r="U54">
        <v>3.218</v>
      </c>
      <c r="V54">
        <v>2.5179970000000001E-3</v>
      </c>
      <c r="W54">
        <v>6.6181818000000003E-2</v>
      </c>
      <c r="X54">
        <v>1.1555173459999999</v>
      </c>
    </row>
    <row r="55" spans="1:29" x14ac:dyDescent="0.3">
      <c r="A55">
        <v>53</v>
      </c>
      <c r="B55" s="3">
        <v>41877</v>
      </c>
      <c r="C55">
        <v>0.19</v>
      </c>
      <c r="D55">
        <v>1987</v>
      </c>
      <c r="E55">
        <v>1994.5</v>
      </c>
      <c r="F55">
        <v>1984.5</v>
      </c>
      <c r="G55">
        <v>1991</v>
      </c>
      <c r="H55">
        <v>3.75</v>
      </c>
      <c r="I55" s="6">
        <v>1990.75</v>
      </c>
      <c r="J55">
        <v>7786</v>
      </c>
      <c r="K55">
        <v>49222</v>
      </c>
      <c r="L55">
        <v>4.5818181999999999E-2</v>
      </c>
      <c r="M55">
        <v>0.148256463</v>
      </c>
      <c r="N55">
        <v>0.1698576</v>
      </c>
      <c r="O55">
        <v>4.6065334999999999E-2</v>
      </c>
      <c r="P55">
        <v>0.261988269</v>
      </c>
      <c r="Q55">
        <v>7.7726930999999999E-2</v>
      </c>
      <c r="R55" s="5">
        <v>0</v>
      </c>
      <c r="S55">
        <v>-1.48</v>
      </c>
      <c r="T55">
        <v>1284.3</v>
      </c>
      <c r="U55">
        <v>3.1859999999999999</v>
      </c>
      <c r="V55">
        <v>2.4807290000000001E-3</v>
      </c>
      <c r="W55">
        <v>4.5818181999999999E-2</v>
      </c>
      <c r="X55">
        <v>1.172905053</v>
      </c>
    </row>
    <row r="56" spans="1:29" x14ac:dyDescent="0.3">
      <c r="A56">
        <v>54</v>
      </c>
      <c r="B56" s="3">
        <v>41878</v>
      </c>
      <c r="C56">
        <v>-0.08</v>
      </c>
      <c r="D56">
        <v>1990.75</v>
      </c>
      <c r="E56">
        <v>1992.5</v>
      </c>
      <c r="F56">
        <v>1985.75</v>
      </c>
      <c r="G56">
        <v>1989</v>
      </c>
      <c r="H56">
        <v>1.5</v>
      </c>
      <c r="I56" s="6">
        <v>1989.25</v>
      </c>
      <c r="J56">
        <v>3987</v>
      </c>
      <c r="K56">
        <v>53714</v>
      </c>
      <c r="L56">
        <v>4.3818181999999997E-2</v>
      </c>
      <c r="M56">
        <v>0.148910771</v>
      </c>
      <c r="N56">
        <v>0.16882082100000001</v>
      </c>
      <c r="O56">
        <v>4.5879669999999997E-2</v>
      </c>
      <c r="P56">
        <v>0.260580162</v>
      </c>
      <c r="Q56">
        <v>7.7061481000000001E-2</v>
      </c>
      <c r="R56" s="5">
        <v>0</v>
      </c>
      <c r="S56">
        <v>-0.18</v>
      </c>
      <c r="T56">
        <v>1283.4000000000001</v>
      </c>
      <c r="U56">
        <v>3.1779999999999999</v>
      </c>
      <c r="V56">
        <v>2.4762349999999998E-3</v>
      </c>
      <c r="W56">
        <v>4.5818181999999999E-2</v>
      </c>
      <c r="X56">
        <v>1.172905053</v>
      </c>
    </row>
    <row r="57" spans="1:29" x14ac:dyDescent="0.3">
      <c r="A57">
        <v>55</v>
      </c>
      <c r="B57" s="3">
        <v>41879</v>
      </c>
      <c r="C57">
        <v>-0.03</v>
      </c>
      <c r="D57">
        <v>1988.25</v>
      </c>
      <c r="E57">
        <v>1991.75</v>
      </c>
      <c r="F57">
        <v>1979.5</v>
      </c>
      <c r="G57">
        <v>1991.25</v>
      </c>
      <c r="H57">
        <v>0.5</v>
      </c>
      <c r="I57" s="6">
        <v>1988.75</v>
      </c>
      <c r="J57">
        <v>13017</v>
      </c>
      <c r="K57">
        <v>55754</v>
      </c>
      <c r="L57">
        <v>4.9272727000000002E-2</v>
      </c>
      <c r="M57">
        <v>0.14479399700000001</v>
      </c>
      <c r="N57">
        <v>0.16719674900000001</v>
      </c>
      <c r="O57">
        <v>4.5099783999999997E-2</v>
      </c>
      <c r="P57">
        <v>0.25739631699999999</v>
      </c>
      <c r="Q57">
        <v>7.6997180999999998E-2</v>
      </c>
      <c r="R57" s="5">
        <v>0</v>
      </c>
      <c r="S57">
        <v>-1.81</v>
      </c>
      <c r="T57">
        <v>1290.4000000000001</v>
      </c>
      <c r="U57">
        <v>3.1375000000000002</v>
      </c>
      <c r="V57">
        <v>2.431417E-3</v>
      </c>
      <c r="W57">
        <v>2.1999999999999999E-2</v>
      </c>
      <c r="X57">
        <v>1.19724282</v>
      </c>
    </row>
    <row r="58" spans="1:29" x14ac:dyDescent="0.3">
      <c r="A58">
        <v>56</v>
      </c>
      <c r="B58" s="3">
        <v>41880</v>
      </c>
      <c r="C58">
        <v>0.24</v>
      </c>
      <c r="D58">
        <v>1990.75</v>
      </c>
      <c r="E58">
        <v>1995.75</v>
      </c>
      <c r="F58">
        <v>1984.5</v>
      </c>
      <c r="G58">
        <v>1990.75</v>
      </c>
      <c r="H58">
        <v>4.75</v>
      </c>
      <c r="I58" s="6">
        <v>1993.5</v>
      </c>
      <c r="J58">
        <v>4168</v>
      </c>
      <c r="K58">
        <v>61627</v>
      </c>
      <c r="L58">
        <v>6.6363636000000004E-2</v>
      </c>
      <c r="M58">
        <v>0.11066901899999999</v>
      </c>
      <c r="N58">
        <v>0.16463536400000001</v>
      </c>
      <c r="O58">
        <v>4.4212318E-2</v>
      </c>
      <c r="P58">
        <v>0.25306000000000001</v>
      </c>
      <c r="Q58">
        <v>7.6210728000000005E-2</v>
      </c>
      <c r="R58" s="5">
        <v>0</v>
      </c>
      <c r="S58">
        <v>0.47</v>
      </c>
      <c r="T58">
        <v>1287.4000000000001</v>
      </c>
      <c r="U58">
        <v>3.145</v>
      </c>
      <c r="V58">
        <v>2.4429080000000001E-3</v>
      </c>
      <c r="W58">
        <v>6.3636364000000001E-2</v>
      </c>
      <c r="X58">
        <v>1.171541188</v>
      </c>
    </row>
    <row r="59" spans="1:29" x14ac:dyDescent="0.3">
      <c r="A59">
        <v>57</v>
      </c>
      <c r="B59" s="3">
        <v>41884</v>
      </c>
      <c r="C59">
        <v>-0.09</v>
      </c>
      <c r="D59">
        <v>1991</v>
      </c>
      <c r="E59">
        <v>1998.25</v>
      </c>
      <c r="F59">
        <v>1984.75</v>
      </c>
      <c r="G59">
        <v>1993</v>
      </c>
      <c r="H59">
        <v>1.75</v>
      </c>
      <c r="I59" s="6">
        <v>1991.75</v>
      </c>
      <c r="J59">
        <v>22377</v>
      </c>
      <c r="K59">
        <v>61492</v>
      </c>
      <c r="L59">
        <v>0.06</v>
      </c>
      <c r="M59">
        <v>9.9079389000000004E-2</v>
      </c>
      <c r="N59">
        <v>0.16218366100000001</v>
      </c>
      <c r="O59">
        <v>4.4037352000000002E-2</v>
      </c>
      <c r="P59">
        <v>0.25025836499999998</v>
      </c>
      <c r="Q59">
        <v>7.4108956000000004E-2</v>
      </c>
      <c r="R59" s="5">
        <v>0</v>
      </c>
      <c r="S59">
        <v>1.74</v>
      </c>
      <c r="T59">
        <v>1265</v>
      </c>
      <c r="U59">
        <v>3.1440000000000001</v>
      </c>
      <c r="V59">
        <v>2.4853750000000002E-3</v>
      </c>
      <c r="W59">
        <v>8.6909090999999994E-2</v>
      </c>
      <c r="X59">
        <v>1.1920941309999999</v>
      </c>
    </row>
    <row r="60" spans="1:29" x14ac:dyDescent="0.3">
      <c r="A60">
        <v>58</v>
      </c>
      <c r="B60" s="3">
        <v>41885</v>
      </c>
      <c r="C60">
        <v>-0.05</v>
      </c>
      <c r="D60">
        <v>1991.75</v>
      </c>
      <c r="E60">
        <v>2002.75</v>
      </c>
      <c r="F60">
        <v>1988.25</v>
      </c>
      <c r="G60">
        <v>1991.25</v>
      </c>
      <c r="H60">
        <v>1</v>
      </c>
      <c r="I60" s="6">
        <v>1990.75</v>
      </c>
      <c r="J60">
        <v>27660</v>
      </c>
      <c r="K60">
        <v>71566</v>
      </c>
      <c r="L60">
        <v>5.8181818000000003E-2</v>
      </c>
      <c r="M60">
        <v>0.10234116</v>
      </c>
      <c r="N60">
        <v>0.15946501499999999</v>
      </c>
      <c r="O60">
        <v>4.3001538999999998E-2</v>
      </c>
      <c r="P60">
        <v>0.245468093</v>
      </c>
      <c r="Q60">
        <v>7.3461937000000005E-2</v>
      </c>
      <c r="R60" s="5">
        <v>0</v>
      </c>
      <c r="S60">
        <v>-1.19</v>
      </c>
      <c r="T60">
        <v>1270.3</v>
      </c>
      <c r="U60">
        <v>3.1194999999999999</v>
      </c>
      <c r="V60">
        <v>2.4557189999999999E-3</v>
      </c>
      <c r="W60">
        <v>5.4727273E-2</v>
      </c>
      <c r="X60">
        <v>1.2023832109999999</v>
      </c>
    </row>
    <row r="61" spans="1:29" x14ac:dyDescent="0.3">
      <c r="A61">
        <v>59</v>
      </c>
      <c r="B61" s="3">
        <v>41886</v>
      </c>
      <c r="C61">
        <v>-0.05</v>
      </c>
      <c r="D61">
        <v>1991</v>
      </c>
      <c r="E61">
        <v>2001.75</v>
      </c>
      <c r="F61">
        <v>1982.75</v>
      </c>
      <c r="G61">
        <v>1991.25</v>
      </c>
      <c r="H61">
        <v>1</v>
      </c>
      <c r="I61" s="6">
        <v>1989.75</v>
      </c>
      <c r="J61">
        <v>45292</v>
      </c>
      <c r="K61">
        <v>88964</v>
      </c>
      <c r="L61">
        <v>5.3090908999999999E-2</v>
      </c>
      <c r="M61">
        <v>9.5869995999999999E-2</v>
      </c>
      <c r="N61">
        <v>0.15679963</v>
      </c>
      <c r="O61">
        <v>4.2299100999999999E-2</v>
      </c>
      <c r="P61">
        <v>0.24139783200000001</v>
      </c>
      <c r="Q61">
        <v>7.2201428999999998E-2</v>
      </c>
      <c r="R61" s="5">
        <v>0</v>
      </c>
      <c r="S61">
        <v>1.1000000000000001</v>
      </c>
      <c r="T61">
        <v>1266.5</v>
      </c>
      <c r="U61">
        <v>3.1444999999999999</v>
      </c>
      <c r="V61">
        <v>2.482827E-3</v>
      </c>
      <c r="W61">
        <v>6.3454545000000001E-2</v>
      </c>
      <c r="X61">
        <v>1.2082896059999999</v>
      </c>
    </row>
    <row r="62" spans="1:29" x14ac:dyDescent="0.3">
      <c r="A62">
        <v>60</v>
      </c>
      <c r="B62" s="3">
        <v>41887</v>
      </c>
      <c r="C62">
        <v>0.41</v>
      </c>
      <c r="D62">
        <v>1991.25</v>
      </c>
      <c r="E62">
        <v>1999.5</v>
      </c>
      <c r="F62">
        <v>1980.5</v>
      </c>
      <c r="G62">
        <v>1999.25</v>
      </c>
      <c r="H62">
        <v>8.25</v>
      </c>
      <c r="I62" s="6">
        <v>1998</v>
      </c>
      <c r="J62">
        <v>44212</v>
      </c>
      <c r="K62">
        <v>121207</v>
      </c>
      <c r="L62">
        <v>4.6181817999999999E-2</v>
      </c>
      <c r="M62">
        <v>0.10537144699999999</v>
      </c>
      <c r="N62">
        <v>0.15446628600000001</v>
      </c>
      <c r="O62">
        <v>4.1510478000000003E-2</v>
      </c>
      <c r="P62">
        <v>0.23748724099999999</v>
      </c>
      <c r="Q62">
        <v>7.1445331000000001E-2</v>
      </c>
      <c r="R62" s="5">
        <v>0</v>
      </c>
      <c r="S62">
        <v>0.52</v>
      </c>
      <c r="T62">
        <v>1267.3</v>
      </c>
      <c r="U62">
        <v>3.1629999999999998</v>
      </c>
      <c r="V62">
        <v>2.4958570000000002E-3</v>
      </c>
      <c r="W62">
        <v>7.4545454999999997E-2</v>
      </c>
      <c r="X62">
        <v>1.2096537890000001</v>
      </c>
    </row>
    <row r="63" spans="1:29" x14ac:dyDescent="0.3">
      <c r="A63">
        <v>61</v>
      </c>
      <c r="B63" s="3">
        <v>41890</v>
      </c>
      <c r="C63">
        <v>-0.28000000000000003</v>
      </c>
      <c r="D63">
        <v>1998</v>
      </c>
      <c r="E63">
        <v>1998</v>
      </c>
      <c r="F63">
        <v>1986</v>
      </c>
      <c r="G63">
        <v>1992.75</v>
      </c>
      <c r="H63">
        <v>5.5</v>
      </c>
      <c r="I63" s="6">
        <v>1992.5</v>
      </c>
      <c r="J63">
        <v>61972</v>
      </c>
      <c r="K63">
        <v>146203</v>
      </c>
      <c r="L63">
        <v>0.04</v>
      </c>
      <c r="M63">
        <v>0.10201927399999999</v>
      </c>
      <c r="N63">
        <v>0.15249246699999999</v>
      </c>
      <c r="O63">
        <v>4.1373682000000002E-2</v>
      </c>
      <c r="P63">
        <v>0.23523983000000001</v>
      </c>
      <c r="Q63">
        <v>6.9745103000000003E-2</v>
      </c>
      <c r="R63" s="5">
        <v>0</v>
      </c>
      <c r="S63">
        <v>1</v>
      </c>
      <c r="T63">
        <v>1254.3</v>
      </c>
      <c r="U63">
        <v>3.1619999999999999</v>
      </c>
      <c r="V63">
        <v>2.520928E-3</v>
      </c>
      <c r="W63">
        <v>0.13927272700000001</v>
      </c>
      <c r="X63">
        <v>1.160311029</v>
      </c>
    </row>
    <row r="64" spans="1:29" x14ac:dyDescent="0.3">
      <c r="A64">
        <v>62</v>
      </c>
      <c r="B64" s="3">
        <v>41891</v>
      </c>
      <c r="C64">
        <v>-0.54</v>
      </c>
      <c r="D64">
        <v>1992.5</v>
      </c>
      <c r="E64">
        <v>1995</v>
      </c>
      <c r="F64">
        <v>1975.25</v>
      </c>
      <c r="G64">
        <v>1981.75</v>
      </c>
      <c r="H64">
        <v>10.75</v>
      </c>
      <c r="I64" s="6">
        <v>1981.75</v>
      </c>
      <c r="J64">
        <v>85879</v>
      </c>
      <c r="K64">
        <v>185494</v>
      </c>
      <c r="L64">
        <v>3.4545455000000003E-2</v>
      </c>
      <c r="M64">
        <v>0.13831402700000001</v>
      </c>
      <c r="N64">
        <v>0.15139363</v>
      </c>
      <c r="O64">
        <v>4.0922477999999998E-2</v>
      </c>
      <c r="P64">
        <v>0.233238586</v>
      </c>
      <c r="Q64">
        <v>6.9548673000000005E-2</v>
      </c>
      <c r="R64" s="5">
        <v>0</v>
      </c>
      <c r="S64">
        <v>-1.58</v>
      </c>
      <c r="T64">
        <v>1248.5</v>
      </c>
      <c r="U64">
        <v>3.0975000000000001</v>
      </c>
      <c r="V64">
        <v>2.4809770000000001E-3</v>
      </c>
      <c r="W64">
        <v>8.8727272999999995E-2</v>
      </c>
      <c r="X64">
        <v>1.1737216130000001</v>
      </c>
    </row>
    <row r="65" spans="1:24" x14ac:dyDescent="0.3">
      <c r="A65">
        <v>63</v>
      </c>
      <c r="B65" s="3">
        <v>41892</v>
      </c>
      <c r="C65">
        <v>0.26</v>
      </c>
      <c r="D65">
        <v>1981.75</v>
      </c>
      <c r="E65">
        <v>1988.25</v>
      </c>
      <c r="F65">
        <v>1973.75</v>
      </c>
      <c r="G65">
        <v>1987.25</v>
      </c>
      <c r="H65">
        <v>5.25</v>
      </c>
      <c r="I65" s="6">
        <v>1987</v>
      </c>
      <c r="J65">
        <v>283842</v>
      </c>
      <c r="K65">
        <v>225390</v>
      </c>
      <c r="L65">
        <v>3.9454545000000001E-2</v>
      </c>
      <c r="M65">
        <v>0.14241754600000001</v>
      </c>
      <c r="N65">
        <v>0.15042611</v>
      </c>
      <c r="O65">
        <v>4.0483921999999999E-2</v>
      </c>
      <c r="P65">
        <v>0.23139395300000001</v>
      </c>
      <c r="Q65">
        <v>6.9458267000000004E-2</v>
      </c>
      <c r="R65" s="5">
        <v>0</v>
      </c>
      <c r="S65">
        <v>0.56000000000000005</v>
      </c>
      <c r="T65">
        <v>1245.3</v>
      </c>
      <c r="U65">
        <v>3.1070000000000002</v>
      </c>
      <c r="V65">
        <v>2.4949809999999998E-3</v>
      </c>
      <c r="W65">
        <v>8.5090909000000006E-2</v>
      </c>
      <c r="X65">
        <v>1.171911817</v>
      </c>
    </row>
    <row r="66" spans="1:24" x14ac:dyDescent="0.3">
      <c r="A66">
        <v>64</v>
      </c>
      <c r="B66" s="3">
        <v>41893</v>
      </c>
      <c r="C66">
        <v>0.1</v>
      </c>
      <c r="D66">
        <v>1986.75</v>
      </c>
      <c r="E66">
        <v>1991.5</v>
      </c>
      <c r="F66">
        <v>1977.25</v>
      </c>
      <c r="G66">
        <v>1991.25</v>
      </c>
      <c r="H66">
        <v>2</v>
      </c>
      <c r="I66" s="6">
        <v>1989</v>
      </c>
      <c r="J66">
        <v>803430</v>
      </c>
      <c r="K66">
        <v>423177</v>
      </c>
      <c r="L66">
        <v>5.0363636000000003E-2</v>
      </c>
      <c r="M66">
        <v>0.13938901400000001</v>
      </c>
      <c r="N66">
        <v>0.15040240499999999</v>
      </c>
      <c r="O66">
        <v>4.0490107999999997E-2</v>
      </c>
      <c r="P66">
        <v>0.23138262000000001</v>
      </c>
      <c r="Q66">
        <v>6.9422189999999995E-2</v>
      </c>
      <c r="R66" s="5">
        <v>0</v>
      </c>
      <c r="S66">
        <v>-7.0000000000000007E-2</v>
      </c>
      <c r="T66">
        <v>1239</v>
      </c>
      <c r="U66">
        <v>3.089</v>
      </c>
      <c r="V66">
        <v>2.49314E-3</v>
      </c>
      <c r="W66">
        <v>8.6909090999999994E-2</v>
      </c>
      <c r="X66">
        <v>1.1715862509999999</v>
      </c>
    </row>
    <row r="67" spans="1:24" x14ac:dyDescent="0.3">
      <c r="A67">
        <v>65</v>
      </c>
      <c r="B67" s="3">
        <v>41894</v>
      </c>
      <c r="C67">
        <v>-0.62</v>
      </c>
      <c r="D67">
        <v>1991.25</v>
      </c>
      <c r="E67">
        <v>1991.5</v>
      </c>
      <c r="F67">
        <v>1971.25</v>
      </c>
      <c r="G67">
        <v>1975.75</v>
      </c>
      <c r="H67">
        <v>12.25</v>
      </c>
      <c r="I67" s="6">
        <v>1976.75</v>
      </c>
      <c r="J67">
        <v>1861253</v>
      </c>
      <c r="K67">
        <v>945046</v>
      </c>
      <c r="L67">
        <v>3.3272727000000002E-2</v>
      </c>
      <c r="M67">
        <v>0.114864533</v>
      </c>
      <c r="N67">
        <v>0.148975406</v>
      </c>
      <c r="O67">
        <v>4.0331204000000002E-2</v>
      </c>
      <c r="P67">
        <v>0.229637814</v>
      </c>
      <c r="Q67">
        <v>6.8312998E-2</v>
      </c>
      <c r="R67" s="5">
        <v>0</v>
      </c>
      <c r="S67">
        <v>1.08</v>
      </c>
      <c r="T67">
        <v>1231.5</v>
      </c>
      <c r="U67">
        <v>3.1034999999999999</v>
      </c>
      <c r="V67">
        <v>2.5200969999999998E-3</v>
      </c>
      <c r="W67">
        <v>9.9090909000000005E-2</v>
      </c>
      <c r="X67">
        <v>1.1784708749999999</v>
      </c>
    </row>
    <row r="68" spans="1:24" x14ac:dyDescent="0.3">
      <c r="A68">
        <v>66</v>
      </c>
      <c r="B68" s="3">
        <v>41897</v>
      </c>
      <c r="C68">
        <v>-0.04</v>
      </c>
      <c r="D68">
        <v>1973.75</v>
      </c>
      <c r="E68">
        <v>1979</v>
      </c>
      <c r="F68">
        <v>1968</v>
      </c>
      <c r="G68">
        <v>1977</v>
      </c>
      <c r="H68">
        <v>0.75</v>
      </c>
      <c r="I68" s="6">
        <v>1976</v>
      </c>
      <c r="J68">
        <v>1741505</v>
      </c>
      <c r="K68">
        <v>1556670</v>
      </c>
      <c r="L68">
        <v>3.3272727000000002E-2</v>
      </c>
      <c r="M68">
        <v>0.116914439</v>
      </c>
      <c r="N68">
        <v>0.147518278</v>
      </c>
      <c r="O68">
        <v>4.0008347999999999E-2</v>
      </c>
      <c r="P68">
        <v>0.227534973</v>
      </c>
      <c r="Q68">
        <v>6.7501583000000004E-2</v>
      </c>
      <c r="R68" s="5">
        <v>0</v>
      </c>
      <c r="S68">
        <v>-0.95</v>
      </c>
      <c r="T68">
        <v>1235.0999999999999</v>
      </c>
      <c r="U68">
        <v>3.0830000000000002</v>
      </c>
      <c r="V68">
        <v>2.496154E-3</v>
      </c>
      <c r="W68">
        <v>7.5454544999999998E-2</v>
      </c>
      <c r="X68">
        <v>1.1863557929999999</v>
      </c>
    </row>
    <row r="69" spans="1:24" x14ac:dyDescent="0.3">
      <c r="A69">
        <v>67</v>
      </c>
      <c r="B69" s="3">
        <v>41898</v>
      </c>
      <c r="C69">
        <v>0.78</v>
      </c>
      <c r="D69">
        <v>1976.75</v>
      </c>
      <c r="E69">
        <v>1994.5</v>
      </c>
      <c r="F69">
        <v>1970.25</v>
      </c>
      <c r="G69">
        <v>1991.75</v>
      </c>
      <c r="H69">
        <v>15.5</v>
      </c>
      <c r="I69" s="6">
        <v>1991.5</v>
      </c>
      <c r="J69">
        <v>2081536</v>
      </c>
      <c r="K69">
        <v>2018909</v>
      </c>
      <c r="L69">
        <v>4.4727272999999998E-2</v>
      </c>
      <c r="M69">
        <v>0.160994266</v>
      </c>
      <c r="N69">
        <v>0.14659971899999999</v>
      </c>
      <c r="O69">
        <v>3.9081036999999999E-2</v>
      </c>
      <c r="P69">
        <v>0.22476179199999999</v>
      </c>
      <c r="Q69">
        <v>6.8437646000000005E-2</v>
      </c>
      <c r="R69" s="5">
        <v>0</v>
      </c>
      <c r="S69">
        <v>2.4300000000000002</v>
      </c>
      <c r="T69">
        <v>1236.7</v>
      </c>
      <c r="U69">
        <v>3.1619999999999999</v>
      </c>
      <c r="V69">
        <v>2.5568040000000002E-3</v>
      </c>
      <c r="W69">
        <v>0.126</v>
      </c>
      <c r="X69">
        <v>1.2264380829999999</v>
      </c>
    </row>
    <row r="70" spans="1:24" x14ac:dyDescent="0.3">
      <c r="A70">
        <v>68</v>
      </c>
      <c r="B70" s="3">
        <v>41899</v>
      </c>
      <c r="C70">
        <v>0.11</v>
      </c>
      <c r="D70">
        <v>1991.5</v>
      </c>
      <c r="E70">
        <v>2003.25</v>
      </c>
      <c r="F70">
        <v>1983.25</v>
      </c>
      <c r="G70">
        <v>1995.5</v>
      </c>
      <c r="H70">
        <v>2.25</v>
      </c>
      <c r="I70" s="6">
        <v>1993.75</v>
      </c>
      <c r="J70">
        <v>2023188</v>
      </c>
      <c r="K70">
        <v>2509195</v>
      </c>
      <c r="L70">
        <v>4.6181817999999999E-2</v>
      </c>
      <c r="M70">
        <v>0.16033514400000001</v>
      </c>
      <c r="N70">
        <v>0.14655258500000001</v>
      </c>
      <c r="O70">
        <v>3.9062538000000001E-2</v>
      </c>
      <c r="P70">
        <v>0.224677661</v>
      </c>
      <c r="Q70">
        <v>6.8427507999999998E-2</v>
      </c>
      <c r="R70" s="5">
        <v>0</v>
      </c>
      <c r="S70">
        <v>-0.56999999999999995</v>
      </c>
      <c r="T70">
        <v>1235.9000000000001</v>
      </c>
      <c r="U70">
        <v>3.1419999999999999</v>
      </c>
      <c r="V70">
        <v>2.5422769999999999E-3</v>
      </c>
      <c r="W70">
        <v>9.8363636000000004E-2</v>
      </c>
      <c r="X70">
        <v>1.2246507639999999</v>
      </c>
    </row>
    <row r="71" spans="1:24" x14ac:dyDescent="0.3">
      <c r="A71">
        <v>69</v>
      </c>
      <c r="B71" s="3">
        <v>41900</v>
      </c>
      <c r="C71">
        <v>0.54</v>
      </c>
      <c r="D71">
        <v>1995.5</v>
      </c>
      <c r="E71">
        <v>2006.75</v>
      </c>
      <c r="F71">
        <v>1993</v>
      </c>
      <c r="G71">
        <v>2006.25</v>
      </c>
      <c r="H71">
        <v>10.75</v>
      </c>
      <c r="I71" s="6">
        <v>2004.5</v>
      </c>
      <c r="J71">
        <v>1402521</v>
      </c>
      <c r="K71">
        <v>2714990</v>
      </c>
      <c r="L71">
        <v>4.3454544999999997E-2</v>
      </c>
      <c r="M71">
        <v>0.15464718699999999</v>
      </c>
      <c r="N71">
        <v>0.14655722199999999</v>
      </c>
      <c r="O71">
        <v>3.9063501E-2</v>
      </c>
      <c r="P71">
        <v>0.22468422499999999</v>
      </c>
      <c r="Q71">
        <v>6.843022E-2</v>
      </c>
      <c r="R71" s="5">
        <v>0</v>
      </c>
      <c r="S71">
        <v>-0.84</v>
      </c>
      <c r="T71">
        <v>1226.9000000000001</v>
      </c>
      <c r="U71">
        <v>3.093</v>
      </c>
      <c r="V71">
        <v>2.520988E-3</v>
      </c>
      <c r="W71">
        <v>8.8545454999999995E-2</v>
      </c>
      <c r="X71">
        <v>1.2300563339999999</v>
      </c>
    </row>
    <row r="72" spans="1:24" x14ac:dyDescent="0.3">
      <c r="A72">
        <v>70</v>
      </c>
      <c r="B72" s="3">
        <v>41901</v>
      </c>
      <c r="C72">
        <v>-0.42</v>
      </c>
      <c r="D72">
        <v>1998</v>
      </c>
      <c r="E72">
        <v>2006.5</v>
      </c>
      <c r="F72">
        <v>1991</v>
      </c>
      <c r="G72">
        <v>1992.75</v>
      </c>
      <c r="H72">
        <v>1</v>
      </c>
      <c r="I72" s="6">
        <v>1996</v>
      </c>
      <c r="J72">
        <v>1501</v>
      </c>
      <c r="K72">
        <v>3128</v>
      </c>
      <c r="L72">
        <v>3.4000000000000002E-2</v>
      </c>
      <c r="M72">
        <v>0.14407134599999999</v>
      </c>
      <c r="N72">
        <v>0.14617887399999999</v>
      </c>
      <c r="O72">
        <v>3.8983437000000003E-2</v>
      </c>
      <c r="P72">
        <v>0.22414574800000001</v>
      </c>
      <c r="Q72">
        <v>6.8212000999999994E-2</v>
      </c>
      <c r="R72" s="5">
        <v>0</v>
      </c>
      <c r="S72">
        <v>0.75</v>
      </c>
      <c r="T72">
        <v>1216.5999999999999</v>
      </c>
      <c r="U72">
        <v>3.09</v>
      </c>
      <c r="V72">
        <v>2.5398650000000001E-3</v>
      </c>
      <c r="W72">
        <v>7.3454544999999996E-2</v>
      </c>
      <c r="X72">
        <v>1.2164356220000001</v>
      </c>
    </row>
    <row r="73" spans="1:24" x14ac:dyDescent="0.3">
      <c r="A73">
        <v>71</v>
      </c>
      <c r="B73" s="3">
        <v>41904</v>
      </c>
      <c r="C73">
        <v>-0.88</v>
      </c>
      <c r="D73">
        <v>1994.5</v>
      </c>
      <c r="E73">
        <v>1999</v>
      </c>
      <c r="F73">
        <v>1974.5</v>
      </c>
      <c r="G73">
        <v>1975.25</v>
      </c>
      <c r="H73">
        <v>17.5</v>
      </c>
      <c r="I73" s="6">
        <v>1978.5</v>
      </c>
      <c r="J73">
        <v>1059</v>
      </c>
      <c r="K73">
        <v>3308</v>
      </c>
      <c r="L73">
        <v>8.9090909999999992E-3</v>
      </c>
      <c r="M73">
        <v>0.170542046</v>
      </c>
      <c r="N73">
        <v>0.14591183099999999</v>
      </c>
      <c r="O73">
        <v>3.8760649000000001E-2</v>
      </c>
      <c r="P73">
        <v>0.22343313000000001</v>
      </c>
      <c r="Q73">
        <v>6.8390533000000003E-2</v>
      </c>
      <c r="R73" s="5">
        <v>0</v>
      </c>
      <c r="S73">
        <v>-1.82</v>
      </c>
      <c r="T73">
        <v>1217.9000000000001</v>
      </c>
      <c r="U73">
        <v>3.0369999999999999</v>
      </c>
      <c r="V73">
        <v>2.4936369999999999E-3</v>
      </c>
      <c r="W73">
        <v>1.8545454999999999E-2</v>
      </c>
      <c r="X73">
        <v>1.232694156</v>
      </c>
    </row>
    <row r="74" spans="1:24" x14ac:dyDescent="0.3">
      <c r="A74">
        <v>72</v>
      </c>
      <c r="B74" s="3">
        <v>41905</v>
      </c>
      <c r="C74">
        <v>-0.71</v>
      </c>
      <c r="D74">
        <v>1977</v>
      </c>
      <c r="E74">
        <v>1980.25</v>
      </c>
      <c r="F74">
        <v>1960.75</v>
      </c>
      <c r="G74">
        <v>1961.5</v>
      </c>
      <c r="H74">
        <v>14</v>
      </c>
      <c r="I74" s="6">
        <v>1964.5</v>
      </c>
      <c r="J74">
        <v>1713</v>
      </c>
      <c r="K74">
        <v>3370</v>
      </c>
      <c r="L74">
        <v>2.1818179999999999E-3</v>
      </c>
      <c r="M74">
        <v>0.174194089</v>
      </c>
      <c r="N74">
        <v>0.145946662</v>
      </c>
      <c r="O74">
        <v>3.8785633999999999E-2</v>
      </c>
      <c r="P74">
        <v>0.223517929</v>
      </c>
      <c r="Q74">
        <v>6.8375395000000005E-2</v>
      </c>
      <c r="R74" s="5">
        <v>0</v>
      </c>
      <c r="S74">
        <v>-0.43</v>
      </c>
      <c r="T74">
        <v>1222</v>
      </c>
      <c r="U74">
        <v>3.0339999999999998</v>
      </c>
      <c r="V74">
        <v>2.4828150000000002E-3</v>
      </c>
      <c r="W74">
        <v>1.6E-2</v>
      </c>
      <c r="X74">
        <v>1.233487378</v>
      </c>
    </row>
    <row r="75" spans="1:24" x14ac:dyDescent="0.3">
      <c r="A75">
        <v>73</v>
      </c>
      <c r="B75" s="3">
        <v>41906</v>
      </c>
      <c r="C75">
        <v>0.95</v>
      </c>
      <c r="D75">
        <v>1963.5</v>
      </c>
      <c r="E75">
        <v>1984.75</v>
      </c>
      <c r="F75">
        <v>1962.25</v>
      </c>
      <c r="G75">
        <v>1982.75</v>
      </c>
      <c r="H75">
        <v>18.75</v>
      </c>
      <c r="I75" s="6">
        <v>1983.25</v>
      </c>
      <c r="J75">
        <v>1090</v>
      </c>
      <c r="K75">
        <v>3448</v>
      </c>
      <c r="L75">
        <v>2.9090909000000002E-2</v>
      </c>
      <c r="M75">
        <v>0.189047615</v>
      </c>
      <c r="N75">
        <v>0.14632457500000001</v>
      </c>
      <c r="O75">
        <v>3.9107027000000003E-2</v>
      </c>
      <c r="P75">
        <v>0.22453862899999999</v>
      </c>
      <c r="Q75">
        <v>6.8110520999999993E-2</v>
      </c>
      <c r="R75" s="5">
        <v>0</v>
      </c>
      <c r="S75">
        <v>0.85</v>
      </c>
      <c r="T75">
        <v>1219.5</v>
      </c>
      <c r="U75">
        <v>3.0535000000000001</v>
      </c>
      <c r="V75">
        <v>2.5038949999999999E-3</v>
      </c>
      <c r="W75">
        <v>3.3454545000000002E-2</v>
      </c>
      <c r="X75">
        <v>1.238453663</v>
      </c>
    </row>
    <row r="76" spans="1:24" x14ac:dyDescent="0.3">
      <c r="A76">
        <v>74</v>
      </c>
      <c r="B76" s="3">
        <v>41907</v>
      </c>
      <c r="C76">
        <v>-1.5</v>
      </c>
      <c r="D76">
        <v>1983.25</v>
      </c>
      <c r="E76">
        <v>1983.25</v>
      </c>
      <c r="F76">
        <v>1949.75</v>
      </c>
      <c r="G76">
        <v>1953.25</v>
      </c>
      <c r="H76">
        <v>29.75</v>
      </c>
      <c r="I76" s="6">
        <v>1953.5</v>
      </c>
      <c r="J76">
        <v>1734</v>
      </c>
      <c r="K76">
        <v>3479</v>
      </c>
      <c r="L76">
        <v>-4.5454550000000003E-3</v>
      </c>
      <c r="M76">
        <v>0.211731593</v>
      </c>
      <c r="N76">
        <v>0.147392667</v>
      </c>
      <c r="O76">
        <v>4.0082407E-2</v>
      </c>
      <c r="P76">
        <v>0.22755748200000001</v>
      </c>
      <c r="Q76">
        <v>6.7227852000000005E-2</v>
      </c>
      <c r="R76" s="5">
        <v>0</v>
      </c>
      <c r="S76">
        <v>-0.64</v>
      </c>
      <c r="T76">
        <v>1221.9000000000001</v>
      </c>
      <c r="U76">
        <v>3.04</v>
      </c>
      <c r="V76">
        <v>2.4879289999999998E-3</v>
      </c>
      <c r="W76">
        <v>3.7636363999999999E-2</v>
      </c>
      <c r="X76">
        <v>1.235731847</v>
      </c>
    </row>
    <row r="77" spans="1:24" x14ac:dyDescent="0.3">
      <c r="A77">
        <v>75</v>
      </c>
      <c r="B77" s="3">
        <v>41908</v>
      </c>
      <c r="C77">
        <v>0.74</v>
      </c>
      <c r="D77">
        <v>1954</v>
      </c>
      <c r="E77">
        <v>1971</v>
      </c>
      <c r="F77">
        <v>1949</v>
      </c>
      <c r="G77">
        <v>1966.75</v>
      </c>
      <c r="H77">
        <v>14.5</v>
      </c>
      <c r="I77" s="6">
        <v>1968</v>
      </c>
      <c r="J77">
        <v>1641</v>
      </c>
      <c r="K77">
        <v>3612</v>
      </c>
      <c r="L77">
        <v>1.7454544999999998E-2</v>
      </c>
      <c r="M77">
        <v>0.207493339</v>
      </c>
      <c r="N77">
        <v>0.14841331399999999</v>
      </c>
      <c r="O77">
        <v>4.0891782000000002E-2</v>
      </c>
      <c r="P77">
        <v>0.23019687699999999</v>
      </c>
      <c r="Q77">
        <v>6.6629751000000001E-2</v>
      </c>
      <c r="R77" s="5">
        <v>0</v>
      </c>
      <c r="S77">
        <v>0.27</v>
      </c>
      <c r="T77">
        <v>1215.4000000000001</v>
      </c>
      <c r="U77">
        <v>3.032</v>
      </c>
      <c r="V77">
        <v>2.494652E-3</v>
      </c>
      <c r="W77">
        <v>5.2545454999999998E-2</v>
      </c>
      <c r="X77">
        <v>1.233455277</v>
      </c>
    </row>
    <row r="78" spans="1:24" x14ac:dyDescent="0.3">
      <c r="A78">
        <v>76</v>
      </c>
      <c r="B78" s="3">
        <v>41911</v>
      </c>
      <c r="C78">
        <v>-0.33</v>
      </c>
      <c r="D78">
        <v>1967</v>
      </c>
      <c r="E78">
        <v>1969</v>
      </c>
      <c r="F78">
        <v>1947.75</v>
      </c>
      <c r="G78">
        <v>1960.5</v>
      </c>
      <c r="H78">
        <v>6.5</v>
      </c>
      <c r="I78" s="6">
        <v>1961.5</v>
      </c>
      <c r="J78">
        <v>1944</v>
      </c>
      <c r="K78">
        <v>3805</v>
      </c>
      <c r="L78">
        <v>7.2727269999999997E-3</v>
      </c>
      <c r="M78">
        <v>0.20239143700000001</v>
      </c>
      <c r="N78">
        <v>0.149336467</v>
      </c>
      <c r="O78">
        <v>4.1533551000000002E-2</v>
      </c>
      <c r="P78">
        <v>0.23240357</v>
      </c>
      <c r="Q78">
        <v>6.6269364999999997E-2</v>
      </c>
      <c r="R78" s="5">
        <v>0</v>
      </c>
      <c r="S78">
        <v>0.49</v>
      </c>
      <c r="T78">
        <v>1218.8</v>
      </c>
      <c r="U78">
        <v>3.0554999999999999</v>
      </c>
      <c r="V78">
        <v>2.5069739999999999E-3</v>
      </c>
      <c r="W78">
        <v>5.7636364000000002E-2</v>
      </c>
      <c r="X78">
        <v>1.23469439</v>
      </c>
    </row>
    <row r="79" spans="1:24" x14ac:dyDescent="0.3">
      <c r="A79">
        <v>77</v>
      </c>
      <c r="B79" s="3">
        <v>41912</v>
      </c>
      <c r="C79">
        <v>-0.2</v>
      </c>
      <c r="D79">
        <v>1961.75</v>
      </c>
      <c r="E79">
        <v>1970</v>
      </c>
      <c r="F79">
        <v>1952.75</v>
      </c>
      <c r="G79">
        <v>1953</v>
      </c>
      <c r="H79">
        <v>4</v>
      </c>
      <c r="I79" s="6">
        <v>1957.5</v>
      </c>
      <c r="J79">
        <v>1789</v>
      </c>
      <c r="K79">
        <v>4451</v>
      </c>
      <c r="L79">
        <v>-4.5454550000000003E-3</v>
      </c>
      <c r="M79">
        <v>0.19168837799999999</v>
      </c>
      <c r="N79">
        <v>0.149515226</v>
      </c>
      <c r="O79">
        <v>4.1696944999999999E-2</v>
      </c>
      <c r="P79">
        <v>0.232909116</v>
      </c>
      <c r="Q79">
        <v>6.6121336000000003E-2</v>
      </c>
      <c r="R79" s="5">
        <v>0</v>
      </c>
      <c r="S79">
        <v>-1.02</v>
      </c>
      <c r="T79">
        <v>1211.5999999999999</v>
      </c>
      <c r="U79">
        <v>3.0065</v>
      </c>
      <c r="V79">
        <v>2.4814300000000002E-3</v>
      </c>
      <c r="W79">
        <v>7.8181819999999999E-3</v>
      </c>
      <c r="X79">
        <v>1.221586235</v>
      </c>
    </row>
    <row r="80" spans="1:24" x14ac:dyDescent="0.3">
      <c r="A80">
        <v>78</v>
      </c>
      <c r="B80" s="3">
        <v>41913</v>
      </c>
      <c r="C80">
        <v>-1.25</v>
      </c>
      <c r="D80">
        <v>1953.25</v>
      </c>
      <c r="E80">
        <v>1958.75</v>
      </c>
      <c r="F80">
        <v>1926</v>
      </c>
      <c r="G80">
        <v>1933.25</v>
      </c>
      <c r="H80">
        <v>24.5</v>
      </c>
      <c r="I80" s="6">
        <v>1933</v>
      </c>
      <c r="J80">
        <v>3646</v>
      </c>
      <c r="K80">
        <v>4520</v>
      </c>
      <c r="L80">
        <v>-2.4545455000000001E-2</v>
      </c>
      <c r="M80">
        <v>0.16839521599999999</v>
      </c>
      <c r="N80">
        <v>0.14979699899999999</v>
      </c>
      <c r="O80">
        <v>4.1772521E-2</v>
      </c>
      <c r="P80">
        <v>0.233342041</v>
      </c>
      <c r="Q80">
        <v>6.6251958E-2</v>
      </c>
      <c r="R80" s="5">
        <v>0</v>
      </c>
      <c r="S80">
        <v>0.64</v>
      </c>
      <c r="T80">
        <v>1215.5</v>
      </c>
      <c r="U80">
        <v>3.0354999999999999</v>
      </c>
      <c r="V80">
        <v>2.4973259999999998E-3</v>
      </c>
      <c r="W80">
        <v>5.6363639999999996E-3</v>
      </c>
      <c r="X80">
        <v>1.2203244310000001</v>
      </c>
    </row>
    <row r="81" spans="1:29" x14ac:dyDescent="0.3">
      <c r="A81">
        <v>79</v>
      </c>
      <c r="B81" s="3">
        <v>41914</v>
      </c>
      <c r="C81">
        <v>-0.12</v>
      </c>
      <c r="D81">
        <v>1933.75</v>
      </c>
      <c r="E81">
        <v>1937.75</v>
      </c>
      <c r="F81">
        <v>1910.5</v>
      </c>
      <c r="G81">
        <v>1930.75</v>
      </c>
      <c r="H81">
        <v>2.25</v>
      </c>
      <c r="I81" s="6">
        <v>1930.75</v>
      </c>
      <c r="J81">
        <v>4069</v>
      </c>
      <c r="K81">
        <v>5209</v>
      </c>
      <c r="L81">
        <v>-3.2909091000000001E-2</v>
      </c>
      <c r="M81">
        <v>0.18334751599999999</v>
      </c>
      <c r="N81">
        <v>0.15058739800000001</v>
      </c>
      <c r="O81">
        <v>4.1992017E-2</v>
      </c>
      <c r="P81">
        <v>0.234571431</v>
      </c>
      <c r="Q81">
        <v>6.6603363999999998E-2</v>
      </c>
      <c r="R81" s="5">
        <v>0</v>
      </c>
      <c r="S81">
        <v>-1.22</v>
      </c>
      <c r="T81">
        <v>1215.0999999999999</v>
      </c>
      <c r="U81">
        <v>2.9975000000000001</v>
      </c>
      <c r="V81">
        <v>2.4668749999999999E-3</v>
      </c>
      <c r="W81">
        <v>6.7272729999999998E-3</v>
      </c>
      <c r="X81">
        <v>1.219180135</v>
      </c>
    </row>
    <row r="82" spans="1:29" x14ac:dyDescent="0.3">
      <c r="A82">
        <v>80</v>
      </c>
      <c r="B82" s="3">
        <v>41915</v>
      </c>
      <c r="C82">
        <v>1.1299999999999999</v>
      </c>
      <c r="D82">
        <v>1931</v>
      </c>
      <c r="E82">
        <v>1956.25</v>
      </c>
      <c r="F82">
        <v>1928</v>
      </c>
      <c r="G82">
        <v>1952</v>
      </c>
      <c r="H82">
        <v>21.75</v>
      </c>
      <c r="I82" s="6">
        <v>1952.5</v>
      </c>
      <c r="J82">
        <v>2244</v>
      </c>
      <c r="K82">
        <v>5495</v>
      </c>
      <c r="L82">
        <v>7.2727269999999997E-3</v>
      </c>
      <c r="M82">
        <v>0.20066424699999999</v>
      </c>
      <c r="N82">
        <v>0.15062288600000001</v>
      </c>
      <c r="O82">
        <v>4.2034243999999998E-2</v>
      </c>
      <c r="P82">
        <v>0.23469137400000001</v>
      </c>
      <c r="Q82">
        <v>6.6554397000000001E-2</v>
      </c>
      <c r="R82" s="5">
        <v>0</v>
      </c>
      <c r="S82">
        <v>1.86</v>
      </c>
      <c r="T82">
        <v>1192.9000000000001</v>
      </c>
      <c r="U82">
        <v>2.9975000000000001</v>
      </c>
      <c r="V82">
        <v>2.5127840000000001E-3</v>
      </c>
      <c r="W82">
        <v>6.1090908999999999E-2</v>
      </c>
      <c r="X82">
        <v>1.23412538</v>
      </c>
    </row>
    <row r="83" spans="1:29" x14ac:dyDescent="0.3">
      <c r="A83">
        <v>81</v>
      </c>
      <c r="B83" s="3">
        <v>41918</v>
      </c>
      <c r="C83">
        <v>-0.22</v>
      </c>
      <c r="D83">
        <v>1952.75</v>
      </c>
      <c r="E83">
        <v>1963</v>
      </c>
      <c r="F83">
        <v>1943</v>
      </c>
      <c r="G83">
        <v>1945.75</v>
      </c>
      <c r="H83">
        <v>4.25</v>
      </c>
      <c r="I83" s="6">
        <v>1948.25</v>
      </c>
      <c r="J83">
        <v>2811</v>
      </c>
      <c r="K83">
        <v>5663</v>
      </c>
      <c r="L83">
        <v>-1.3636364E-2</v>
      </c>
      <c r="M83">
        <v>0.21955364999999999</v>
      </c>
      <c r="N83">
        <v>0.151183816</v>
      </c>
      <c r="O83">
        <v>4.2751539999999998E-2</v>
      </c>
      <c r="P83">
        <v>0.23668689600000001</v>
      </c>
      <c r="Q83">
        <v>6.5680736000000003E-2</v>
      </c>
      <c r="R83" s="5">
        <v>0</v>
      </c>
      <c r="S83">
        <v>0.01</v>
      </c>
      <c r="T83">
        <v>1207.3</v>
      </c>
      <c r="U83">
        <v>3.0339999999999998</v>
      </c>
      <c r="V83">
        <v>2.5130460000000001E-3</v>
      </c>
      <c r="W83">
        <v>7.1272726999999994E-2</v>
      </c>
      <c r="X83">
        <v>1.2312972</v>
      </c>
    </row>
    <row r="84" spans="1:29" x14ac:dyDescent="0.3">
      <c r="A84">
        <v>82</v>
      </c>
      <c r="B84" s="3">
        <v>41919</v>
      </c>
      <c r="C84">
        <v>-1.45</v>
      </c>
      <c r="D84">
        <v>1946.25</v>
      </c>
      <c r="E84">
        <v>1948.5</v>
      </c>
      <c r="F84">
        <v>1916.5</v>
      </c>
      <c r="G84">
        <v>1917</v>
      </c>
      <c r="H84">
        <v>28.25</v>
      </c>
      <c r="I84" s="6">
        <v>1920</v>
      </c>
      <c r="J84">
        <v>2451</v>
      </c>
      <c r="K84">
        <v>5487</v>
      </c>
      <c r="L84">
        <v>-3.5090909000000003E-2</v>
      </c>
      <c r="M84">
        <v>0.22253309299999999</v>
      </c>
      <c r="N84">
        <v>0.151732323</v>
      </c>
      <c r="O84">
        <v>4.3477057999999999E-2</v>
      </c>
      <c r="P84">
        <v>0.238686439</v>
      </c>
      <c r="Q84">
        <v>6.4778206000000005E-2</v>
      </c>
      <c r="R84" s="5">
        <v>0</v>
      </c>
      <c r="S84">
        <v>-0.32</v>
      </c>
      <c r="T84">
        <v>1212.4000000000001</v>
      </c>
      <c r="U84">
        <v>3.0369999999999999</v>
      </c>
      <c r="V84">
        <v>2.5049489999999998E-3</v>
      </c>
      <c r="W84">
        <v>6.3636364000000001E-2</v>
      </c>
      <c r="X84">
        <v>1.2324176229999999</v>
      </c>
    </row>
    <row r="85" spans="1:29" x14ac:dyDescent="0.3">
      <c r="A85">
        <v>83</v>
      </c>
      <c r="B85" s="3">
        <v>41920</v>
      </c>
      <c r="C85">
        <v>1.77</v>
      </c>
      <c r="D85">
        <v>1918.5</v>
      </c>
      <c r="E85">
        <v>1956</v>
      </c>
      <c r="F85">
        <v>1910.5</v>
      </c>
      <c r="G85">
        <v>1954.25</v>
      </c>
      <c r="H85">
        <v>34</v>
      </c>
      <c r="I85" s="6">
        <v>1954</v>
      </c>
      <c r="J85">
        <v>5157</v>
      </c>
      <c r="K85">
        <v>5591</v>
      </c>
      <c r="L85">
        <v>-1.0727273000000001E-2</v>
      </c>
      <c r="M85">
        <v>0.17532620500000001</v>
      </c>
      <c r="N85">
        <v>0.151250409</v>
      </c>
      <c r="O85">
        <v>4.3056321000000002E-2</v>
      </c>
      <c r="P85">
        <v>0.23736305099999999</v>
      </c>
      <c r="Q85">
        <v>6.5137766999999999E-2</v>
      </c>
      <c r="R85" s="5">
        <v>0</v>
      </c>
      <c r="S85">
        <v>-0.61</v>
      </c>
      <c r="T85">
        <v>1206</v>
      </c>
      <c r="U85">
        <v>3.0024999999999999</v>
      </c>
      <c r="V85">
        <v>2.489635E-3</v>
      </c>
      <c r="W85">
        <v>3.7454544999999999E-2</v>
      </c>
      <c r="X85">
        <v>1.2311304919999999</v>
      </c>
    </row>
    <row r="86" spans="1:29" x14ac:dyDescent="0.3">
      <c r="A86">
        <v>84</v>
      </c>
      <c r="B86" s="3">
        <v>41921</v>
      </c>
      <c r="C86">
        <v>-1.89</v>
      </c>
      <c r="D86">
        <v>1954</v>
      </c>
      <c r="E86">
        <v>1960.25</v>
      </c>
      <c r="F86">
        <v>1907.25</v>
      </c>
      <c r="G86">
        <v>1909.25</v>
      </c>
      <c r="H86">
        <v>37</v>
      </c>
      <c r="I86" s="6">
        <v>1917</v>
      </c>
      <c r="J86">
        <v>4137</v>
      </c>
      <c r="K86">
        <v>6178</v>
      </c>
      <c r="L86">
        <v>-5.0727273000000003E-2</v>
      </c>
      <c r="M86">
        <v>0.192003219</v>
      </c>
      <c r="N86">
        <v>0.15104751999999999</v>
      </c>
      <c r="O86">
        <v>4.2832885000000001E-2</v>
      </c>
      <c r="P86">
        <v>0.23671328899999999</v>
      </c>
      <c r="Q86">
        <v>6.5381750000000002E-2</v>
      </c>
      <c r="R86" s="5">
        <v>0</v>
      </c>
      <c r="S86">
        <v>-0.71</v>
      </c>
      <c r="T86">
        <v>1225.3</v>
      </c>
      <c r="U86">
        <v>3.0289999999999999</v>
      </c>
      <c r="V86">
        <v>2.4720480000000001E-3</v>
      </c>
      <c r="W86">
        <v>2.2545454999999999E-2</v>
      </c>
      <c r="X86">
        <v>1.235194119</v>
      </c>
    </row>
    <row r="87" spans="1:29" x14ac:dyDescent="0.3">
      <c r="A87">
        <v>85</v>
      </c>
      <c r="B87" s="3">
        <v>41922</v>
      </c>
      <c r="C87">
        <v>-1.59</v>
      </c>
      <c r="D87">
        <v>1909.75</v>
      </c>
      <c r="E87">
        <v>1923.25</v>
      </c>
      <c r="F87">
        <v>1885.5</v>
      </c>
      <c r="G87">
        <v>1886</v>
      </c>
      <c r="H87">
        <v>30.5</v>
      </c>
      <c r="I87" s="6">
        <v>1886.5</v>
      </c>
      <c r="J87">
        <v>3911</v>
      </c>
      <c r="K87">
        <v>6352</v>
      </c>
      <c r="L87">
        <v>-7.9454545000000001E-2</v>
      </c>
      <c r="M87">
        <v>0.175341253</v>
      </c>
      <c r="N87">
        <v>0.15096156399999999</v>
      </c>
      <c r="O87">
        <v>4.2778275999999997E-2</v>
      </c>
      <c r="P87">
        <v>0.236518117</v>
      </c>
      <c r="Q87">
        <v>6.5405011999999998E-2</v>
      </c>
      <c r="R87" s="5">
        <v>0</v>
      </c>
      <c r="S87">
        <v>0.51</v>
      </c>
      <c r="T87">
        <v>1221.7</v>
      </c>
      <c r="U87">
        <v>3.0354999999999999</v>
      </c>
      <c r="V87">
        <v>2.4846529999999999E-3</v>
      </c>
      <c r="W87">
        <v>-2.1999999999999999E-2</v>
      </c>
      <c r="X87">
        <v>1.1697410290000001</v>
      </c>
    </row>
    <row r="88" spans="1:29" x14ac:dyDescent="0.3">
      <c r="A88">
        <v>86</v>
      </c>
      <c r="B88" s="3">
        <v>41925</v>
      </c>
      <c r="C88">
        <v>-1.52</v>
      </c>
      <c r="D88">
        <v>1884.75</v>
      </c>
      <c r="E88">
        <v>1898</v>
      </c>
      <c r="F88">
        <v>1856</v>
      </c>
      <c r="G88">
        <v>1858</v>
      </c>
      <c r="H88">
        <v>28.75</v>
      </c>
      <c r="I88" s="6">
        <v>1857.75</v>
      </c>
      <c r="J88">
        <v>5171</v>
      </c>
      <c r="K88">
        <v>6521</v>
      </c>
      <c r="L88">
        <v>-9.8545455000000004E-2</v>
      </c>
      <c r="M88">
        <v>0.17498237999999999</v>
      </c>
      <c r="N88">
        <v>0.150391576</v>
      </c>
      <c r="O88">
        <v>4.2232216000000003E-2</v>
      </c>
      <c r="P88">
        <v>0.234856009</v>
      </c>
      <c r="Q88">
        <v>6.5927143999999993E-2</v>
      </c>
      <c r="R88" s="5">
        <v>0</v>
      </c>
      <c r="S88">
        <v>-0.53</v>
      </c>
      <c r="T88">
        <v>1230</v>
      </c>
      <c r="U88">
        <v>3.04</v>
      </c>
      <c r="V88">
        <v>2.4715449999999999E-3</v>
      </c>
      <c r="W88">
        <v>9.09091E-4</v>
      </c>
      <c r="X88">
        <v>1.146583125</v>
      </c>
    </row>
    <row r="89" spans="1:29" x14ac:dyDescent="0.3">
      <c r="A89">
        <v>87</v>
      </c>
      <c r="B89" s="3">
        <v>41926</v>
      </c>
      <c r="C89">
        <v>0.5</v>
      </c>
      <c r="D89">
        <v>1859.25</v>
      </c>
      <c r="E89">
        <v>1884.75</v>
      </c>
      <c r="F89">
        <v>1857</v>
      </c>
      <c r="G89">
        <v>1870</v>
      </c>
      <c r="H89">
        <v>9.25</v>
      </c>
      <c r="I89" s="6">
        <v>1867</v>
      </c>
      <c r="J89">
        <v>5760</v>
      </c>
      <c r="K89">
        <v>6544</v>
      </c>
      <c r="L89">
        <v>-9.0909090999999997E-2</v>
      </c>
      <c r="M89">
        <v>0.18697340000000001</v>
      </c>
      <c r="N89">
        <v>0.149873383</v>
      </c>
      <c r="O89">
        <v>4.1588812000000003E-2</v>
      </c>
      <c r="P89">
        <v>0.233051006</v>
      </c>
      <c r="Q89">
        <v>6.6695760000000007E-2</v>
      </c>
      <c r="R89" s="5">
        <v>0</v>
      </c>
      <c r="S89">
        <v>1.23</v>
      </c>
      <c r="T89">
        <v>1234.3</v>
      </c>
      <c r="U89">
        <v>3.0880000000000001</v>
      </c>
      <c r="V89">
        <v>2.5018229999999998E-3</v>
      </c>
      <c r="W89">
        <v>2.2363635999999999E-2</v>
      </c>
      <c r="X89">
        <v>1.158496733</v>
      </c>
    </row>
    <row r="90" spans="1:29" x14ac:dyDescent="0.3">
      <c r="A90">
        <v>88</v>
      </c>
      <c r="B90" s="3">
        <v>41927</v>
      </c>
      <c r="C90">
        <v>-1.51</v>
      </c>
      <c r="D90">
        <v>1869.75</v>
      </c>
      <c r="E90">
        <v>1875.25</v>
      </c>
      <c r="F90">
        <v>1805</v>
      </c>
      <c r="G90">
        <v>1838</v>
      </c>
      <c r="H90">
        <v>28.25</v>
      </c>
      <c r="I90" s="6">
        <v>1838.75</v>
      </c>
      <c r="J90">
        <v>11753</v>
      </c>
      <c r="K90">
        <v>7280</v>
      </c>
      <c r="L90">
        <v>-0.109090909</v>
      </c>
      <c r="M90">
        <v>0.255332261</v>
      </c>
      <c r="N90">
        <v>0.150459181</v>
      </c>
      <c r="O90">
        <v>4.2847401E-2</v>
      </c>
      <c r="P90">
        <v>0.23615398300000001</v>
      </c>
      <c r="Q90">
        <v>6.4764379999999996E-2</v>
      </c>
      <c r="R90" s="5">
        <v>1.9178278E-2</v>
      </c>
      <c r="S90">
        <v>-3.43</v>
      </c>
      <c r="T90">
        <v>1244.8</v>
      </c>
      <c r="U90">
        <v>3.0074999999999998</v>
      </c>
      <c r="V90">
        <v>2.4160509999999998E-3</v>
      </c>
      <c r="W90">
        <v>-3.3454545000000002E-2</v>
      </c>
      <c r="X90">
        <v>1.247779091</v>
      </c>
      <c r="Z90" t="s">
        <v>27</v>
      </c>
      <c r="AA90">
        <v>83</v>
      </c>
      <c r="AB90" s="2">
        <f>-AA90*I90</f>
        <v>-152616.25</v>
      </c>
      <c r="AC90" t="s">
        <v>23</v>
      </c>
    </row>
    <row r="91" spans="1:29" x14ac:dyDescent="0.3">
      <c r="A91">
        <v>89</v>
      </c>
      <c r="B91" s="3">
        <v>41928</v>
      </c>
      <c r="C91">
        <v>0.2</v>
      </c>
      <c r="D91">
        <v>1839.75</v>
      </c>
      <c r="E91">
        <v>1861.75</v>
      </c>
      <c r="F91">
        <v>1807.75</v>
      </c>
      <c r="G91">
        <v>1844.5</v>
      </c>
      <c r="H91">
        <v>3.75</v>
      </c>
      <c r="I91" s="6">
        <v>1842.5</v>
      </c>
      <c r="J91">
        <v>3591</v>
      </c>
      <c r="K91">
        <v>10276</v>
      </c>
      <c r="L91">
        <v>-0.107636364</v>
      </c>
      <c r="M91">
        <v>0.24893953499999999</v>
      </c>
      <c r="N91">
        <v>0.15166257299999999</v>
      </c>
      <c r="O91">
        <v>4.4662195000000002E-2</v>
      </c>
      <c r="P91">
        <v>0.240986962</v>
      </c>
      <c r="Q91">
        <v>6.2338182999999998E-2</v>
      </c>
      <c r="R91" s="5">
        <v>7.9525729999999992E-3</v>
      </c>
      <c r="S91">
        <v>-0.56000000000000005</v>
      </c>
      <c r="T91">
        <v>1241.2</v>
      </c>
      <c r="U91">
        <v>2.9820000000000002</v>
      </c>
      <c r="V91">
        <v>2.4025140000000001E-3</v>
      </c>
      <c r="W91">
        <v>-6.6181818000000003E-2</v>
      </c>
      <c r="X91">
        <v>1.237321616</v>
      </c>
    </row>
    <row r="92" spans="1:29" x14ac:dyDescent="0.3">
      <c r="A92">
        <v>90</v>
      </c>
      <c r="B92" s="3">
        <v>41929</v>
      </c>
      <c r="C92">
        <v>1.66</v>
      </c>
      <c r="D92">
        <v>1847.5</v>
      </c>
      <c r="E92">
        <v>1883.75</v>
      </c>
      <c r="F92">
        <v>1843.5</v>
      </c>
      <c r="G92">
        <v>1872.5</v>
      </c>
      <c r="H92">
        <v>30.5</v>
      </c>
      <c r="I92" s="6">
        <v>1873</v>
      </c>
      <c r="J92">
        <v>6325</v>
      </c>
      <c r="K92">
        <v>10383</v>
      </c>
      <c r="L92">
        <v>-0.04</v>
      </c>
      <c r="M92">
        <v>0.31477630499999998</v>
      </c>
      <c r="N92">
        <v>0.15548027</v>
      </c>
      <c r="O92">
        <v>4.9314389E-2</v>
      </c>
      <c r="P92">
        <v>0.25410904699999998</v>
      </c>
      <c r="Q92">
        <v>5.6851492000000003E-2</v>
      </c>
      <c r="R92" s="5">
        <v>6.0667258000000002E-2</v>
      </c>
      <c r="S92">
        <v>0.92</v>
      </c>
      <c r="T92">
        <v>1239</v>
      </c>
      <c r="U92">
        <v>3.004</v>
      </c>
      <c r="V92">
        <v>2.4245360000000001E-3</v>
      </c>
      <c r="W92">
        <v>-6.3272727000000001E-2</v>
      </c>
      <c r="X92">
        <v>1.239486235</v>
      </c>
    </row>
    <row r="93" spans="1:29" x14ac:dyDescent="0.3">
      <c r="A93">
        <v>91</v>
      </c>
      <c r="B93" s="3">
        <v>41932</v>
      </c>
      <c r="C93">
        <v>1.01</v>
      </c>
      <c r="D93">
        <v>1877.25</v>
      </c>
      <c r="E93">
        <v>1896.25</v>
      </c>
      <c r="F93">
        <v>1864.75</v>
      </c>
      <c r="G93">
        <v>1895.5</v>
      </c>
      <c r="H93">
        <v>19</v>
      </c>
      <c r="I93" s="6">
        <v>1892</v>
      </c>
      <c r="J93">
        <v>3126</v>
      </c>
      <c r="K93">
        <v>11016</v>
      </c>
      <c r="L93">
        <v>-1.5454545E-2</v>
      </c>
      <c r="M93">
        <v>0.288034817</v>
      </c>
      <c r="N93">
        <v>0.15853196899999999</v>
      </c>
      <c r="O93">
        <v>5.2199097999999999E-2</v>
      </c>
      <c r="P93">
        <v>0.26293016499999999</v>
      </c>
      <c r="Q93">
        <v>5.4133773000000003E-2</v>
      </c>
      <c r="R93" s="5">
        <v>2.5104652000000002E-2</v>
      </c>
      <c r="S93">
        <v>-0.91</v>
      </c>
      <c r="T93">
        <v>1244.7</v>
      </c>
      <c r="U93">
        <v>2.9904999999999999</v>
      </c>
      <c r="V93">
        <v>2.4025869999999999E-3</v>
      </c>
      <c r="W93">
        <v>-5.3454544999999999E-2</v>
      </c>
      <c r="X93">
        <v>1.230403755</v>
      </c>
    </row>
    <row r="94" spans="1:29" x14ac:dyDescent="0.3">
      <c r="A94">
        <v>92</v>
      </c>
      <c r="B94" s="3">
        <v>41933</v>
      </c>
      <c r="C94">
        <v>2.0099999999999998</v>
      </c>
      <c r="D94">
        <v>1892</v>
      </c>
      <c r="E94">
        <v>1931.5</v>
      </c>
      <c r="F94">
        <v>1878.25</v>
      </c>
      <c r="G94">
        <v>1931.25</v>
      </c>
      <c r="H94">
        <v>38</v>
      </c>
      <c r="I94" s="6">
        <v>1930</v>
      </c>
      <c r="J94">
        <v>5473</v>
      </c>
      <c r="K94">
        <v>11222</v>
      </c>
      <c r="L94">
        <v>8.0000000000000002E-3</v>
      </c>
      <c r="M94">
        <v>0.28759447599999999</v>
      </c>
      <c r="N94">
        <v>0.16074702900000001</v>
      </c>
      <c r="O94">
        <v>5.5020403000000002E-2</v>
      </c>
      <c r="P94">
        <v>0.27078783400000001</v>
      </c>
      <c r="Q94">
        <v>5.0706223000000002E-2</v>
      </c>
      <c r="R94" s="5">
        <v>1.6806641000000001E-2</v>
      </c>
      <c r="S94">
        <v>0.75</v>
      </c>
      <c r="T94">
        <v>1251.7</v>
      </c>
      <c r="U94">
        <v>3.03</v>
      </c>
      <c r="V94">
        <v>2.4207080000000001E-3</v>
      </c>
      <c r="W94">
        <v>-6.4727273000000002E-2</v>
      </c>
      <c r="X94">
        <v>1.2199162910000001</v>
      </c>
    </row>
    <row r="95" spans="1:29" x14ac:dyDescent="0.3">
      <c r="A95">
        <v>93</v>
      </c>
      <c r="B95" s="3">
        <v>41934</v>
      </c>
      <c r="C95">
        <v>-0.66</v>
      </c>
      <c r="D95">
        <v>1930</v>
      </c>
      <c r="E95">
        <v>1935.75</v>
      </c>
      <c r="F95">
        <v>1912.25</v>
      </c>
      <c r="G95">
        <v>1917</v>
      </c>
      <c r="H95">
        <v>12.75</v>
      </c>
      <c r="I95" s="6">
        <v>1917.25</v>
      </c>
      <c r="J95">
        <v>5566</v>
      </c>
      <c r="K95">
        <v>11178</v>
      </c>
      <c r="L95">
        <v>1.4181818000000001E-2</v>
      </c>
      <c r="M95">
        <v>0.27249243299999998</v>
      </c>
      <c r="N95">
        <v>0.16221036999999999</v>
      </c>
      <c r="O95">
        <v>5.6905246999999999E-2</v>
      </c>
      <c r="P95">
        <v>0.276020865</v>
      </c>
      <c r="Q95">
        <v>4.8399876000000001E-2</v>
      </c>
      <c r="R95" s="5">
        <v>0</v>
      </c>
      <c r="S95">
        <v>0.15</v>
      </c>
      <c r="T95">
        <v>1245.5</v>
      </c>
      <c r="U95">
        <v>3.0194999999999999</v>
      </c>
      <c r="V95">
        <v>2.4243279999999999E-3</v>
      </c>
      <c r="W95">
        <v>-4.5090908999999998E-2</v>
      </c>
      <c r="X95">
        <v>1.2144101949999999</v>
      </c>
      <c r="Z95" t="s">
        <v>28</v>
      </c>
      <c r="AA95">
        <v>-83</v>
      </c>
      <c r="AB95" s="2">
        <f t="shared" ref="AB95:AB96" si="0">-AA95*I95</f>
        <v>159131.75</v>
      </c>
      <c r="AC95" t="s">
        <v>23</v>
      </c>
    </row>
    <row r="96" spans="1:29" x14ac:dyDescent="0.3">
      <c r="A96">
        <v>94</v>
      </c>
      <c r="B96" s="3">
        <v>41935</v>
      </c>
      <c r="C96">
        <v>1.1000000000000001</v>
      </c>
      <c r="D96">
        <v>1917.75</v>
      </c>
      <c r="E96">
        <v>1948</v>
      </c>
      <c r="F96">
        <v>1914.75</v>
      </c>
      <c r="G96">
        <v>1938.5</v>
      </c>
      <c r="H96">
        <v>21</v>
      </c>
      <c r="I96" s="6">
        <v>1938.25</v>
      </c>
      <c r="J96">
        <v>4386</v>
      </c>
      <c r="K96">
        <v>13107</v>
      </c>
      <c r="L96">
        <v>3.2363636000000001E-2</v>
      </c>
      <c r="M96">
        <v>0.32177325000000001</v>
      </c>
      <c r="N96">
        <v>0.16497743100000001</v>
      </c>
      <c r="O96">
        <v>6.0834932000000001E-2</v>
      </c>
      <c r="P96">
        <v>0.28664729500000002</v>
      </c>
      <c r="Q96">
        <v>4.3307567999999998E-2</v>
      </c>
      <c r="R96" s="5">
        <v>3.5125955E-2</v>
      </c>
      <c r="S96">
        <v>2.14</v>
      </c>
      <c r="T96">
        <v>1229.0999999999999</v>
      </c>
      <c r="U96">
        <v>3.0434999999999999</v>
      </c>
      <c r="V96">
        <v>2.4762019999999998E-3</v>
      </c>
      <c r="W96">
        <v>4.6909091E-2</v>
      </c>
      <c r="X96">
        <v>1.1838635319999999</v>
      </c>
      <c r="Z96" t="s">
        <v>27</v>
      </c>
      <c r="AA96">
        <v>78</v>
      </c>
      <c r="AB96" s="2">
        <f t="shared" si="0"/>
        <v>-151183.5</v>
      </c>
      <c r="AC96" t="s">
        <v>23</v>
      </c>
    </row>
    <row r="97" spans="1:29" x14ac:dyDescent="0.3">
      <c r="A97">
        <v>95</v>
      </c>
      <c r="B97" s="3">
        <v>41936</v>
      </c>
      <c r="C97">
        <v>0.7</v>
      </c>
      <c r="D97">
        <v>1938.5</v>
      </c>
      <c r="E97">
        <v>1953</v>
      </c>
      <c r="F97">
        <v>1924.25</v>
      </c>
      <c r="G97">
        <v>1952.75</v>
      </c>
      <c r="H97">
        <v>13.5</v>
      </c>
      <c r="I97" s="6">
        <v>1951.75</v>
      </c>
      <c r="J97">
        <v>3401</v>
      </c>
      <c r="K97">
        <v>14396</v>
      </c>
      <c r="L97">
        <v>5.4181818E-2</v>
      </c>
      <c r="M97">
        <v>0.31823405199999999</v>
      </c>
      <c r="N97">
        <v>0.16797962699999999</v>
      </c>
      <c r="O97">
        <v>6.4218826000000007E-2</v>
      </c>
      <c r="P97">
        <v>0.29641727899999998</v>
      </c>
      <c r="Q97">
        <v>3.9541975E-2</v>
      </c>
      <c r="R97" s="5">
        <v>2.1816773000000001E-2</v>
      </c>
      <c r="S97">
        <v>-0.15</v>
      </c>
      <c r="T97">
        <v>1231.8</v>
      </c>
      <c r="U97">
        <v>3.0455000000000001</v>
      </c>
      <c r="V97">
        <v>2.4723979999999998E-3</v>
      </c>
      <c r="W97">
        <v>4.4363635999999998E-2</v>
      </c>
      <c r="X97">
        <v>1.1841386359999999</v>
      </c>
    </row>
    <row r="98" spans="1:29" x14ac:dyDescent="0.3">
      <c r="A98">
        <v>96</v>
      </c>
      <c r="B98" s="3">
        <v>41939</v>
      </c>
      <c r="C98">
        <v>-0.13</v>
      </c>
      <c r="D98">
        <v>1953</v>
      </c>
      <c r="E98">
        <v>1957.75</v>
      </c>
      <c r="F98">
        <v>1936.75</v>
      </c>
      <c r="G98">
        <v>1949.75</v>
      </c>
      <c r="H98">
        <v>2.5</v>
      </c>
      <c r="I98" s="6">
        <v>1949.25</v>
      </c>
      <c r="J98">
        <v>7042</v>
      </c>
      <c r="K98">
        <v>15376</v>
      </c>
      <c r="L98">
        <v>3.4181818000000003E-2</v>
      </c>
      <c r="M98">
        <v>0.31706808800000003</v>
      </c>
      <c r="N98">
        <v>0.170855443</v>
      </c>
      <c r="O98">
        <v>6.7273506999999996E-2</v>
      </c>
      <c r="P98">
        <v>0.30540245799999999</v>
      </c>
      <c r="Q98">
        <v>3.6308427999999997E-2</v>
      </c>
      <c r="R98" s="5">
        <v>1.1665629E-2</v>
      </c>
      <c r="S98">
        <v>0.98</v>
      </c>
      <c r="T98">
        <v>1229.3</v>
      </c>
      <c r="U98">
        <v>3.069</v>
      </c>
      <c r="V98">
        <v>2.4965429999999999E-3</v>
      </c>
      <c r="W98">
        <v>6.1454544999999999E-2</v>
      </c>
      <c r="X98">
        <v>1.190839135</v>
      </c>
    </row>
    <row r="99" spans="1:29" x14ac:dyDescent="0.3">
      <c r="A99">
        <v>97</v>
      </c>
      <c r="B99" s="3">
        <v>41940</v>
      </c>
      <c r="C99">
        <v>1.18</v>
      </c>
      <c r="D99">
        <v>1950.5</v>
      </c>
      <c r="E99">
        <v>1972.5</v>
      </c>
      <c r="F99">
        <v>1949.25</v>
      </c>
      <c r="G99">
        <v>1971.5</v>
      </c>
      <c r="H99">
        <v>23</v>
      </c>
      <c r="I99" s="6">
        <v>1972.25</v>
      </c>
      <c r="J99">
        <v>5718</v>
      </c>
      <c r="K99">
        <v>20088</v>
      </c>
      <c r="L99">
        <v>4.7272727E-2</v>
      </c>
      <c r="M99">
        <v>0.329830397</v>
      </c>
      <c r="N99">
        <v>0.17396995000000001</v>
      </c>
      <c r="O99">
        <v>7.0576569000000006E-2</v>
      </c>
      <c r="P99">
        <v>0.315123088</v>
      </c>
      <c r="Q99">
        <v>3.2816812000000001E-2</v>
      </c>
      <c r="R99" s="5">
        <v>1.4707309E-2</v>
      </c>
      <c r="S99">
        <v>0.99</v>
      </c>
      <c r="T99">
        <v>1229.4000000000001</v>
      </c>
      <c r="U99">
        <v>3.0994999999999999</v>
      </c>
      <c r="V99">
        <v>2.5211489999999999E-3</v>
      </c>
      <c r="W99">
        <v>7.8363636E-2</v>
      </c>
      <c r="X99">
        <v>1.197402689</v>
      </c>
    </row>
    <row r="100" spans="1:29" x14ac:dyDescent="0.3">
      <c r="A100">
        <v>98</v>
      </c>
      <c r="B100" s="3">
        <v>41941</v>
      </c>
      <c r="C100">
        <v>-0.39</v>
      </c>
      <c r="D100">
        <v>1967.5</v>
      </c>
      <c r="E100">
        <v>1977.5</v>
      </c>
      <c r="F100">
        <v>1954.5</v>
      </c>
      <c r="G100">
        <v>1963.5</v>
      </c>
      <c r="H100">
        <v>7.75</v>
      </c>
      <c r="I100" s="6">
        <v>1964.5</v>
      </c>
      <c r="J100">
        <v>6320</v>
      </c>
      <c r="K100">
        <v>23726</v>
      </c>
      <c r="L100">
        <v>4.2363636000000003E-2</v>
      </c>
      <c r="M100">
        <v>0.32286189300000001</v>
      </c>
      <c r="N100">
        <v>0.17707803799999999</v>
      </c>
      <c r="O100">
        <v>7.329898E-2</v>
      </c>
      <c r="P100">
        <v>0.32367599699999999</v>
      </c>
      <c r="Q100">
        <v>3.0480079E-2</v>
      </c>
      <c r="R100" s="5">
        <v>0</v>
      </c>
      <c r="S100">
        <v>0.67</v>
      </c>
      <c r="T100">
        <v>1225.9000000000001</v>
      </c>
      <c r="U100">
        <v>3.1114999999999999</v>
      </c>
      <c r="V100">
        <v>2.538135E-3</v>
      </c>
      <c r="W100">
        <v>0.10218181799999999</v>
      </c>
      <c r="X100">
        <v>1.195876698</v>
      </c>
      <c r="Z100" t="s">
        <v>28</v>
      </c>
      <c r="AA100">
        <v>-78</v>
      </c>
      <c r="AB100" s="2">
        <f t="shared" ref="AB100:AB101" si="1">-AA100*I100</f>
        <v>153231</v>
      </c>
      <c r="AC100" t="s">
        <v>23</v>
      </c>
    </row>
    <row r="101" spans="1:29" x14ac:dyDescent="0.3">
      <c r="A101">
        <v>99</v>
      </c>
      <c r="B101" s="3">
        <v>41942</v>
      </c>
      <c r="C101">
        <v>0.83</v>
      </c>
      <c r="D101">
        <v>1963</v>
      </c>
      <c r="E101">
        <v>1986.25</v>
      </c>
      <c r="F101">
        <v>1951.5</v>
      </c>
      <c r="G101">
        <v>1980.75</v>
      </c>
      <c r="H101">
        <v>16.25</v>
      </c>
      <c r="I101" s="6">
        <v>1980.75</v>
      </c>
      <c r="J101">
        <v>6123</v>
      </c>
      <c r="K101">
        <v>28128</v>
      </c>
      <c r="L101">
        <v>4.3999999999999997E-2</v>
      </c>
      <c r="M101">
        <v>0.35781141700000002</v>
      </c>
      <c r="N101">
        <v>0.18226499299999999</v>
      </c>
      <c r="O101">
        <v>7.5814376000000003E-2</v>
      </c>
      <c r="P101">
        <v>0.33389374599999999</v>
      </c>
      <c r="Q101">
        <v>3.0636241000000002E-2</v>
      </c>
      <c r="R101" s="5">
        <v>2.3917671000000001E-2</v>
      </c>
      <c r="S101">
        <v>0.59</v>
      </c>
      <c r="T101">
        <v>1199.5</v>
      </c>
      <c r="U101">
        <v>3.0625</v>
      </c>
      <c r="V101">
        <v>2.553147E-3</v>
      </c>
      <c r="W101">
        <v>0.14272727299999999</v>
      </c>
      <c r="X101">
        <v>1.173305641</v>
      </c>
      <c r="Z101" t="s">
        <v>27</v>
      </c>
      <c r="AA101">
        <v>77</v>
      </c>
      <c r="AB101" s="2">
        <f t="shared" si="1"/>
        <v>-152517.75</v>
      </c>
      <c r="AC101" t="s">
        <v>23</v>
      </c>
    </row>
    <row r="102" spans="1:29" x14ac:dyDescent="0.3">
      <c r="A102">
        <v>100</v>
      </c>
      <c r="B102" s="3">
        <v>41943</v>
      </c>
      <c r="C102">
        <v>1.1599999999999999</v>
      </c>
      <c r="D102">
        <v>1979.5</v>
      </c>
      <c r="E102">
        <v>2008.5</v>
      </c>
      <c r="F102">
        <v>1979.5</v>
      </c>
      <c r="G102">
        <v>2002</v>
      </c>
      <c r="H102">
        <v>23</v>
      </c>
      <c r="I102" s="6">
        <v>2003.75</v>
      </c>
      <c r="J102">
        <v>5689</v>
      </c>
      <c r="K102">
        <v>31710</v>
      </c>
      <c r="L102">
        <v>5.6727273000000002E-2</v>
      </c>
      <c r="M102">
        <v>0.388153358</v>
      </c>
      <c r="N102">
        <v>0.188159408</v>
      </c>
      <c r="O102">
        <v>7.8982582999999995E-2</v>
      </c>
      <c r="P102">
        <v>0.34612457400000002</v>
      </c>
      <c r="Q102">
        <v>3.0194241E-2</v>
      </c>
      <c r="R102" s="5">
        <v>4.2028784E-2</v>
      </c>
      <c r="S102">
        <v>1.79</v>
      </c>
      <c r="T102">
        <v>1172.4000000000001</v>
      </c>
      <c r="U102">
        <v>3.0470000000000002</v>
      </c>
      <c r="V102">
        <v>2.5989419999999999E-3</v>
      </c>
      <c r="W102">
        <v>0.189272727</v>
      </c>
      <c r="X102">
        <v>1.1871235929999999</v>
      </c>
    </row>
    <row r="103" spans="1:29" x14ac:dyDescent="0.3">
      <c r="A103">
        <v>101</v>
      </c>
      <c r="B103" s="3">
        <v>41946</v>
      </c>
      <c r="C103">
        <v>-0.01</v>
      </c>
      <c r="D103">
        <v>2003</v>
      </c>
      <c r="E103">
        <v>2011.25</v>
      </c>
      <c r="F103">
        <v>1999.5</v>
      </c>
      <c r="G103">
        <v>2003.75</v>
      </c>
      <c r="H103">
        <v>0.25</v>
      </c>
      <c r="I103" s="6">
        <v>2003.5</v>
      </c>
      <c r="J103">
        <v>4795</v>
      </c>
      <c r="K103">
        <v>34341</v>
      </c>
      <c r="L103">
        <v>5.7636364000000002E-2</v>
      </c>
      <c r="M103">
        <v>0.39090450500000001</v>
      </c>
      <c r="N103">
        <v>0.193968902</v>
      </c>
      <c r="O103">
        <v>8.1930168999999997E-2</v>
      </c>
      <c r="P103">
        <v>0.35782924100000002</v>
      </c>
      <c r="Q103">
        <v>3.0108563000000001E-2</v>
      </c>
      <c r="R103" s="5">
        <v>3.3075265E-2</v>
      </c>
      <c r="S103">
        <v>0.75</v>
      </c>
      <c r="T103">
        <v>1170.5999999999999</v>
      </c>
      <c r="U103">
        <v>3.0649999999999999</v>
      </c>
      <c r="V103">
        <v>2.618315E-3</v>
      </c>
      <c r="W103">
        <v>0.182545455</v>
      </c>
      <c r="X103">
        <v>1.18279208</v>
      </c>
    </row>
    <row r="104" spans="1:29" x14ac:dyDescent="0.3">
      <c r="A104">
        <v>102</v>
      </c>
      <c r="B104" s="3">
        <v>41947</v>
      </c>
      <c r="C104">
        <v>-0.28999999999999998</v>
      </c>
      <c r="D104">
        <v>2002</v>
      </c>
      <c r="E104">
        <v>2005.75</v>
      </c>
      <c r="F104">
        <v>1987.75</v>
      </c>
      <c r="G104">
        <v>1998.25</v>
      </c>
      <c r="H104">
        <v>5.75</v>
      </c>
      <c r="I104" s="6">
        <v>1997.75</v>
      </c>
      <c r="J104">
        <v>2194</v>
      </c>
      <c r="K104">
        <v>37535</v>
      </c>
      <c r="L104">
        <v>3.8181817999999999E-2</v>
      </c>
      <c r="M104">
        <v>0.38964820999999999</v>
      </c>
      <c r="N104">
        <v>0.19947347700000001</v>
      </c>
      <c r="O104">
        <v>8.4725835999999999E-2</v>
      </c>
      <c r="P104">
        <v>0.36892514799999998</v>
      </c>
      <c r="Q104">
        <v>3.0021806000000002E-2</v>
      </c>
      <c r="R104" s="5">
        <v>2.0723061000000001E-2</v>
      </c>
      <c r="S104">
        <v>-1.34</v>
      </c>
      <c r="T104">
        <v>1168.5</v>
      </c>
      <c r="U104">
        <v>3.0185</v>
      </c>
      <c r="V104">
        <v>2.5832260000000001E-3</v>
      </c>
      <c r="W104">
        <v>0.14490909099999999</v>
      </c>
      <c r="X104">
        <v>1.197886832</v>
      </c>
    </row>
    <row r="105" spans="1:29" x14ac:dyDescent="0.3">
      <c r="A105">
        <v>103</v>
      </c>
      <c r="B105" s="3">
        <v>41948</v>
      </c>
      <c r="C105">
        <v>0.66</v>
      </c>
      <c r="D105">
        <v>1996.5</v>
      </c>
      <c r="E105">
        <v>2012.5</v>
      </c>
      <c r="F105">
        <v>1996</v>
      </c>
      <c r="G105">
        <v>2011.5</v>
      </c>
      <c r="H105">
        <v>13.25</v>
      </c>
      <c r="I105" s="6">
        <v>2011</v>
      </c>
      <c r="J105">
        <v>3013</v>
      </c>
      <c r="K105">
        <v>38474</v>
      </c>
      <c r="L105">
        <v>4.1090909000000002E-2</v>
      </c>
      <c r="M105">
        <v>0.40524324900000003</v>
      </c>
      <c r="N105">
        <v>0.205289208</v>
      </c>
      <c r="O105">
        <v>8.7675793000000002E-2</v>
      </c>
      <c r="P105">
        <v>0.380640794</v>
      </c>
      <c r="Q105">
        <v>2.9937623E-2</v>
      </c>
      <c r="R105" s="5">
        <v>2.4602456000000002E-2</v>
      </c>
      <c r="S105">
        <v>1.55</v>
      </c>
      <c r="T105">
        <v>1146.5</v>
      </c>
      <c r="U105">
        <v>3.0074999999999998</v>
      </c>
      <c r="V105">
        <v>2.6232009999999999E-3</v>
      </c>
      <c r="W105">
        <v>0.18145454499999999</v>
      </c>
      <c r="X105">
        <v>1.2096929789999999</v>
      </c>
    </row>
    <row r="106" spans="1:29" x14ac:dyDescent="0.3">
      <c r="A106">
        <v>104</v>
      </c>
      <c r="B106" s="3">
        <v>41949</v>
      </c>
      <c r="C106">
        <v>0.46</v>
      </c>
      <c r="D106">
        <v>2010</v>
      </c>
      <c r="E106">
        <v>2021.5</v>
      </c>
      <c r="F106">
        <v>2003.25</v>
      </c>
      <c r="G106">
        <v>2020.75</v>
      </c>
      <c r="H106">
        <v>9.25</v>
      </c>
      <c r="I106" s="6">
        <v>2020.25</v>
      </c>
      <c r="J106">
        <v>1969</v>
      </c>
      <c r="K106">
        <v>40209</v>
      </c>
      <c r="L106">
        <v>4.3999999999999997E-2</v>
      </c>
      <c r="M106">
        <v>0.41629034199999998</v>
      </c>
      <c r="N106">
        <v>0.21101793799999999</v>
      </c>
      <c r="O106">
        <v>9.0980711000000006E-2</v>
      </c>
      <c r="P106">
        <v>0.39297935899999997</v>
      </c>
      <c r="Q106">
        <v>2.9056516000000001E-2</v>
      </c>
      <c r="R106" s="5">
        <v>2.3310983E-2</v>
      </c>
      <c r="S106">
        <v>0.61</v>
      </c>
      <c r="T106">
        <v>1143.3</v>
      </c>
      <c r="U106">
        <v>3.0175000000000001</v>
      </c>
      <c r="V106">
        <v>2.6392899999999999E-3</v>
      </c>
      <c r="W106">
        <v>0.13818181800000001</v>
      </c>
      <c r="X106">
        <v>1.1483806489999999</v>
      </c>
    </row>
    <row r="107" spans="1:29" x14ac:dyDescent="0.3">
      <c r="A107">
        <v>105</v>
      </c>
      <c r="B107" s="3">
        <v>41950</v>
      </c>
      <c r="C107">
        <v>-0.1</v>
      </c>
      <c r="D107">
        <v>2020</v>
      </c>
      <c r="E107">
        <v>2025.75</v>
      </c>
      <c r="F107">
        <v>2013.25</v>
      </c>
      <c r="G107">
        <v>2018.25</v>
      </c>
      <c r="H107">
        <v>2</v>
      </c>
      <c r="I107" s="6">
        <v>2018.25</v>
      </c>
      <c r="J107">
        <v>5235</v>
      </c>
      <c r="K107">
        <v>40508</v>
      </c>
      <c r="L107">
        <v>3.6363635999999998E-2</v>
      </c>
      <c r="M107">
        <v>0.41066683599999998</v>
      </c>
      <c r="N107">
        <v>0.21635621399999999</v>
      </c>
      <c r="O107">
        <v>9.3931514999999993E-2</v>
      </c>
      <c r="P107">
        <v>0.404219245</v>
      </c>
      <c r="Q107">
        <v>2.8493182999999998E-2</v>
      </c>
      <c r="R107" s="5">
        <v>6.4475909999999999E-3</v>
      </c>
      <c r="S107">
        <v>-1.65</v>
      </c>
      <c r="T107">
        <v>1170.5999999999999</v>
      </c>
      <c r="U107">
        <v>3.0385</v>
      </c>
      <c r="V107">
        <v>2.5956769999999998E-3</v>
      </c>
      <c r="W107">
        <v>8.0545455000000002E-2</v>
      </c>
      <c r="X107">
        <v>1.157259563</v>
      </c>
    </row>
    <row r="108" spans="1:29" x14ac:dyDescent="0.3">
      <c r="A108">
        <v>106</v>
      </c>
      <c r="B108" s="3">
        <v>41953</v>
      </c>
      <c r="C108">
        <v>0.41</v>
      </c>
      <c r="D108">
        <v>2018</v>
      </c>
      <c r="E108">
        <v>2027.25</v>
      </c>
      <c r="F108">
        <v>2013.5</v>
      </c>
      <c r="G108">
        <v>2026.5</v>
      </c>
      <c r="H108">
        <v>8.25</v>
      </c>
      <c r="I108" s="6">
        <v>2026.5</v>
      </c>
      <c r="J108">
        <v>2115</v>
      </c>
      <c r="K108">
        <v>44077</v>
      </c>
      <c r="L108">
        <v>4.5454544999999999E-2</v>
      </c>
      <c r="M108">
        <v>0.41271449700000001</v>
      </c>
      <c r="N108">
        <v>0.221475057</v>
      </c>
      <c r="O108">
        <v>9.6830237999999999E-2</v>
      </c>
      <c r="P108">
        <v>0.41513553199999997</v>
      </c>
      <c r="Q108">
        <v>2.7814581000000001E-2</v>
      </c>
      <c r="R108" s="5">
        <v>0</v>
      </c>
      <c r="S108">
        <v>0.24</v>
      </c>
      <c r="T108">
        <v>1160.7</v>
      </c>
      <c r="U108">
        <v>3.02</v>
      </c>
      <c r="V108">
        <v>2.6018780000000002E-3</v>
      </c>
      <c r="W108">
        <v>7.5454544999999998E-2</v>
      </c>
      <c r="X108">
        <v>1.155905639</v>
      </c>
      <c r="Z108" t="s">
        <v>28</v>
      </c>
      <c r="AA108">
        <v>-77</v>
      </c>
      <c r="AB108" s="2">
        <f t="shared" ref="AB108" si="2">-AA108*I108</f>
        <v>156040.5</v>
      </c>
      <c r="AC108" t="s">
        <v>23</v>
      </c>
    </row>
    <row r="109" spans="1:29" x14ac:dyDescent="0.3">
      <c r="A109">
        <v>107</v>
      </c>
      <c r="B109" s="3">
        <v>41954</v>
      </c>
      <c r="C109">
        <v>0.12</v>
      </c>
      <c r="D109">
        <v>2025.25</v>
      </c>
      <c r="E109">
        <v>2031</v>
      </c>
      <c r="F109">
        <v>2023.75</v>
      </c>
      <c r="G109">
        <v>2029</v>
      </c>
      <c r="H109">
        <v>2.5</v>
      </c>
      <c r="I109" s="6">
        <v>2029</v>
      </c>
      <c r="J109">
        <v>4775</v>
      </c>
      <c r="K109">
        <v>44848</v>
      </c>
      <c r="L109">
        <v>4.1272727000000002E-2</v>
      </c>
      <c r="M109">
        <v>0.41129415699999999</v>
      </c>
      <c r="N109">
        <v>0.22609330499999999</v>
      </c>
      <c r="O109">
        <v>9.9726264999999994E-2</v>
      </c>
      <c r="P109">
        <v>0.42554583499999998</v>
      </c>
      <c r="Q109">
        <v>2.6640774999999998E-2</v>
      </c>
      <c r="R109" s="5">
        <v>0</v>
      </c>
      <c r="S109">
        <v>0.15</v>
      </c>
      <c r="T109">
        <v>1164</v>
      </c>
      <c r="U109">
        <v>3.0329999999999999</v>
      </c>
      <c r="V109">
        <v>2.60567E-3</v>
      </c>
      <c r="W109">
        <v>6.8727273000000005E-2</v>
      </c>
      <c r="X109">
        <v>1.1543461429999999</v>
      </c>
    </row>
    <row r="110" spans="1:29" x14ac:dyDescent="0.3">
      <c r="A110">
        <v>108</v>
      </c>
      <c r="B110" s="3">
        <v>41955</v>
      </c>
      <c r="C110">
        <v>-0.02</v>
      </c>
      <c r="D110">
        <v>2028</v>
      </c>
      <c r="E110">
        <v>2029.5</v>
      </c>
      <c r="F110">
        <v>2019.25</v>
      </c>
      <c r="G110">
        <v>2027.25</v>
      </c>
      <c r="H110">
        <v>0.5</v>
      </c>
      <c r="I110" s="6">
        <v>2028.5</v>
      </c>
      <c r="J110">
        <v>14686</v>
      </c>
      <c r="K110">
        <v>48624</v>
      </c>
      <c r="L110">
        <v>3.7454544999999999E-2</v>
      </c>
      <c r="M110">
        <v>0.42296994999999998</v>
      </c>
      <c r="N110">
        <v>0.23108809599999999</v>
      </c>
      <c r="O110">
        <v>0.102593897</v>
      </c>
      <c r="P110">
        <v>0.43627588899999997</v>
      </c>
      <c r="Q110">
        <v>2.5900302E-2</v>
      </c>
      <c r="R110" s="5">
        <v>0</v>
      </c>
      <c r="S110">
        <v>0.09</v>
      </c>
      <c r="T110">
        <v>1159.9000000000001</v>
      </c>
      <c r="U110">
        <v>3.0249999999999999</v>
      </c>
      <c r="V110">
        <v>2.6079829999999999E-3</v>
      </c>
      <c r="W110">
        <v>9.7272727000000003E-2</v>
      </c>
      <c r="X110">
        <v>1.1345817540000001</v>
      </c>
    </row>
    <row r="111" spans="1:29" x14ac:dyDescent="0.3">
      <c r="A111">
        <v>109</v>
      </c>
      <c r="B111" s="3">
        <v>41956</v>
      </c>
      <c r="C111">
        <v>-0.1</v>
      </c>
      <c r="D111">
        <v>2026.5</v>
      </c>
      <c r="E111">
        <v>2036</v>
      </c>
      <c r="F111">
        <v>2019.5</v>
      </c>
      <c r="G111">
        <v>2026</v>
      </c>
      <c r="H111">
        <v>2</v>
      </c>
      <c r="I111" s="6">
        <v>2026.5</v>
      </c>
      <c r="J111">
        <v>5008</v>
      </c>
      <c r="K111">
        <v>60538</v>
      </c>
      <c r="L111">
        <v>3.7090908999999998E-2</v>
      </c>
      <c r="M111">
        <v>0.42084460299999998</v>
      </c>
      <c r="N111">
        <v>0.236032347</v>
      </c>
      <c r="O111">
        <v>0.105082624</v>
      </c>
      <c r="P111">
        <v>0.446197595</v>
      </c>
      <c r="Q111">
        <v>2.5867099000000001E-2</v>
      </c>
      <c r="R111" s="5">
        <v>0</v>
      </c>
      <c r="S111">
        <v>-1.21</v>
      </c>
      <c r="T111">
        <v>1162.3</v>
      </c>
      <c r="U111">
        <v>2.9944999999999999</v>
      </c>
      <c r="V111">
        <v>2.576357E-3</v>
      </c>
      <c r="W111">
        <v>7.8545455E-2</v>
      </c>
      <c r="X111">
        <v>1.147668197</v>
      </c>
    </row>
    <row r="112" spans="1:29" x14ac:dyDescent="0.3">
      <c r="A112">
        <v>110</v>
      </c>
      <c r="B112" s="3">
        <v>41957</v>
      </c>
      <c r="C112">
        <v>0.2</v>
      </c>
      <c r="D112">
        <v>2027</v>
      </c>
      <c r="E112">
        <v>2031.75</v>
      </c>
      <c r="F112">
        <v>2024.75</v>
      </c>
      <c r="G112">
        <v>2031.75</v>
      </c>
      <c r="H112">
        <v>4</v>
      </c>
      <c r="I112" s="6">
        <v>2030.5</v>
      </c>
      <c r="J112">
        <v>9094</v>
      </c>
      <c r="K112">
        <v>63970</v>
      </c>
      <c r="L112">
        <v>4.1272727000000002E-2</v>
      </c>
      <c r="M112">
        <v>0.42755716500000002</v>
      </c>
      <c r="N112">
        <v>0.24117349599999999</v>
      </c>
      <c r="O112">
        <v>0.10742705700000001</v>
      </c>
      <c r="P112">
        <v>0.456027609</v>
      </c>
      <c r="Q112">
        <v>2.6319381999999999E-2</v>
      </c>
      <c r="R112" s="5">
        <v>0</v>
      </c>
      <c r="S112">
        <v>-0.32</v>
      </c>
      <c r="T112">
        <v>1186.3</v>
      </c>
      <c r="U112">
        <v>3.0465</v>
      </c>
      <c r="V112">
        <v>2.5680690000000001E-3</v>
      </c>
      <c r="W112">
        <v>0.105636364</v>
      </c>
      <c r="X112">
        <v>1.1195034669999999</v>
      </c>
    </row>
    <row r="113" spans="1:24" x14ac:dyDescent="0.3">
      <c r="A113">
        <v>111</v>
      </c>
      <c r="B113" s="3">
        <v>41960</v>
      </c>
      <c r="C113">
        <v>0.09</v>
      </c>
      <c r="D113">
        <v>2029.25</v>
      </c>
      <c r="E113">
        <v>2033.25</v>
      </c>
      <c r="F113">
        <v>2018</v>
      </c>
      <c r="G113">
        <v>2031.75</v>
      </c>
      <c r="H113">
        <v>1.75</v>
      </c>
      <c r="I113" s="6">
        <v>2032.25</v>
      </c>
      <c r="J113">
        <v>11243</v>
      </c>
      <c r="K113">
        <v>70029</v>
      </c>
      <c r="L113">
        <v>3.8545454999999999E-2</v>
      </c>
      <c r="M113">
        <v>0.42654278299999998</v>
      </c>
      <c r="N113">
        <v>0.24691665500000001</v>
      </c>
      <c r="O113">
        <v>0.108756197</v>
      </c>
      <c r="P113">
        <v>0.46442904800000001</v>
      </c>
      <c r="Q113">
        <v>2.9404262E-2</v>
      </c>
      <c r="R113" s="5">
        <v>0</v>
      </c>
      <c r="S113">
        <v>-0.06</v>
      </c>
      <c r="T113">
        <v>1184.3</v>
      </c>
      <c r="U113">
        <v>3.0394999999999999</v>
      </c>
      <c r="V113">
        <v>2.5664949999999998E-3</v>
      </c>
      <c r="W113">
        <v>9.6000000000000002E-2</v>
      </c>
      <c r="X113">
        <v>1.118589721</v>
      </c>
    </row>
    <row r="114" spans="1:24" x14ac:dyDescent="0.3">
      <c r="A114">
        <v>112</v>
      </c>
      <c r="B114" s="3">
        <v>41961</v>
      </c>
      <c r="C114">
        <v>0.44</v>
      </c>
      <c r="D114">
        <v>2031.25</v>
      </c>
      <c r="E114">
        <v>2046.5</v>
      </c>
      <c r="F114">
        <v>2028.5</v>
      </c>
      <c r="G114">
        <v>2041.25</v>
      </c>
      <c r="H114">
        <v>9</v>
      </c>
      <c r="I114" s="6">
        <v>2041.25</v>
      </c>
      <c r="J114">
        <v>16112</v>
      </c>
      <c r="K114">
        <v>75563</v>
      </c>
      <c r="L114">
        <v>4.8181818000000001E-2</v>
      </c>
      <c r="M114">
        <v>0.40312940800000002</v>
      </c>
      <c r="N114">
        <v>0.25244483699999998</v>
      </c>
      <c r="O114">
        <v>0.10882987700000001</v>
      </c>
      <c r="P114">
        <v>0.47010459199999999</v>
      </c>
      <c r="Q114">
        <v>3.4785082000000002E-2</v>
      </c>
      <c r="R114" s="5">
        <v>0</v>
      </c>
      <c r="S114">
        <v>-2.35</v>
      </c>
      <c r="T114">
        <v>1197.8</v>
      </c>
      <c r="U114">
        <v>3.0019999999999998</v>
      </c>
      <c r="V114">
        <v>2.5062610000000001E-3</v>
      </c>
      <c r="W114">
        <v>2.1636364000000002E-2</v>
      </c>
      <c r="X114">
        <v>1.142958739</v>
      </c>
    </row>
    <row r="115" spans="1:24" x14ac:dyDescent="0.3">
      <c r="A115">
        <v>113</v>
      </c>
      <c r="B115" s="3">
        <v>41962</v>
      </c>
      <c r="C115">
        <v>-0.06</v>
      </c>
      <c r="D115">
        <v>2040</v>
      </c>
      <c r="E115">
        <v>2043</v>
      </c>
      <c r="F115">
        <v>2030.75</v>
      </c>
      <c r="G115">
        <v>2039.75</v>
      </c>
      <c r="H115">
        <v>1.25</v>
      </c>
      <c r="I115" s="6">
        <v>2040</v>
      </c>
      <c r="J115">
        <v>15571</v>
      </c>
      <c r="K115">
        <v>87796</v>
      </c>
      <c r="L115">
        <v>4.8000000000000001E-2</v>
      </c>
      <c r="M115">
        <v>0.39420630800000001</v>
      </c>
      <c r="N115">
        <v>0.25775147599999998</v>
      </c>
      <c r="O115">
        <v>0.108490421</v>
      </c>
      <c r="P115">
        <v>0.47473231799999999</v>
      </c>
      <c r="Q115">
        <v>4.0770634E-2</v>
      </c>
      <c r="R115" s="5">
        <v>0</v>
      </c>
      <c r="S115">
        <v>1.7</v>
      </c>
      <c r="T115">
        <v>1194.5999999999999</v>
      </c>
      <c r="U115">
        <v>3.0449999999999999</v>
      </c>
      <c r="V115">
        <v>2.5489699999999998E-3</v>
      </c>
      <c r="W115">
        <v>7.4181817999999997E-2</v>
      </c>
      <c r="X115">
        <v>1.1526148869999999</v>
      </c>
    </row>
    <row r="116" spans="1:24" x14ac:dyDescent="0.3">
      <c r="A116">
        <v>114</v>
      </c>
      <c r="B116" s="3">
        <v>41963</v>
      </c>
      <c r="C116">
        <v>0.25</v>
      </c>
      <c r="D116">
        <v>2038</v>
      </c>
      <c r="E116">
        <v>2047.5</v>
      </c>
      <c r="F116">
        <v>2027.75</v>
      </c>
      <c r="G116">
        <v>2047.5</v>
      </c>
      <c r="H116">
        <v>5</v>
      </c>
      <c r="I116" s="6">
        <v>2045</v>
      </c>
      <c r="J116">
        <v>13935</v>
      </c>
      <c r="K116">
        <v>97268</v>
      </c>
      <c r="L116">
        <v>5.3454544999999999E-2</v>
      </c>
      <c r="M116">
        <v>0.39551686699999999</v>
      </c>
      <c r="N116">
        <v>0.26319960100000001</v>
      </c>
      <c r="O116">
        <v>0.1077317</v>
      </c>
      <c r="P116">
        <v>0.47866300000000001</v>
      </c>
      <c r="Q116">
        <v>4.7736201999999998E-2</v>
      </c>
      <c r="R116" s="5">
        <v>0</v>
      </c>
      <c r="S116">
        <v>-0.57999999999999996</v>
      </c>
      <c r="T116">
        <v>1191.5</v>
      </c>
      <c r="U116">
        <v>3.0194999999999999</v>
      </c>
      <c r="V116">
        <v>2.5342009999999998E-3</v>
      </c>
      <c r="W116">
        <v>4.3636363999999997E-2</v>
      </c>
      <c r="X116">
        <v>1.147174248</v>
      </c>
    </row>
    <row r="117" spans="1:24" x14ac:dyDescent="0.3">
      <c r="A117">
        <v>115</v>
      </c>
      <c r="B117" s="3">
        <v>41964</v>
      </c>
      <c r="C117">
        <v>0.46</v>
      </c>
      <c r="D117">
        <v>2045</v>
      </c>
      <c r="E117">
        <v>2065</v>
      </c>
      <c r="F117">
        <v>2043</v>
      </c>
      <c r="G117">
        <v>2055</v>
      </c>
      <c r="H117">
        <v>9.5</v>
      </c>
      <c r="I117" s="6">
        <v>2054.5</v>
      </c>
      <c r="J117">
        <v>20680</v>
      </c>
      <c r="K117">
        <v>107485</v>
      </c>
      <c r="L117">
        <v>5.4363636E-2</v>
      </c>
      <c r="M117">
        <v>0.39102585099999998</v>
      </c>
      <c r="N117">
        <v>0.26839331700000002</v>
      </c>
      <c r="O117">
        <v>0.10686411</v>
      </c>
      <c r="P117">
        <v>0.48212153699999999</v>
      </c>
      <c r="Q117">
        <v>5.4665098000000002E-2</v>
      </c>
      <c r="R117" s="5">
        <v>0</v>
      </c>
      <c r="S117">
        <v>-0.18</v>
      </c>
      <c r="T117">
        <v>1198.4000000000001</v>
      </c>
      <c r="U117">
        <v>3.0314999999999999</v>
      </c>
      <c r="V117">
        <v>2.5296229999999999E-3</v>
      </c>
      <c r="W117">
        <v>3.0909091E-2</v>
      </c>
      <c r="X117">
        <v>1.14567346</v>
      </c>
    </row>
    <row r="118" spans="1:24" x14ac:dyDescent="0.3">
      <c r="A118">
        <v>116</v>
      </c>
      <c r="B118" s="3">
        <v>41967</v>
      </c>
      <c r="C118">
        <v>0.28000000000000003</v>
      </c>
      <c r="D118">
        <v>2054.75</v>
      </c>
      <c r="E118">
        <v>2061.75</v>
      </c>
      <c r="F118">
        <v>2053.75</v>
      </c>
      <c r="G118">
        <v>2060.5</v>
      </c>
      <c r="H118">
        <v>5.75</v>
      </c>
      <c r="I118" s="6">
        <v>2060.25</v>
      </c>
      <c r="J118">
        <v>8049</v>
      </c>
      <c r="K118">
        <v>118681</v>
      </c>
      <c r="L118">
        <v>6.4545455000000002E-2</v>
      </c>
      <c r="M118">
        <v>0.39429297699999999</v>
      </c>
      <c r="N118">
        <v>0.27370738500000003</v>
      </c>
      <c r="O118">
        <v>0.10569819799999999</v>
      </c>
      <c r="P118">
        <v>0.48510378100000001</v>
      </c>
      <c r="Q118">
        <v>6.2310988999999997E-2</v>
      </c>
      <c r="R118" s="5">
        <v>0</v>
      </c>
      <c r="S118">
        <v>-0.89</v>
      </c>
      <c r="T118">
        <v>1196.5999999999999</v>
      </c>
      <c r="U118">
        <v>3</v>
      </c>
      <c r="V118">
        <v>2.5071030000000001E-3</v>
      </c>
      <c r="W118">
        <v>-3.4545449999999998E-3</v>
      </c>
      <c r="X118">
        <v>1.144411895</v>
      </c>
    </row>
    <row r="119" spans="1:24" x14ac:dyDescent="0.3">
      <c r="A119">
        <v>117</v>
      </c>
      <c r="B119" s="3">
        <v>41968</v>
      </c>
      <c r="C119">
        <v>0.01</v>
      </c>
      <c r="D119">
        <v>2059.5</v>
      </c>
      <c r="E119">
        <v>2065.75</v>
      </c>
      <c r="F119">
        <v>2055.75</v>
      </c>
      <c r="G119">
        <v>2061.25</v>
      </c>
      <c r="H119">
        <v>0.25</v>
      </c>
      <c r="I119" s="6">
        <v>2060.5</v>
      </c>
      <c r="J119">
        <v>8591</v>
      </c>
      <c r="K119">
        <v>123657</v>
      </c>
      <c r="L119">
        <v>7.4545454999999997E-2</v>
      </c>
      <c r="M119">
        <v>0.38024689900000003</v>
      </c>
      <c r="N119">
        <v>0.27810616399999999</v>
      </c>
      <c r="O119">
        <v>0.10499109199999999</v>
      </c>
      <c r="P119">
        <v>0.48808834800000001</v>
      </c>
      <c r="Q119">
        <v>6.8123981E-2</v>
      </c>
      <c r="R119" s="5">
        <v>0</v>
      </c>
      <c r="S119">
        <v>-1.53</v>
      </c>
      <c r="T119">
        <v>1197.8</v>
      </c>
      <c r="U119">
        <v>2.9569999999999999</v>
      </c>
      <c r="V119">
        <v>2.4686930000000001E-3</v>
      </c>
      <c r="W119">
        <v>-2.5454549999999999E-3</v>
      </c>
      <c r="X119">
        <v>1.143155506</v>
      </c>
    </row>
    <row r="120" spans="1:24" x14ac:dyDescent="0.3">
      <c r="A120">
        <v>118</v>
      </c>
      <c r="B120" s="3">
        <v>41969</v>
      </c>
      <c r="C120">
        <v>0.22</v>
      </c>
      <c r="D120">
        <v>2061.25</v>
      </c>
      <c r="E120">
        <v>2068</v>
      </c>
      <c r="F120">
        <v>2058.25</v>
      </c>
      <c r="G120">
        <v>2066.5</v>
      </c>
      <c r="H120">
        <v>4.5</v>
      </c>
      <c r="I120" s="6">
        <v>2065</v>
      </c>
      <c r="J120">
        <v>6226</v>
      </c>
      <c r="K120">
        <v>127288</v>
      </c>
      <c r="L120">
        <v>7.3818181999999996E-2</v>
      </c>
      <c r="M120">
        <v>0.37981704100000002</v>
      </c>
      <c r="N120">
        <v>0.28242251899999998</v>
      </c>
      <c r="O120">
        <v>0.104186264</v>
      </c>
      <c r="P120">
        <v>0.49079504600000001</v>
      </c>
      <c r="Q120">
        <v>7.4049991999999995E-2</v>
      </c>
      <c r="R120" s="5">
        <v>0</v>
      </c>
      <c r="S120">
        <v>0.33</v>
      </c>
      <c r="T120">
        <v>1197.5</v>
      </c>
      <c r="U120">
        <v>2.9660000000000002</v>
      </c>
      <c r="V120">
        <v>2.476827E-3</v>
      </c>
      <c r="W120">
        <v>-6.7272729999999998E-3</v>
      </c>
      <c r="X120">
        <v>1.1414789860000001</v>
      </c>
    </row>
    <row r="121" spans="1:24" x14ac:dyDescent="0.3">
      <c r="A121">
        <v>119</v>
      </c>
      <c r="B121" s="3">
        <v>41971</v>
      </c>
      <c r="C121">
        <v>-0.28000000000000003</v>
      </c>
      <c r="D121">
        <v>2066.5</v>
      </c>
      <c r="E121">
        <v>2067.25</v>
      </c>
      <c r="F121">
        <v>2056.75</v>
      </c>
      <c r="G121">
        <v>2059.25</v>
      </c>
      <c r="H121">
        <v>5.75</v>
      </c>
      <c r="I121" s="6">
        <v>2059.25</v>
      </c>
      <c r="J121">
        <v>7766</v>
      </c>
      <c r="K121">
        <v>129365</v>
      </c>
      <c r="L121">
        <v>6.6909091000000004E-2</v>
      </c>
      <c r="M121">
        <v>0.38261407800000002</v>
      </c>
      <c r="N121">
        <v>0.28684479299999999</v>
      </c>
      <c r="O121">
        <v>0.10315954400000001</v>
      </c>
      <c r="P121">
        <v>0.49316388100000003</v>
      </c>
      <c r="Q121">
        <v>8.0525704000000004E-2</v>
      </c>
      <c r="R121" s="5">
        <v>0</v>
      </c>
      <c r="S121">
        <v>-1.73</v>
      </c>
      <c r="T121">
        <v>1175.5</v>
      </c>
      <c r="U121">
        <v>2.8610000000000002</v>
      </c>
      <c r="V121">
        <v>2.4338580000000001E-3</v>
      </c>
      <c r="W121">
        <v>-3.6909090999999998E-2</v>
      </c>
      <c r="X121">
        <v>1.1648889200000001</v>
      </c>
    </row>
    <row r="122" spans="1:24" x14ac:dyDescent="0.3">
      <c r="A122">
        <v>120</v>
      </c>
      <c r="B122" s="3">
        <v>41974</v>
      </c>
      <c r="C122">
        <v>-0.76</v>
      </c>
      <c r="D122">
        <v>2056.75</v>
      </c>
      <c r="E122">
        <v>2057</v>
      </c>
      <c r="F122">
        <v>2041.25</v>
      </c>
      <c r="G122">
        <v>2043.75</v>
      </c>
      <c r="H122">
        <v>15.75</v>
      </c>
      <c r="I122" s="6">
        <v>2043.5</v>
      </c>
      <c r="J122">
        <v>12479</v>
      </c>
      <c r="K122">
        <v>132949</v>
      </c>
      <c r="L122">
        <v>6.4363636000000002E-2</v>
      </c>
      <c r="M122">
        <v>0.41536693200000002</v>
      </c>
      <c r="N122">
        <v>0.29230847300000001</v>
      </c>
      <c r="O122">
        <v>0.10183147200000001</v>
      </c>
      <c r="P122">
        <v>0.495971416</v>
      </c>
      <c r="Q122">
        <v>8.8645529000000001E-2</v>
      </c>
      <c r="R122" s="5">
        <v>0</v>
      </c>
      <c r="S122">
        <v>-1.49</v>
      </c>
      <c r="T122">
        <v>1218.0999999999999</v>
      </c>
      <c r="U122">
        <v>2.9205000000000001</v>
      </c>
      <c r="V122">
        <v>2.3975860000000002E-3</v>
      </c>
      <c r="W122">
        <v>-8.3636364000000005E-2</v>
      </c>
      <c r="X122">
        <v>1.170786952</v>
      </c>
    </row>
    <row r="123" spans="1:24" x14ac:dyDescent="0.3">
      <c r="A123">
        <v>121</v>
      </c>
      <c r="B123" s="3">
        <v>41975</v>
      </c>
      <c r="C123">
        <v>0.75</v>
      </c>
      <c r="D123">
        <v>2044.25</v>
      </c>
      <c r="E123">
        <v>2061</v>
      </c>
      <c r="F123">
        <v>2044</v>
      </c>
      <c r="G123">
        <v>2059.25</v>
      </c>
      <c r="H123">
        <v>15.25</v>
      </c>
      <c r="I123" s="6">
        <v>2058.75</v>
      </c>
      <c r="J123">
        <v>15251</v>
      </c>
      <c r="K123">
        <v>136299</v>
      </c>
      <c r="L123">
        <v>7.8727273E-2</v>
      </c>
      <c r="M123">
        <v>0.424298285</v>
      </c>
      <c r="N123">
        <v>0.29789726999999999</v>
      </c>
      <c r="O123">
        <v>0.10045280500000001</v>
      </c>
      <c r="P123">
        <v>0.49880287899999998</v>
      </c>
      <c r="Q123">
        <v>9.6991659999999993E-2</v>
      </c>
      <c r="R123" s="5">
        <v>0</v>
      </c>
      <c r="S123">
        <v>1.1599999999999999</v>
      </c>
      <c r="T123">
        <v>1199.4000000000001</v>
      </c>
      <c r="U123">
        <v>2.9089999999999998</v>
      </c>
      <c r="V123">
        <v>2.4253790000000001E-3</v>
      </c>
      <c r="W123">
        <v>-4.5272726999999999E-2</v>
      </c>
      <c r="X123">
        <v>1.1764287680000001</v>
      </c>
    </row>
    <row r="124" spans="1:24" x14ac:dyDescent="0.3">
      <c r="A124">
        <v>122</v>
      </c>
      <c r="B124" s="3">
        <v>41976</v>
      </c>
      <c r="C124">
        <v>0.33</v>
      </c>
      <c r="D124">
        <v>2059.5</v>
      </c>
      <c r="E124">
        <v>2068.5</v>
      </c>
      <c r="F124">
        <v>2056</v>
      </c>
      <c r="G124">
        <v>2065.5</v>
      </c>
      <c r="H124">
        <v>6.75</v>
      </c>
      <c r="I124" s="6">
        <v>2065.5</v>
      </c>
      <c r="J124">
        <v>28316</v>
      </c>
      <c r="K124">
        <v>144974</v>
      </c>
      <c r="L124">
        <v>7.0545455000000007E-2</v>
      </c>
      <c r="M124">
        <v>0.39933602600000001</v>
      </c>
      <c r="N124">
        <v>0.30223075599999999</v>
      </c>
      <c r="O124">
        <v>9.9574642000000005E-2</v>
      </c>
      <c r="P124">
        <v>0.50138004000000003</v>
      </c>
      <c r="Q124">
        <v>0.10308147300000001</v>
      </c>
      <c r="R124" s="5">
        <v>0</v>
      </c>
      <c r="S124">
        <v>-1.52</v>
      </c>
      <c r="T124">
        <v>1208.7</v>
      </c>
      <c r="U124">
        <v>2.887</v>
      </c>
      <c r="V124">
        <v>2.3885170000000002E-3</v>
      </c>
      <c r="W124">
        <v>-0.11709090900000001</v>
      </c>
      <c r="X124">
        <v>1.1426037069999999</v>
      </c>
    </row>
    <row r="125" spans="1:24" x14ac:dyDescent="0.3">
      <c r="A125">
        <v>123</v>
      </c>
      <c r="B125" s="3">
        <v>41977</v>
      </c>
      <c r="C125">
        <v>-0.05</v>
      </c>
      <c r="D125">
        <v>2066</v>
      </c>
      <c r="E125">
        <v>2070</v>
      </c>
      <c r="F125">
        <v>2054</v>
      </c>
      <c r="G125">
        <v>2064.5</v>
      </c>
      <c r="H125">
        <v>1</v>
      </c>
      <c r="I125" s="6">
        <v>2064.5</v>
      </c>
      <c r="J125">
        <v>30889</v>
      </c>
      <c r="K125">
        <v>157887</v>
      </c>
      <c r="L125">
        <v>6.7636364000000004E-2</v>
      </c>
      <c r="M125">
        <v>0.39022229400000003</v>
      </c>
      <c r="N125">
        <v>0.30641052299999999</v>
      </c>
      <c r="O125">
        <v>9.8325156999999996E-2</v>
      </c>
      <c r="P125">
        <v>0.50306083700000004</v>
      </c>
      <c r="Q125">
        <v>0.109760209</v>
      </c>
      <c r="R125" s="5">
        <v>0</v>
      </c>
      <c r="S125">
        <v>1.45</v>
      </c>
      <c r="T125">
        <v>1207.7</v>
      </c>
      <c r="U125">
        <v>2.9264999999999999</v>
      </c>
      <c r="V125">
        <v>2.4232009999999998E-3</v>
      </c>
      <c r="W125">
        <v>-8.0363636000000002E-2</v>
      </c>
      <c r="X125">
        <v>1.1601068969999999</v>
      </c>
    </row>
    <row r="126" spans="1:24" x14ac:dyDescent="0.3">
      <c r="A126">
        <v>124</v>
      </c>
      <c r="B126" s="3">
        <v>41978</v>
      </c>
      <c r="C126">
        <v>0.22</v>
      </c>
      <c r="D126">
        <v>2064</v>
      </c>
      <c r="E126">
        <v>2071.75</v>
      </c>
      <c r="F126">
        <v>2061.5</v>
      </c>
      <c r="G126">
        <v>2069.25</v>
      </c>
      <c r="H126">
        <v>4.5</v>
      </c>
      <c r="I126" s="6">
        <v>2069</v>
      </c>
      <c r="J126">
        <v>32452</v>
      </c>
      <c r="K126">
        <v>167212</v>
      </c>
      <c r="L126">
        <v>6.1818181999999999E-2</v>
      </c>
      <c r="M126">
        <v>0.39911148400000002</v>
      </c>
      <c r="N126">
        <v>0.31085532799999999</v>
      </c>
      <c r="O126">
        <v>9.6852115000000003E-2</v>
      </c>
      <c r="P126">
        <v>0.50455955699999999</v>
      </c>
      <c r="Q126">
        <v>0.11715109899999999</v>
      </c>
      <c r="R126" s="5">
        <v>0</v>
      </c>
      <c r="S126">
        <v>1.1399999999999999</v>
      </c>
      <c r="T126">
        <v>1190.4000000000001</v>
      </c>
      <c r="U126">
        <v>2.9175</v>
      </c>
      <c r="V126">
        <v>2.4508569999999999E-3</v>
      </c>
      <c r="W126">
        <v>-4.4363635999999998E-2</v>
      </c>
      <c r="X126">
        <v>1.1667996169999999</v>
      </c>
    </row>
    <row r="127" spans="1:24" x14ac:dyDescent="0.3">
      <c r="A127">
        <v>125</v>
      </c>
      <c r="B127" s="3">
        <v>41981</v>
      </c>
      <c r="C127">
        <v>-0.81</v>
      </c>
      <c r="D127">
        <v>2068.75</v>
      </c>
      <c r="E127">
        <v>2070.5</v>
      </c>
      <c r="F127">
        <v>2046.75</v>
      </c>
      <c r="G127">
        <v>2053.5</v>
      </c>
      <c r="H127">
        <v>16.75</v>
      </c>
      <c r="I127" s="6">
        <v>2052.25</v>
      </c>
      <c r="J127">
        <v>61082</v>
      </c>
      <c r="K127">
        <v>178588</v>
      </c>
      <c r="L127">
        <v>5.4727273E-2</v>
      </c>
      <c r="M127">
        <v>0.41659101399999998</v>
      </c>
      <c r="N127">
        <v>0.315810231</v>
      </c>
      <c r="O127">
        <v>9.5116961999999999E-2</v>
      </c>
      <c r="P127">
        <v>0.50604415400000002</v>
      </c>
      <c r="Q127">
        <v>0.125576308</v>
      </c>
      <c r="R127" s="5">
        <v>0</v>
      </c>
      <c r="S127">
        <v>-0.89</v>
      </c>
      <c r="T127">
        <v>1194.9000000000001</v>
      </c>
      <c r="U127">
        <v>2.9024999999999999</v>
      </c>
      <c r="V127">
        <v>2.4290739999999998E-3</v>
      </c>
      <c r="W127">
        <v>-7.4181817999999997E-2</v>
      </c>
      <c r="X127">
        <v>1.167078802</v>
      </c>
    </row>
    <row r="128" spans="1:24" x14ac:dyDescent="0.3">
      <c r="A128">
        <v>126</v>
      </c>
      <c r="B128" s="3">
        <v>41982</v>
      </c>
      <c r="C128">
        <v>-0.09</v>
      </c>
      <c r="D128">
        <v>2053.25</v>
      </c>
      <c r="E128">
        <v>2055</v>
      </c>
      <c r="F128">
        <v>2026.25</v>
      </c>
      <c r="G128">
        <v>2051</v>
      </c>
      <c r="H128">
        <v>1.75</v>
      </c>
      <c r="I128" s="6">
        <v>2050.5</v>
      </c>
      <c r="J128">
        <v>149696</v>
      </c>
      <c r="K128">
        <v>210020</v>
      </c>
      <c r="L128">
        <v>6.9090909000000006E-2</v>
      </c>
      <c r="M128">
        <v>0.39603511899999999</v>
      </c>
      <c r="N128">
        <v>0.319910105</v>
      </c>
      <c r="O128">
        <v>9.3586902999999999E-2</v>
      </c>
      <c r="P128">
        <v>0.50708391200000003</v>
      </c>
      <c r="Q128">
        <v>0.132736299</v>
      </c>
      <c r="R128" s="5">
        <v>0</v>
      </c>
      <c r="S128">
        <v>-1.77</v>
      </c>
      <c r="T128">
        <v>1232</v>
      </c>
      <c r="U128">
        <v>2.9394999999999998</v>
      </c>
      <c r="V128">
        <v>2.3859580000000001E-3</v>
      </c>
      <c r="W128">
        <v>-7.3272726999999996E-2</v>
      </c>
      <c r="X128">
        <v>1.1657123949999999</v>
      </c>
    </row>
    <row r="129" spans="1:24" x14ac:dyDescent="0.3">
      <c r="A129">
        <v>127</v>
      </c>
      <c r="B129" s="3">
        <v>41983</v>
      </c>
      <c r="C129">
        <v>-1.51</v>
      </c>
      <c r="D129">
        <v>2050.75</v>
      </c>
      <c r="E129">
        <v>2053</v>
      </c>
      <c r="F129">
        <v>2016.5</v>
      </c>
      <c r="G129">
        <v>2019</v>
      </c>
      <c r="H129">
        <v>31</v>
      </c>
      <c r="I129" s="6">
        <v>2019.5</v>
      </c>
      <c r="J129">
        <v>307179</v>
      </c>
      <c r="K129">
        <v>283006</v>
      </c>
      <c r="L129">
        <v>5.4545455E-2</v>
      </c>
      <c r="M129">
        <v>0.40349108700000003</v>
      </c>
      <c r="N129">
        <v>0.32407914199999999</v>
      </c>
      <c r="O129">
        <v>9.2070437000000005E-2</v>
      </c>
      <c r="P129">
        <v>0.508220016</v>
      </c>
      <c r="Q129">
        <v>0.13993826700000001</v>
      </c>
      <c r="R129" s="5">
        <v>0</v>
      </c>
      <c r="S129">
        <v>-0.88</v>
      </c>
      <c r="T129">
        <v>1229.4000000000001</v>
      </c>
      <c r="U129">
        <v>2.9075000000000002</v>
      </c>
      <c r="V129">
        <v>2.3649750000000001E-3</v>
      </c>
      <c r="W129">
        <v>-8.1454545000000003E-2</v>
      </c>
      <c r="X129">
        <v>1.169834458</v>
      </c>
    </row>
    <row r="130" spans="1:24" x14ac:dyDescent="0.3">
      <c r="A130">
        <v>128</v>
      </c>
      <c r="B130" s="3">
        <v>41984</v>
      </c>
      <c r="C130">
        <v>0.22</v>
      </c>
      <c r="D130">
        <v>2019.75</v>
      </c>
      <c r="E130">
        <v>2049.5</v>
      </c>
      <c r="F130">
        <v>2017</v>
      </c>
      <c r="G130">
        <v>2022.5</v>
      </c>
      <c r="H130">
        <v>4.5</v>
      </c>
      <c r="I130" s="6">
        <v>2024</v>
      </c>
      <c r="J130">
        <v>873587</v>
      </c>
      <c r="K130">
        <v>475721</v>
      </c>
      <c r="L130">
        <v>4.1272727000000002E-2</v>
      </c>
      <c r="M130">
        <v>0.393744867</v>
      </c>
      <c r="N130">
        <v>0.32780091</v>
      </c>
      <c r="O130">
        <v>9.0637055999999994E-2</v>
      </c>
      <c r="P130">
        <v>0.50907502100000002</v>
      </c>
      <c r="Q130">
        <v>0.14652679800000001</v>
      </c>
      <c r="R130" s="5">
        <v>0</v>
      </c>
      <c r="S130">
        <v>1.29</v>
      </c>
      <c r="T130">
        <v>1225.5999999999999</v>
      </c>
      <c r="U130">
        <v>2.9359999999999999</v>
      </c>
      <c r="V130">
        <v>2.395561E-3</v>
      </c>
      <c r="W130">
        <v>-7.3454544999999996E-2</v>
      </c>
      <c r="X130">
        <v>1.177799609</v>
      </c>
    </row>
    <row r="131" spans="1:24" x14ac:dyDescent="0.3">
      <c r="A131">
        <v>129</v>
      </c>
      <c r="B131" s="3">
        <v>41985</v>
      </c>
      <c r="C131">
        <v>-1.66</v>
      </c>
      <c r="D131">
        <v>2022.5</v>
      </c>
      <c r="E131">
        <v>2025.5</v>
      </c>
      <c r="F131">
        <v>1989.75</v>
      </c>
      <c r="G131">
        <v>1992.5</v>
      </c>
      <c r="H131">
        <v>33.5</v>
      </c>
      <c r="I131" s="6">
        <v>1990.5</v>
      </c>
      <c r="J131">
        <v>2461714</v>
      </c>
      <c r="K131">
        <v>916477</v>
      </c>
      <c r="L131">
        <v>3.8363636E-2</v>
      </c>
      <c r="M131">
        <v>0.35645501200000002</v>
      </c>
      <c r="N131">
        <v>0.33043224500000001</v>
      </c>
      <c r="O131">
        <v>8.9295831000000006E-2</v>
      </c>
      <c r="P131">
        <v>0.509023907</v>
      </c>
      <c r="Q131">
        <v>0.151840583</v>
      </c>
      <c r="R131" s="5">
        <v>0</v>
      </c>
      <c r="S131">
        <v>0.56000000000000005</v>
      </c>
      <c r="T131">
        <v>1222.5</v>
      </c>
      <c r="U131">
        <v>2.9449999999999998</v>
      </c>
      <c r="V131">
        <v>2.4089979999999999E-3</v>
      </c>
      <c r="W131">
        <v>-5.1636363999999997E-2</v>
      </c>
      <c r="X131">
        <v>1.17822491</v>
      </c>
    </row>
    <row r="132" spans="1:24" x14ac:dyDescent="0.3">
      <c r="A132">
        <v>130</v>
      </c>
      <c r="B132" s="3">
        <v>41988</v>
      </c>
      <c r="C132">
        <v>-0.36</v>
      </c>
      <c r="D132">
        <v>1990.5</v>
      </c>
      <c r="E132">
        <v>2012.25</v>
      </c>
      <c r="F132">
        <v>1974.5</v>
      </c>
      <c r="G132">
        <v>1983.5</v>
      </c>
      <c r="H132">
        <v>7.25</v>
      </c>
      <c r="I132" s="6">
        <v>1983.25</v>
      </c>
      <c r="J132">
        <v>5619572</v>
      </c>
      <c r="K132">
        <v>1422793</v>
      </c>
      <c r="L132">
        <v>1.8363635999999999E-2</v>
      </c>
      <c r="M132">
        <v>0.35701092099999998</v>
      </c>
      <c r="N132">
        <v>0.333150746</v>
      </c>
      <c r="O132">
        <v>8.7746293000000003E-2</v>
      </c>
      <c r="P132">
        <v>0.50864333100000003</v>
      </c>
      <c r="Q132">
        <v>0.15765816099999999</v>
      </c>
      <c r="R132" s="5">
        <v>0</v>
      </c>
      <c r="S132">
        <v>-0.57999999999999996</v>
      </c>
      <c r="T132">
        <v>1207.7</v>
      </c>
      <c r="U132">
        <v>2.8925000000000001</v>
      </c>
      <c r="V132">
        <v>2.3950479999999999E-3</v>
      </c>
      <c r="W132">
        <v>-6.7090909000000004E-2</v>
      </c>
      <c r="X132">
        <v>1.179501892</v>
      </c>
    </row>
    <row r="133" spans="1:24" x14ac:dyDescent="0.3">
      <c r="A133">
        <v>131</v>
      </c>
      <c r="B133" s="3">
        <v>41989</v>
      </c>
      <c r="C133">
        <v>-0.92</v>
      </c>
      <c r="D133">
        <v>1984.5</v>
      </c>
      <c r="E133">
        <v>2011.25</v>
      </c>
      <c r="F133">
        <v>1961.5</v>
      </c>
      <c r="G133">
        <v>1966.5</v>
      </c>
      <c r="H133">
        <v>18.25</v>
      </c>
      <c r="I133" s="6">
        <v>1965</v>
      </c>
      <c r="J133">
        <v>3345368</v>
      </c>
      <c r="K133">
        <v>1818446</v>
      </c>
      <c r="L133">
        <v>7.6363639999999997E-3</v>
      </c>
      <c r="M133">
        <v>0.349322364</v>
      </c>
      <c r="N133">
        <v>0.33582221800000001</v>
      </c>
      <c r="O133">
        <v>8.5908999999999999E-2</v>
      </c>
      <c r="P133">
        <v>0.50764021800000003</v>
      </c>
      <c r="Q133">
        <v>0.16400421700000001</v>
      </c>
      <c r="R133" s="5">
        <v>0</v>
      </c>
      <c r="S133">
        <v>0.42</v>
      </c>
      <c r="T133">
        <v>1194.3</v>
      </c>
      <c r="U133">
        <v>2.8725000000000001</v>
      </c>
      <c r="V133">
        <v>2.4051749999999998E-3</v>
      </c>
      <c r="W133">
        <v>-6.8363636000000005E-2</v>
      </c>
      <c r="X133">
        <v>1.1789272639999999</v>
      </c>
    </row>
    <row r="134" spans="1:24" x14ac:dyDescent="0.3">
      <c r="A134">
        <v>132</v>
      </c>
      <c r="B134" s="3">
        <v>41990</v>
      </c>
      <c r="C134">
        <v>2.2000000000000002</v>
      </c>
      <c r="D134">
        <v>1966.75</v>
      </c>
      <c r="E134">
        <v>2011</v>
      </c>
      <c r="F134">
        <v>1966</v>
      </c>
      <c r="G134">
        <v>2008</v>
      </c>
      <c r="H134">
        <v>43.25</v>
      </c>
      <c r="I134" s="6">
        <v>2008.25</v>
      </c>
      <c r="J134">
        <v>5528322</v>
      </c>
      <c r="K134">
        <v>2291872</v>
      </c>
      <c r="L134">
        <v>5.1272726999999997E-2</v>
      </c>
      <c r="M134">
        <v>0.34374767000000001</v>
      </c>
      <c r="N134">
        <v>0.33858693200000001</v>
      </c>
      <c r="O134">
        <v>8.3600359999999999E-2</v>
      </c>
      <c r="P134">
        <v>0.50578765199999998</v>
      </c>
      <c r="Q134">
        <v>0.17138621200000001</v>
      </c>
      <c r="R134" s="5">
        <v>0</v>
      </c>
      <c r="S134">
        <v>0.33</v>
      </c>
      <c r="T134">
        <v>1194.5</v>
      </c>
      <c r="U134">
        <v>2.8824999999999998</v>
      </c>
      <c r="V134">
        <v>2.4131439999999999E-3</v>
      </c>
      <c r="W134">
        <v>-4.3818181999999997E-2</v>
      </c>
      <c r="X134">
        <v>1.172784737</v>
      </c>
    </row>
    <row r="135" spans="1:24" x14ac:dyDescent="0.3">
      <c r="A135">
        <v>133</v>
      </c>
      <c r="B135" s="3">
        <v>41991</v>
      </c>
      <c r="C135">
        <v>2.58</v>
      </c>
      <c r="D135">
        <v>2008</v>
      </c>
      <c r="E135">
        <v>2062.75</v>
      </c>
      <c r="F135">
        <v>2004.5</v>
      </c>
      <c r="G135">
        <v>2061.25</v>
      </c>
      <c r="H135">
        <v>51.75</v>
      </c>
      <c r="I135" s="6">
        <v>2060</v>
      </c>
      <c r="J135">
        <v>2353440</v>
      </c>
      <c r="K135">
        <v>2634656</v>
      </c>
      <c r="L135">
        <v>0.120909091</v>
      </c>
      <c r="M135">
        <v>0.323737363</v>
      </c>
      <c r="N135">
        <v>0.34141133499999998</v>
      </c>
      <c r="O135">
        <v>8.0303086999999995E-2</v>
      </c>
      <c r="P135">
        <v>0.50201750899999997</v>
      </c>
      <c r="Q135">
        <v>0.18080516099999999</v>
      </c>
      <c r="R135" s="5">
        <v>0</v>
      </c>
      <c r="S135">
        <v>-0.56000000000000005</v>
      </c>
      <c r="T135">
        <v>1194.8</v>
      </c>
      <c r="U135">
        <v>2.867</v>
      </c>
      <c r="V135">
        <v>2.3995650000000002E-3</v>
      </c>
      <c r="W135">
        <v>-6.5636364000000003E-2</v>
      </c>
      <c r="X135">
        <v>1.1709884450000001</v>
      </c>
    </row>
    <row r="136" spans="1:24" x14ac:dyDescent="0.3">
      <c r="A136">
        <v>134</v>
      </c>
      <c r="B136" s="3">
        <v>41992</v>
      </c>
      <c r="C136">
        <v>0</v>
      </c>
      <c r="D136">
        <v>2053</v>
      </c>
      <c r="E136">
        <v>2068.75</v>
      </c>
      <c r="F136">
        <v>2049.75</v>
      </c>
      <c r="G136">
        <v>2056.75</v>
      </c>
      <c r="H136">
        <v>7.25</v>
      </c>
      <c r="I136" s="6">
        <v>2060</v>
      </c>
      <c r="J136">
        <v>948</v>
      </c>
      <c r="K136">
        <v>3206</v>
      </c>
      <c r="L136">
        <v>0.123090909</v>
      </c>
      <c r="M136">
        <v>0.317019367</v>
      </c>
      <c r="N136">
        <v>0.34384173200000001</v>
      </c>
      <c r="O136">
        <v>7.7401019000000001E-2</v>
      </c>
      <c r="P136">
        <v>0.49864376900000001</v>
      </c>
      <c r="Q136">
        <v>0.18903969500000001</v>
      </c>
      <c r="R136" s="5">
        <v>0</v>
      </c>
      <c r="S136">
        <v>1.1200000000000001</v>
      </c>
      <c r="T136">
        <v>1196</v>
      </c>
      <c r="U136">
        <v>2.9020000000000001</v>
      </c>
      <c r="V136">
        <v>2.4264209999999998E-3</v>
      </c>
      <c r="W136">
        <v>-2.3090909E-2</v>
      </c>
      <c r="X136">
        <v>1.1707798490000001</v>
      </c>
    </row>
    <row r="137" spans="1:24" x14ac:dyDescent="0.3">
      <c r="A137">
        <v>135</v>
      </c>
      <c r="B137" s="3">
        <v>41995</v>
      </c>
      <c r="C137">
        <v>0.25</v>
      </c>
      <c r="D137">
        <v>2059</v>
      </c>
      <c r="E137">
        <v>2068.5</v>
      </c>
      <c r="F137">
        <v>2057.5</v>
      </c>
      <c r="G137">
        <v>2065.5</v>
      </c>
      <c r="H137">
        <v>5.25</v>
      </c>
      <c r="I137" s="6">
        <v>2065.25</v>
      </c>
      <c r="J137">
        <v>1495</v>
      </c>
      <c r="K137">
        <v>3256</v>
      </c>
      <c r="L137">
        <v>0.107090909</v>
      </c>
      <c r="M137">
        <v>0.29536539099999998</v>
      </c>
      <c r="N137">
        <v>0.34556357100000001</v>
      </c>
      <c r="O137">
        <v>7.5178387999999999E-2</v>
      </c>
      <c r="P137">
        <v>0.49592034600000001</v>
      </c>
      <c r="Q137">
        <v>0.19520679599999999</v>
      </c>
      <c r="R137" s="5">
        <v>0</v>
      </c>
      <c r="S137">
        <v>1.3</v>
      </c>
      <c r="T137">
        <v>1179.8</v>
      </c>
      <c r="U137">
        <v>2.9</v>
      </c>
      <c r="V137">
        <v>2.4580439999999999E-3</v>
      </c>
      <c r="W137">
        <v>-3.3272727000000002E-2</v>
      </c>
      <c r="X137">
        <v>1.1564473930000001</v>
      </c>
    </row>
    <row r="138" spans="1:24" x14ac:dyDescent="0.3">
      <c r="A138">
        <v>136</v>
      </c>
      <c r="B138" s="3">
        <v>41996</v>
      </c>
      <c r="C138">
        <v>0.33</v>
      </c>
      <c r="D138">
        <v>2066.25</v>
      </c>
      <c r="E138">
        <v>2077.25</v>
      </c>
      <c r="F138">
        <v>2064.25</v>
      </c>
      <c r="G138">
        <v>2071.5</v>
      </c>
      <c r="H138">
        <v>6.75</v>
      </c>
      <c r="I138" s="6">
        <v>2072</v>
      </c>
      <c r="J138">
        <v>3409</v>
      </c>
      <c r="K138">
        <v>3758</v>
      </c>
      <c r="L138">
        <v>0.11709090900000001</v>
      </c>
      <c r="M138">
        <v>0.29584173899999999</v>
      </c>
      <c r="N138">
        <v>0.34695062700000001</v>
      </c>
      <c r="O138">
        <v>7.3495352E-2</v>
      </c>
      <c r="P138">
        <v>0.49394133000000001</v>
      </c>
      <c r="Q138">
        <v>0.19995992400000001</v>
      </c>
      <c r="R138" s="5">
        <v>0</v>
      </c>
      <c r="S138">
        <v>-0.02</v>
      </c>
      <c r="T138">
        <v>1178</v>
      </c>
      <c r="U138">
        <v>2.895</v>
      </c>
      <c r="V138">
        <v>2.4575550000000002E-3</v>
      </c>
      <c r="W138">
        <v>-3.3818182000000002E-2</v>
      </c>
      <c r="X138">
        <v>1.1564336799999999</v>
      </c>
    </row>
    <row r="139" spans="1:24" x14ac:dyDescent="0.3">
      <c r="A139">
        <v>137</v>
      </c>
      <c r="B139" s="3">
        <v>41997</v>
      </c>
      <c r="C139">
        <v>0</v>
      </c>
      <c r="D139">
        <v>2071.75</v>
      </c>
      <c r="E139">
        <v>2076.5</v>
      </c>
      <c r="F139">
        <v>2070.5</v>
      </c>
      <c r="G139">
        <v>2072</v>
      </c>
      <c r="I139" s="6">
        <v>2072</v>
      </c>
      <c r="J139">
        <v>1405</v>
      </c>
      <c r="K139">
        <v>5675</v>
      </c>
      <c r="L139">
        <v>0.14345454499999999</v>
      </c>
      <c r="M139">
        <v>0.29636315000000002</v>
      </c>
      <c r="N139">
        <v>0.34829299200000002</v>
      </c>
      <c r="O139">
        <v>7.1836344999999996E-2</v>
      </c>
      <c r="P139">
        <v>0.49196568200000002</v>
      </c>
      <c r="Q139">
        <v>0.204620302</v>
      </c>
      <c r="R139" s="5">
        <v>0</v>
      </c>
      <c r="S139">
        <v>-0.33</v>
      </c>
      <c r="T139">
        <v>1173.5</v>
      </c>
      <c r="U139">
        <v>2.8744999999999998</v>
      </c>
      <c r="V139">
        <v>2.4495099999999998E-3</v>
      </c>
      <c r="W139">
        <v>-3.4000000000000002E-2</v>
      </c>
      <c r="X139">
        <v>1.1564802919999999</v>
      </c>
    </row>
    <row r="140" spans="1:24" x14ac:dyDescent="0.3">
      <c r="A140">
        <v>138</v>
      </c>
      <c r="B140" s="3">
        <v>41999</v>
      </c>
      <c r="C140">
        <v>0.25</v>
      </c>
      <c r="D140">
        <v>2075</v>
      </c>
      <c r="E140">
        <v>2081.25</v>
      </c>
      <c r="F140">
        <v>2075</v>
      </c>
      <c r="G140">
        <v>2078.25</v>
      </c>
      <c r="H140">
        <v>5.25</v>
      </c>
      <c r="I140" s="6">
        <v>2077.25</v>
      </c>
      <c r="J140">
        <v>2066</v>
      </c>
      <c r="K140">
        <v>5912</v>
      </c>
      <c r="L140">
        <v>0.11581818200000001</v>
      </c>
      <c r="M140">
        <v>0.295698189</v>
      </c>
      <c r="N140">
        <v>0.35048157299999999</v>
      </c>
      <c r="O140">
        <v>6.8211289999999994E-2</v>
      </c>
      <c r="P140">
        <v>0.48690415399999998</v>
      </c>
      <c r="Q140">
        <v>0.214058993</v>
      </c>
      <c r="R140" s="5">
        <v>0</v>
      </c>
      <c r="S140">
        <v>-3.17</v>
      </c>
      <c r="T140">
        <v>1195.3</v>
      </c>
      <c r="U140">
        <v>2.835</v>
      </c>
      <c r="V140">
        <v>2.3717899999999999E-3</v>
      </c>
      <c r="W140">
        <v>-8.0545455000000002E-2</v>
      </c>
      <c r="X140">
        <v>1.2293154040000001</v>
      </c>
    </row>
    <row r="141" spans="1:24" x14ac:dyDescent="0.3">
      <c r="A141">
        <v>139</v>
      </c>
      <c r="B141" s="3">
        <v>42002</v>
      </c>
      <c r="C141">
        <v>0.08</v>
      </c>
      <c r="D141">
        <v>2078.75</v>
      </c>
      <c r="E141">
        <v>2081.5</v>
      </c>
      <c r="F141">
        <v>2069.25</v>
      </c>
      <c r="G141">
        <v>2080.75</v>
      </c>
      <c r="H141">
        <v>1.75</v>
      </c>
      <c r="I141" s="6">
        <v>2079</v>
      </c>
      <c r="J141">
        <v>2107</v>
      </c>
      <c r="K141">
        <v>6742</v>
      </c>
      <c r="L141">
        <v>0.151636364</v>
      </c>
      <c r="M141">
        <v>0.28362883900000002</v>
      </c>
      <c r="N141">
        <v>0.35214749400000001</v>
      </c>
      <c r="O141">
        <v>6.5327010000000005E-2</v>
      </c>
      <c r="P141">
        <v>0.48280151300000002</v>
      </c>
      <c r="Q141">
        <v>0.221493474</v>
      </c>
      <c r="R141" s="5">
        <v>0</v>
      </c>
      <c r="S141">
        <v>1.31</v>
      </c>
      <c r="T141">
        <v>1181.9000000000001</v>
      </c>
      <c r="U141">
        <v>2.84</v>
      </c>
      <c r="V141">
        <v>2.4029110000000002E-3</v>
      </c>
      <c r="W141">
        <v>-4.3818181999999997E-2</v>
      </c>
      <c r="X141">
        <v>1.240287438</v>
      </c>
    </row>
    <row r="142" spans="1:24" x14ac:dyDescent="0.3">
      <c r="A142">
        <v>140</v>
      </c>
      <c r="B142" s="3">
        <v>42004</v>
      </c>
      <c r="C142">
        <v>-1.17</v>
      </c>
      <c r="D142">
        <v>2070.75</v>
      </c>
      <c r="E142">
        <v>2075.25</v>
      </c>
      <c r="F142">
        <v>2043.75</v>
      </c>
      <c r="G142">
        <v>2046.5</v>
      </c>
      <c r="H142">
        <v>24.25</v>
      </c>
      <c r="I142" s="6">
        <v>2045.25</v>
      </c>
      <c r="J142">
        <v>2206</v>
      </c>
      <c r="K142">
        <v>8102</v>
      </c>
      <c r="L142">
        <v>0.17854545499999999</v>
      </c>
      <c r="M142">
        <v>0.31579560699999998</v>
      </c>
      <c r="N142">
        <v>0.35470120900000002</v>
      </c>
      <c r="O142">
        <v>6.0881444999999999E-2</v>
      </c>
      <c r="P142">
        <v>0.476464098</v>
      </c>
      <c r="Q142">
        <v>0.23293832</v>
      </c>
      <c r="R142" s="5">
        <v>0</v>
      </c>
      <c r="S142">
        <v>-0.5</v>
      </c>
      <c r="T142">
        <v>1184.5</v>
      </c>
      <c r="U142">
        <v>2.8319999999999999</v>
      </c>
      <c r="V142">
        <v>2.390882E-3</v>
      </c>
      <c r="W142">
        <v>-6.2181818E-2</v>
      </c>
      <c r="X142">
        <v>1.2394124820000001</v>
      </c>
    </row>
    <row r="143" spans="1:24" x14ac:dyDescent="0.3">
      <c r="A143">
        <v>141</v>
      </c>
      <c r="B143" s="3">
        <v>42006</v>
      </c>
      <c r="C143">
        <v>-0.31</v>
      </c>
      <c r="D143">
        <v>2047.75</v>
      </c>
      <c r="E143">
        <v>2060</v>
      </c>
      <c r="F143">
        <v>2031.75</v>
      </c>
      <c r="G143">
        <v>2039.5</v>
      </c>
      <c r="H143">
        <v>6.25</v>
      </c>
      <c r="I143" s="6">
        <v>2039</v>
      </c>
      <c r="J143">
        <v>2059</v>
      </c>
      <c r="K143">
        <v>8541</v>
      </c>
      <c r="L143">
        <v>0.16381818200000001</v>
      </c>
      <c r="M143">
        <v>0.31553831199999999</v>
      </c>
      <c r="N143">
        <v>0.357256772</v>
      </c>
      <c r="O143">
        <v>5.5947957E-2</v>
      </c>
      <c r="P143">
        <v>0.46915268599999999</v>
      </c>
      <c r="Q143">
        <v>0.24536085699999999</v>
      </c>
      <c r="R143" s="5">
        <v>0</v>
      </c>
      <c r="S143">
        <v>-0.39</v>
      </c>
      <c r="T143">
        <v>1186.5999999999999</v>
      </c>
      <c r="U143">
        <v>2.8260000000000001</v>
      </c>
      <c r="V143">
        <v>2.3815939999999999E-3</v>
      </c>
      <c r="W143">
        <v>-5.9636363999999997E-2</v>
      </c>
      <c r="X143">
        <v>1.2385773849999999</v>
      </c>
    </row>
    <row r="144" spans="1:24" x14ac:dyDescent="0.3">
      <c r="A144">
        <v>142</v>
      </c>
      <c r="B144" s="3">
        <v>42009</v>
      </c>
      <c r="C144">
        <v>-1.5</v>
      </c>
      <c r="D144">
        <v>2037</v>
      </c>
      <c r="E144">
        <v>2041.25</v>
      </c>
      <c r="F144">
        <v>2002.5</v>
      </c>
      <c r="G144">
        <v>2010.5</v>
      </c>
      <c r="H144">
        <v>30.5</v>
      </c>
      <c r="I144" s="6">
        <v>2008.5</v>
      </c>
      <c r="J144">
        <v>2388</v>
      </c>
      <c r="K144">
        <v>8589</v>
      </c>
      <c r="L144">
        <v>0.16400000000000001</v>
      </c>
      <c r="M144">
        <v>0.36740630099999999</v>
      </c>
      <c r="N144">
        <v>0.36053737000000002</v>
      </c>
      <c r="O144">
        <v>5.0834525999999998E-2</v>
      </c>
      <c r="P144">
        <v>0.46220642299999998</v>
      </c>
      <c r="Q144">
        <v>0.25886831700000001</v>
      </c>
      <c r="R144" s="5">
        <v>0</v>
      </c>
      <c r="S144">
        <v>-3.05</v>
      </c>
      <c r="T144">
        <v>1204.4000000000001</v>
      </c>
      <c r="U144">
        <v>2.7810000000000001</v>
      </c>
      <c r="V144">
        <v>2.3090340000000002E-3</v>
      </c>
      <c r="W144">
        <v>-0.13745454500000001</v>
      </c>
      <c r="X144">
        <v>1.2894589999999999</v>
      </c>
    </row>
    <row r="145" spans="1:24" x14ac:dyDescent="0.3">
      <c r="A145">
        <v>143</v>
      </c>
      <c r="B145" s="3">
        <v>42010</v>
      </c>
      <c r="C145">
        <v>-1.07</v>
      </c>
      <c r="D145">
        <v>2011.5</v>
      </c>
      <c r="E145">
        <v>2016</v>
      </c>
      <c r="F145">
        <v>1977.5</v>
      </c>
      <c r="G145">
        <v>1988.25</v>
      </c>
      <c r="H145">
        <v>21.5</v>
      </c>
      <c r="I145" s="6">
        <v>1987</v>
      </c>
      <c r="J145">
        <v>2691</v>
      </c>
      <c r="K145">
        <v>9120</v>
      </c>
      <c r="L145">
        <v>0.14090909099999999</v>
      </c>
      <c r="M145">
        <v>0.31792843399999998</v>
      </c>
      <c r="N145">
        <v>0.36167548199999999</v>
      </c>
      <c r="O145">
        <v>4.9106878E-2</v>
      </c>
      <c r="P145">
        <v>0.45988923799999998</v>
      </c>
      <c r="Q145">
        <v>0.26346172600000001</v>
      </c>
      <c r="R145" s="5">
        <v>0</v>
      </c>
      <c r="S145">
        <v>-1.06</v>
      </c>
      <c r="T145">
        <v>1219.7</v>
      </c>
      <c r="U145">
        <v>2.7865000000000002</v>
      </c>
      <c r="V145">
        <v>2.2845780000000002E-3</v>
      </c>
      <c r="W145">
        <v>-9.4363636000000001E-2</v>
      </c>
      <c r="X145">
        <v>1.2148323519999999</v>
      </c>
    </row>
    <row r="146" spans="1:24" x14ac:dyDescent="0.3">
      <c r="A146">
        <v>144</v>
      </c>
      <c r="B146" s="3">
        <v>42011</v>
      </c>
      <c r="C146">
        <v>1.28</v>
      </c>
      <c r="D146">
        <v>1989.5</v>
      </c>
      <c r="E146">
        <v>2016.5</v>
      </c>
      <c r="F146">
        <v>1989.5</v>
      </c>
      <c r="G146">
        <v>2013.25</v>
      </c>
      <c r="H146">
        <v>25.5</v>
      </c>
      <c r="I146" s="6">
        <v>2012.5</v>
      </c>
      <c r="J146">
        <v>1465</v>
      </c>
      <c r="K146">
        <v>9661</v>
      </c>
      <c r="L146">
        <v>0.13400000000000001</v>
      </c>
      <c r="M146">
        <v>0.32612645200000001</v>
      </c>
      <c r="N146">
        <v>0.36307888100000002</v>
      </c>
      <c r="O146">
        <v>4.6877742999999999E-2</v>
      </c>
      <c r="P146">
        <v>0.45683436700000002</v>
      </c>
      <c r="Q146">
        <v>0.26932339500000002</v>
      </c>
      <c r="R146" s="5">
        <v>0</v>
      </c>
      <c r="S146">
        <v>0.59</v>
      </c>
      <c r="T146">
        <v>1211</v>
      </c>
      <c r="U146">
        <v>2.7829999999999999</v>
      </c>
      <c r="V146">
        <v>2.2981009999999999E-3</v>
      </c>
      <c r="W146">
        <v>-7.3454544999999996E-2</v>
      </c>
      <c r="X146">
        <v>1.2165650160000001</v>
      </c>
    </row>
    <row r="147" spans="1:24" x14ac:dyDescent="0.3">
      <c r="A147">
        <v>145</v>
      </c>
      <c r="B147" s="3">
        <v>42012</v>
      </c>
      <c r="C147">
        <v>1.75</v>
      </c>
      <c r="D147">
        <v>2014.5</v>
      </c>
      <c r="E147">
        <v>2051.25</v>
      </c>
      <c r="F147">
        <v>2013.5</v>
      </c>
      <c r="G147">
        <v>2047</v>
      </c>
      <c r="H147">
        <v>35.25</v>
      </c>
      <c r="I147" s="6">
        <v>2047.75</v>
      </c>
      <c r="J147">
        <v>2663</v>
      </c>
      <c r="K147">
        <v>9774</v>
      </c>
      <c r="L147">
        <v>0.14745454499999999</v>
      </c>
      <c r="M147">
        <v>0.31899681400000002</v>
      </c>
      <c r="N147">
        <v>0.36315561699999999</v>
      </c>
      <c r="O147">
        <v>4.6800600999999997E-2</v>
      </c>
      <c r="P147">
        <v>0.45675681899999998</v>
      </c>
      <c r="Q147">
        <v>0.26955441600000002</v>
      </c>
      <c r="R147" s="5">
        <v>0</v>
      </c>
      <c r="S147">
        <v>0.61</v>
      </c>
      <c r="T147">
        <v>1208.8</v>
      </c>
      <c r="U147">
        <v>2.7949999999999999</v>
      </c>
      <c r="V147">
        <v>2.3122099999999999E-3</v>
      </c>
      <c r="W147">
        <v>-7.9090909000000001E-2</v>
      </c>
      <c r="X147">
        <v>1.2125887099999999</v>
      </c>
    </row>
    <row r="148" spans="1:24" x14ac:dyDescent="0.3">
      <c r="A148">
        <v>146</v>
      </c>
      <c r="B148" s="3">
        <v>42013</v>
      </c>
      <c r="C148">
        <v>-0.96</v>
      </c>
      <c r="D148">
        <v>2047</v>
      </c>
      <c r="E148">
        <v>2054.75</v>
      </c>
      <c r="F148">
        <v>2024</v>
      </c>
      <c r="G148">
        <v>2026</v>
      </c>
      <c r="H148">
        <v>19.75</v>
      </c>
      <c r="I148" s="6">
        <v>2028</v>
      </c>
      <c r="J148">
        <v>2240</v>
      </c>
      <c r="K148">
        <v>10158</v>
      </c>
      <c r="L148">
        <v>9.3454545E-2</v>
      </c>
      <c r="M148">
        <v>0.350435106</v>
      </c>
      <c r="N148">
        <v>0.36429016800000003</v>
      </c>
      <c r="O148">
        <v>4.5688939999999997E-2</v>
      </c>
      <c r="P148">
        <v>0.45566804700000002</v>
      </c>
      <c r="Q148">
        <v>0.27291228899999997</v>
      </c>
      <c r="R148" s="5">
        <v>0</v>
      </c>
      <c r="S148">
        <v>-1.22</v>
      </c>
      <c r="T148">
        <v>1216.5</v>
      </c>
      <c r="U148">
        <v>2.7785000000000002</v>
      </c>
      <c r="V148">
        <v>2.2840120000000002E-3</v>
      </c>
      <c r="W148">
        <v>-8.4727273000000006E-2</v>
      </c>
      <c r="X148">
        <v>1.2172340450000001</v>
      </c>
    </row>
    <row r="149" spans="1:24" x14ac:dyDescent="0.3">
      <c r="A149">
        <v>147</v>
      </c>
      <c r="B149" s="3">
        <v>42016</v>
      </c>
      <c r="C149">
        <v>-0.64</v>
      </c>
      <c r="D149">
        <v>2028.5</v>
      </c>
      <c r="E149">
        <v>2041</v>
      </c>
      <c r="F149">
        <v>2008</v>
      </c>
      <c r="G149">
        <v>2015.75</v>
      </c>
      <c r="H149">
        <v>13</v>
      </c>
      <c r="I149" s="6">
        <v>2015</v>
      </c>
      <c r="J149">
        <v>1572</v>
      </c>
      <c r="K149">
        <v>10205</v>
      </c>
      <c r="L149">
        <v>9.3818182E-2</v>
      </c>
      <c r="M149">
        <v>0.355661695</v>
      </c>
      <c r="N149">
        <v>0.36552775399999998</v>
      </c>
      <c r="O149">
        <v>4.4478846000000002E-2</v>
      </c>
      <c r="P149">
        <v>0.45448544600000002</v>
      </c>
      <c r="Q149">
        <v>0.27657006099999998</v>
      </c>
      <c r="R149" s="5">
        <v>0</v>
      </c>
      <c r="S149">
        <v>-2.2999999999999998</v>
      </c>
      <c r="T149">
        <v>1233.2</v>
      </c>
      <c r="U149">
        <v>2.7519999999999998</v>
      </c>
      <c r="V149">
        <v>2.231593E-3</v>
      </c>
      <c r="W149">
        <v>-0.14018181800000001</v>
      </c>
      <c r="X149">
        <v>1.2475984200000001</v>
      </c>
    </row>
    <row r="150" spans="1:24" x14ac:dyDescent="0.3">
      <c r="A150">
        <v>148</v>
      </c>
      <c r="B150" s="3">
        <v>42017</v>
      </c>
      <c r="C150">
        <v>-0.31</v>
      </c>
      <c r="D150">
        <v>2016.25</v>
      </c>
      <c r="E150">
        <v>2044.25</v>
      </c>
      <c r="F150">
        <v>1994.25</v>
      </c>
      <c r="G150">
        <v>2010.25</v>
      </c>
      <c r="H150">
        <v>6.25</v>
      </c>
      <c r="I150" s="6">
        <v>2008.75</v>
      </c>
      <c r="J150">
        <v>2196</v>
      </c>
      <c r="K150">
        <v>10278</v>
      </c>
      <c r="L150">
        <v>6.8181818000000005E-2</v>
      </c>
      <c r="M150">
        <v>0.365013543</v>
      </c>
      <c r="N150">
        <v>0.367209956</v>
      </c>
      <c r="O150">
        <v>4.2605189000000002E-2</v>
      </c>
      <c r="P150">
        <v>0.45242033300000001</v>
      </c>
      <c r="Q150">
        <v>0.28199957799999997</v>
      </c>
      <c r="R150" s="5">
        <v>0</v>
      </c>
      <c r="S150">
        <v>-3.11</v>
      </c>
      <c r="T150">
        <v>1234.8</v>
      </c>
      <c r="U150">
        <v>2.67</v>
      </c>
      <c r="V150">
        <v>2.162293E-3</v>
      </c>
      <c r="W150">
        <v>-0.19945454500000001</v>
      </c>
      <c r="X150">
        <v>1.309463303</v>
      </c>
    </row>
    <row r="151" spans="1:24" x14ac:dyDescent="0.3">
      <c r="A151">
        <v>149</v>
      </c>
      <c r="B151" s="3">
        <v>42018</v>
      </c>
      <c r="C151">
        <v>-0.44</v>
      </c>
      <c r="D151">
        <v>2009.5</v>
      </c>
      <c r="E151">
        <v>2012.25</v>
      </c>
      <c r="F151">
        <v>1974.25</v>
      </c>
      <c r="G151">
        <v>2003</v>
      </c>
      <c r="H151">
        <v>8.75</v>
      </c>
      <c r="I151" s="6">
        <v>2000</v>
      </c>
      <c r="J151">
        <v>4277</v>
      </c>
      <c r="K151">
        <v>10254</v>
      </c>
      <c r="L151">
        <v>4.7454545000000001E-2</v>
      </c>
      <c r="M151">
        <v>0.33947642900000002</v>
      </c>
      <c r="N151">
        <v>0.367531832</v>
      </c>
      <c r="O151">
        <v>4.2321492000000002E-2</v>
      </c>
      <c r="P151">
        <v>0.45217481599999998</v>
      </c>
      <c r="Q151">
        <v>0.282888847</v>
      </c>
      <c r="R151" s="5">
        <v>0</v>
      </c>
      <c r="S151">
        <v>-5.08</v>
      </c>
      <c r="T151">
        <v>1234.9000000000001</v>
      </c>
      <c r="U151">
        <v>2.5345</v>
      </c>
      <c r="V151">
        <v>2.052393E-3</v>
      </c>
      <c r="W151">
        <v>-0.33072727299999999</v>
      </c>
      <c r="X151">
        <v>1.4271985700000001</v>
      </c>
    </row>
    <row r="152" spans="1:24" x14ac:dyDescent="0.3">
      <c r="A152">
        <v>150</v>
      </c>
      <c r="B152" s="3">
        <v>42019</v>
      </c>
      <c r="C152">
        <v>-0.91</v>
      </c>
      <c r="D152">
        <v>2002</v>
      </c>
      <c r="E152">
        <v>2019.75</v>
      </c>
      <c r="F152">
        <v>1971.5</v>
      </c>
      <c r="G152">
        <v>1972.25</v>
      </c>
      <c r="H152">
        <v>18.25</v>
      </c>
      <c r="I152" s="6">
        <v>1981.75</v>
      </c>
      <c r="J152">
        <v>7164</v>
      </c>
      <c r="K152">
        <v>10720</v>
      </c>
      <c r="L152">
        <v>3.3272727000000002E-2</v>
      </c>
      <c r="M152">
        <v>0.33362588599999998</v>
      </c>
      <c r="N152">
        <v>0.367811683</v>
      </c>
      <c r="O152">
        <v>4.2039422E-2</v>
      </c>
      <c r="P152">
        <v>0.45189052800000001</v>
      </c>
      <c r="Q152">
        <v>0.28373283799999999</v>
      </c>
      <c r="R152" s="5">
        <v>0</v>
      </c>
      <c r="S152">
        <v>-0.22</v>
      </c>
      <c r="T152">
        <v>1265.2</v>
      </c>
      <c r="U152">
        <v>2.5910000000000002</v>
      </c>
      <c r="V152">
        <v>2.0478979999999998E-3</v>
      </c>
      <c r="W152">
        <v>-0.33200000000000002</v>
      </c>
      <c r="X152">
        <v>1.4270656239999999</v>
      </c>
    </row>
    <row r="153" spans="1:24" x14ac:dyDescent="0.3">
      <c r="A153">
        <v>151</v>
      </c>
      <c r="B153" s="3">
        <v>42020</v>
      </c>
      <c r="C153">
        <v>1.2</v>
      </c>
      <c r="D153">
        <v>1973.25</v>
      </c>
      <c r="E153">
        <v>2006.5</v>
      </c>
      <c r="F153">
        <v>1963.5</v>
      </c>
      <c r="G153">
        <v>2006.5</v>
      </c>
      <c r="H153">
        <v>23.75</v>
      </c>
      <c r="I153" s="6">
        <v>2005.5</v>
      </c>
      <c r="J153">
        <v>4405</v>
      </c>
      <c r="K153">
        <v>11451</v>
      </c>
      <c r="L153">
        <v>3.3636364000000002E-2</v>
      </c>
      <c r="M153">
        <v>0.35500957399999999</v>
      </c>
      <c r="N153">
        <v>0.36850152800000002</v>
      </c>
      <c r="O153">
        <v>4.1499155000000003E-2</v>
      </c>
      <c r="P153">
        <v>0.45149983799999999</v>
      </c>
      <c r="Q153">
        <v>0.28550321899999997</v>
      </c>
      <c r="R153" s="5">
        <v>0</v>
      </c>
      <c r="S153">
        <v>0.99</v>
      </c>
      <c r="T153">
        <v>1277.4000000000001</v>
      </c>
      <c r="U153">
        <v>2.6419999999999999</v>
      </c>
      <c r="V153">
        <v>2.0682640000000002E-3</v>
      </c>
      <c r="W153">
        <v>-0.33181818200000002</v>
      </c>
      <c r="X153">
        <v>1.427236505</v>
      </c>
    </row>
    <row r="154" spans="1:24" x14ac:dyDescent="0.3">
      <c r="A154">
        <v>152</v>
      </c>
      <c r="B154" s="3">
        <v>42024</v>
      </c>
      <c r="C154">
        <v>0.19</v>
      </c>
      <c r="D154">
        <v>2003.25</v>
      </c>
      <c r="E154">
        <v>2018.5</v>
      </c>
      <c r="F154">
        <v>1990.5</v>
      </c>
      <c r="G154">
        <v>2008.5</v>
      </c>
      <c r="H154">
        <v>3.75</v>
      </c>
      <c r="I154" s="6">
        <v>2009.25</v>
      </c>
      <c r="J154">
        <v>2451</v>
      </c>
      <c r="K154">
        <v>12232</v>
      </c>
      <c r="L154">
        <v>4.4181817999999998E-2</v>
      </c>
      <c r="M154">
        <v>0.32896822199999998</v>
      </c>
      <c r="N154">
        <v>0.368485852</v>
      </c>
      <c r="O154">
        <v>4.1514192999999998E-2</v>
      </c>
      <c r="P154">
        <v>0.45151423899999998</v>
      </c>
      <c r="Q154">
        <v>0.28545746599999999</v>
      </c>
      <c r="R154" s="5">
        <v>0</v>
      </c>
      <c r="S154">
        <v>-2.44</v>
      </c>
      <c r="T154">
        <v>1294.7</v>
      </c>
      <c r="U154">
        <v>2.6124999999999998</v>
      </c>
      <c r="V154">
        <v>2.0178420000000002E-3</v>
      </c>
      <c r="W154">
        <v>-0.39418181800000002</v>
      </c>
      <c r="X154">
        <v>1.4432572349999999</v>
      </c>
    </row>
    <row r="155" spans="1:24" x14ac:dyDescent="0.3">
      <c r="A155">
        <v>153</v>
      </c>
      <c r="B155" s="3">
        <v>42025</v>
      </c>
      <c r="C155">
        <v>0.49</v>
      </c>
      <c r="D155">
        <v>2007.5</v>
      </c>
      <c r="E155">
        <v>2024.75</v>
      </c>
      <c r="F155">
        <v>1998</v>
      </c>
      <c r="G155">
        <v>2019.75</v>
      </c>
      <c r="H155">
        <v>9.75</v>
      </c>
      <c r="I155" s="6">
        <v>2019</v>
      </c>
      <c r="J155">
        <v>2593</v>
      </c>
      <c r="K155">
        <v>12267</v>
      </c>
      <c r="L155">
        <v>3.7999999999999999E-2</v>
      </c>
      <c r="M155">
        <v>0.34124010399999999</v>
      </c>
      <c r="N155">
        <v>0.36882000199999998</v>
      </c>
      <c r="O155">
        <v>4.1213035000000002E-2</v>
      </c>
      <c r="P155">
        <v>0.45124607100000003</v>
      </c>
      <c r="Q155">
        <v>0.28639393200000002</v>
      </c>
      <c r="R155" s="5">
        <v>0</v>
      </c>
      <c r="S155">
        <v>0.13</v>
      </c>
      <c r="T155">
        <v>1294.3</v>
      </c>
      <c r="U155">
        <v>2.6150000000000002</v>
      </c>
      <c r="V155">
        <v>2.0203970000000002E-3</v>
      </c>
      <c r="W155">
        <v>-0.40400000000000003</v>
      </c>
      <c r="X155">
        <v>1.4377098559999999</v>
      </c>
    </row>
    <row r="156" spans="1:24" x14ac:dyDescent="0.3">
      <c r="A156">
        <v>154</v>
      </c>
      <c r="B156" s="3">
        <v>42026</v>
      </c>
      <c r="C156">
        <v>1.49</v>
      </c>
      <c r="D156">
        <v>2018.5</v>
      </c>
      <c r="E156">
        <v>2051.25</v>
      </c>
      <c r="F156">
        <v>2012</v>
      </c>
      <c r="G156">
        <v>2049.5</v>
      </c>
      <c r="H156">
        <v>30</v>
      </c>
      <c r="I156" s="6">
        <v>2049</v>
      </c>
      <c r="J156">
        <v>4491</v>
      </c>
      <c r="K156">
        <v>12931</v>
      </c>
      <c r="L156">
        <v>4.3999999999999997E-2</v>
      </c>
      <c r="M156">
        <v>0.29866568999999998</v>
      </c>
      <c r="N156">
        <v>0.36774462499999999</v>
      </c>
      <c r="O156">
        <v>4.2263853999999997E-2</v>
      </c>
      <c r="P156">
        <v>0.452272334</v>
      </c>
      <c r="Q156">
        <v>0.28321691599999999</v>
      </c>
      <c r="R156" s="5">
        <v>0</v>
      </c>
      <c r="S156">
        <v>-1.53</v>
      </c>
      <c r="T156">
        <v>1301.3</v>
      </c>
      <c r="U156">
        <v>2.589</v>
      </c>
      <c r="V156">
        <v>1.9895490000000002E-3</v>
      </c>
      <c r="W156">
        <v>-0.44254545499999998</v>
      </c>
      <c r="X156">
        <v>1.438985263</v>
      </c>
    </row>
    <row r="157" spans="1:24" x14ac:dyDescent="0.3">
      <c r="A157">
        <v>155</v>
      </c>
      <c r="B157" s="3">
        <v>42027</v>
      </c>
      <c r="C157">
        <v>-0.62</v>
      </c>
      <c r="D157">
        <v>2049</v>
      </c>
      <c r="E157">
        <v>2054.5</v>
      </c>
      <c r="F157">
        <v>2035</v>
      </c>
      <c r="G157">
        <v>2035.25</v>
      </c>
      <c r="H157">
        <v>12.75</v>
      </c>
      <c r="I157" s="6">
        <v>2036.25</v>
      </c>
      <c r="J157">
        <v>2641</v>
      </c>
      <c r="K157">
        <v>12849</v>
      </c>
      <c r="L157">
        <v>3.2909091000000001E-2</v>
      </c>
      <c r="M157">
        <v>0.28299385799999999</v>
      </c>
      <c r="N157">
        <v>0.36583263399999999</v>
      </c>
      <c r="O157">
        <v>4.3678478999999999E-2</v>
      </c>
      <c r="P157">
        <v>0.45318959199999997</v>
      </c>
      <c r="Q157">
        <v>0.27847567600000001</v>
      </c>
      <c r="R157" s="5">
        <v>0</v>
      </c>
      <c r="S157">
        <v>-2.06</v>
      </c>
      <c r="T157">
        <v>1293.2</v>
      </c>
      <c r="U157">
        <v>2.52</v>
      </c>
      <c r="V157">
        <v>1.9486550000000001E-3</v>
      </c>
      <c r="W157">
        <v>-0.51254545500000004</v>
      </c>
      <c r="X157">
        <v>1.4219121429999999</v>
      </c>
    </row>
    <row r="158" spans="1:24" x14ac:dyDescent="0.3">
      <c r="A158">
        <v>156</v>
      </c>
      <c r="B158" s="3">
        <v>42030</v>
      </c>
      <c r="C158">
        <v>0.48</v>
      </c>
      <c r="D158">
        <v>2026.25</v>
      </c>
      <c r="E158">
        <v>2047</v>
      </c>
      <c r="F158">
        <v>2018.25</v>
      </c>
      <c r="G158">
        <v>2046.75</v>
      </c>
      <c r="H158">
        <v>9.75</v>
      </c>
      <c r="I158" s="6">
        <v>2046</v>
      </c>
      <c r="J158">
        <v>1189</v>
      </c>
      <c r="K158">
        <v>12983</v>
      </c>
      <c r="L158">
        <v>4.6909091E-2</v>
      </c>
      <c r="M158">
        <v>0.29382350099999999</v>
      </c>
      <c r="N158">
        <v>0.364067525</v>
      </c>
      <c r="O158">
        <v>4.4598429000000002E-2</v>
      </c>
      <c r="P158">
        <v>0.45326438299999999</v>
      </c>
      <c r="Q158">
        <v>0.27487066700000001</v>
      </c>
      <c r="R158" s="5">
        <v>0</v>
      </c>
      <c r="S158">
        <v>2.48</v>
      </c>
      <c r="T158">
        <v>1279.9000000000001</v>
      </c>
      <c r="U158">
        <v>2.556</v>
      </c>
      <c r="V158">
        <v>1.9970309999999998E-3</v>
      </c>
      <c r="W158">
        <v>-0.48109090900000001</v>
      </c>
      <c r="X158">
        <v>1.468722893</v>
      </c>
    </row>
    <row r="159" spans="1:24" x14ac:dyDescent="0.3">
      <c r="A159">
        <v>157</v>
      </c>
      <c r="B159" s="3">
        <v>42031</v>
      </c>
      <c r="C159">
        <v>-1.1499999999999999</v>
      </c>
      <c r="D159">
        <v>2045.75</v>
      </c>
      <c r="E159">
        <v>2047.25</v>
      </c>
      <c r="F159">
        <v>2005.75</v>
      </c>
      <c r="G159">
        <v>2029.25</v>
      </c>
      <c r="H159">
        <v>23.5</v>
      </c>
      <c r="I159" s="6">
        <v>2022.5</v>
      </c>
      <c r="J159">
        <v>4034</v>
      </c>
      <c r="K159">
        <v>13063</v>
      </c>
      <c r="L159">
        <v>1.4E-2</v>
      </c>
      <c r="M159">
        <v>0.32699181500000002</v>
      </c>
      <c r="N159">
        <v>0.36292831800000003</v>
      </c>
      <c r="O159">
        <v>4.4732938E-2</v>
      </c>
      <c r="P159">
        <v>0.45239419400000003</v>
      </c>
      <c r="Q159">
        <v>0.273462441</v>
      </c>
      <c r="R159" s="5">
        <v>0</v>
      </c>
      <c r="S159">
        <v>-3.58</v>
      </c>
      <c r="T159">
        <v>1292.3</v>
      </c>
      <c r="U159">
        <v>2.4885000000000002</v>
      </c>
      <c r="V159">
        <v>1.9256360000000001E-3</v>
      </c>
      <c r="W159">
        <v>-0.52181818199999996</v>
      </c>
      <c r="X159">
        <v>1.5230343630000001</v>
      </c>
    </row>
    <row r="160" spans="1:24" x14ac:dyDescent="0.3">
      <c r="A160">
        <v>158</v>
      </c>
      <c r="B160" s="3">
        <v>42033</v>
      </c>
      <c r="C160">
        <v>1.35</v>
      </c>
      <c r="D160">
        <v>1987</v>
      </c>
      <c r="E160">
        <v>2012.25</v>
      </c>
      <c r="F160">
        <v>1974.75</v>
      </c>
      <c r="G160">
        <v>2011.5</v>
      </c>
      <c r="H160">
        <v>26.75</v>
      </c>
      <c r="I160" s="6">
        <v>2010.75</v>
      </c>
      <c r="J160">
        <v>3170</v>
      </c>
      <c r="K160">
        <v>15184</v>
      </c>
      <c r="L160">
        <v>-2.5454549999999999E-3</v>
      </c>
      <c r="M160">
        <v>0.33997749500000002</v>
      </c>
      <c r="N160">
        <v>0.36174166800000002</v>
      </c>
      <c r="O160">
        <v>4.4454444000000003E-2</v>
      </c>
      <c r="P160">
        <v>0.45065055599999998</v>
      </c>
      <c r="Q160">
        <v>0.27283277900000003</v>
      </c>
      <c r="R160" s="5">
        <v>0</v>
      </c>
      <c r="S160">
        <v>1.42</v>
      </c>
      <c r="T160">
        <v>1255.3</v>
      </c>
      <c r="U160">
        <v>2.4514999999999998</v>
      </c>
      <c r="V160">
        <v>1.9529199999999999E-3</v>
      </c>
      <c r="W160">
        <v>-0.52418181799999997</v>
      </c>
      <c r="X160">
        <v>1.5198570730000001</v>
      </c>
    </row>
    <row r="161" spans="1:24" x14ac:dyDescent="0.3">
      <c r="A161">
        <v>159</v>
      </c>
      <c r="B161" s="3">
        <v>42034</v>
      </c>
      <c r="C161">
        <v>-1.49</v>
      </c>
      <c r="D161">
        <v>2011.25</v>
      </c>
      <c r="E161">
        <v>2012.5</v>
      </c>
      <c r="F161">
        <v>1978.5</v>
      </c>
      <c r="G161">
        <v>1982</v>
      </c>
      <c r="H161">
        <v>30</v>
      </c>
      <c r="I161" s="6">
        <v>1980.75</v>
      </c>
      <c r="J161">
        <v>4349</v>
      </c>
      <c r="K161">
        <v>15347</v>
      </c>
      <c r="L161">
        <v>-3.7090908999999998E-2</v>
      </c>
      <c r="M161">
        <v>0.317544514</v>
      </c>
      <c r="N161">
        <v>0.35994628899999997</v>
      </c>
      <c r="O161">
        <v>4.4203908E-2</v>
      </c>
      <c r="P161">
        <v>0.44835410399999998</v>
      </c>
      <c r="Q161">
        <v>0.271538473</v>
      </c>
      <c r="R161" s="5">
        <v>0</v>
      </c>
      <c r="S161">
        <v>-0.12</v>
      </c>
      <c r="T161">
        <v>1278.9000000000001</v>
      </c>
      <c r="U161">
        <v>2.4944999999999999</v>
      </c>
      <c r="V161">
        <v>1.950504E-3</v>
      </c>
      <c r="W161">
        <v>-0.53745454500000001</v>
      </c>
      <c r="X161">
        <v>1.5129407450000001</v>
      </c>
    </row>
    <row r="162" spans="1:24" x14ac:dyDescent="0.3">
      <c r="A162">
        <v>160</v>
      </c>
      <c r="B162" s="3">
        <v>42037</v>
      </c>
      <c r="C162">
        <v>1.45</v>
      </c>
      <c r="D162">
        <v>1984.5</v>
      </c>
      <c r="E162">
        <v>2011</v>
      </c>
      <c r="F162">
        <v>1966</v>
      </c>
      <c r="G162">
        <v>2007.5</v>
      </c>
      <c r="H162">
        <v>28.75</v>
      </c>
      <c r="I162" s="6">
        <v>2009.5</v>
      </c>
      <c r="J162">
        <v>3627</v>
      </c>
      <c r="K162">
        <v>16064</v>
      </c>
      <c r="L162">
        <v>-1.2909090999999999E-2</v>
      </c>
      <c r="M162">
        <v>0.31988391799999999</v>
      </c>
      <c r="N162">
        <v>0.35829569</v>
      </c>
      <c r="O162">
        <v>4.3969221000000003E-2</v>
      </c>
      <c r="P162">
        <v>0.44623413200000001</v>
      </c>
      <c r="Q162">
        <v>0.27035724900000002</v>
      </c>
      <c r="R162" s="5">
        <v>0</v>
      </c>
      <c r="S162">
        <v>0.01</v>
      </c>
      <c r="T162">
        <v>1276.5</v>
      </c>
      <c r="U162">
        <v>2.4900000000000002</v>
      </c>
      <c r="V162">
        <v>1.9506460000000001E-3</v>
      </c>
      <c r="W162">
        <v>-0.50727272700000003</v>
      </c>
      <c r="X162">
        <v>1.506881074</v>
      </c>
    </row>
    <row r="163" spans="1:24" x14ac:dyDescent="0.3">
      <c r="A163">
        <v>161</v>
      </c>
      <c r="B163" s="3">
        <v>42038</v>
      </c>
      <c r="C163">
        <v>1.24</v>
      </c>
      <c r="D163">
        <v>2007.25</v>
      </c>
      <c r="E163">
        <v>2036.5</v>
      </c>
      <c r="F163">
        <v>1999.75</v>
      </c>
      <c r="G163">
        <v>2033.25</v>
      </c>
      <c r="H163">
        <v>25</v>
      </c>
      <c r="I163" s="6">
        <v>2034.5</v>
      </c>
      <c r="J163">
        <v>3388</v>
      </c>
      <c r="K163">
        <v>16662</v>
      </c>
      <c r="L163">
        <v>0.01</v>
      </c>
      <c r="M163">
        <v>0.35826856800000001</v>
      </c>
      <c r="N163">
        <v>0.35730576400000003</v>
      </c>
      <c r="O163">
        <v>4.3329591000000001E-2</v>
      </c>
      <c r="P163">
        <v>0.44396494600000003</v>
      </c>
      <c r="Q163">
        <v>0.270646583</v>
      </c>
      <c r="R163" s="5">
        <v>0</v>
      </c>
      <c r="S163">
        <v>5.03</v>
      </c>
      <c r="T163">
        <v>1260</v>
      </c>
      <c r="U163">
        <v>2.5815000000000001</v>
      </c>
      <c r="V163">
        <v>2.0488099999999999E-3</v>
      </c>
      <c r="W163">
        <v>-0.42018181799999998</v>
      </c>
      <c r="X163">
        <v>1.6794129170000001</v>
      </c>
    </row>
    <row r="164" spans="1:24" x14ac:dyDescent="0.3">
      <c r="A164">
        <v>162</v>
      </c>
      <c r="B164" s="3">
        <v>42039</v>
      </c>
      <c r="C164">
        <v>-0.59</v>
      </c>
      <c r="D164">
        <v>2033</v>
      </c>
      <c r="E164">
        <v>2041.5</v>
      </c>
      <c r="F164">
        <v>2015.5</v>
      </c>
      <c r="G164">
        <v>2016.5</v>
      </c>
      <c r="H164">
        <v>12</v>
      </c>
      <c r="I164" s="6">
        <v>2022.5</v>
      </c>
      <c r="J164">
        <v>3989</v>
      </c>
      <c r="K164">
        <v>18148</v>
      </c>
      <c r="L164">
        <v>1.0909089999999999E-3</v>
      </c>
      <c r="M164">
        <v>0.35284828000000001</v>
      </c>
      <c r="N164">
        <v>0.35624311199999997</v>
      </c>
      <c r="O164">
        <v>4.2693026000000002E-2</v>
      </c>
      <c r="P164">
        <v>0.44162916299999999</v>
      </c>
      <c r="Q164">
        <v>0.27085706100000001</v>
      </c>
      <c r="R164" s="5">
        <v>0</v>
      </c>
      <c r="S164">
        <v>0.04</v>
      </c>
      <c r="T164">
        <v>1264.0999999999999</v>
      </c>
      <c r="U164">
        <v>2.5910000000000002</v>
      </c>
      <c r="V164">
        <v>2.0496799999999999E-3</v>
      </c>
      <c r="W164">
        <v>-0.42218181799999999</v>
      </c>
      <c r="X164">
        <v>1.678786699</v>
      </c>
    </row>
    <row r="165" spans="1:24" x14ac:dyDescent="0.3">
      <c r="A165">
        <v>163</v>
      </c>
      <c r="B165" s="3">
        <v>42040</v>
      </c>
      <c r="C165">
        <v>1.24</v>
      </c>
      <c r="D165">
        <v>2020</v>
      </c>
      <c r="E165">
        <v>2050.75</v>
      </c>
      <c r="F165">
        <v>2013.25</v>
      </c>
      <c r="G165">
        <v>2048.5</v>
      </c>
      <c r="H165">
        <v>25</v>
      </c>
      <c r="I165" s="6">
        <v>2047.5</v>
      </c>
      <c r="J165">
        <v>2950</v>
      </c>
      <c r="K165">
        <v>18655</v>
      </c>
      <c r="L165">
        <v>0.02</v>
      </c>
      <c r="M165">
        <v>0.357908795</v>
      </c>
      <c r="N165">
        <v>0.355060182</v>
      </c>
      <c r="O165">
        <v>4.1699728999999998E-2</v>
      </c>
      <c r="P165">
        <v>0.43845964100000001</v>
      </c>
      <c r="Q165">
        <v>0.27166072299999999</v>
      </c>
      <c r="R165" s="5">
        <v>0</v>
      </c>
      <c r="S165">
        <v>0.31</v>
      </c>
      <c r="T165">
        <v>1262.2</v>
      </c>
      <c r="U165">
        <v>2.5950000000000002</v>
      </c>
      <c r="V165">
        <v>2.0559340000000001E-3</v>
      </c>
      <c r="W165">
        <v>-0.41818181799999998</v>
      </c>
      <c r="X165">
        <v>1.6802910799999999</v>
      </c>
    </row>
    <row r="166" spans="1:24" x14ac:dyDescent="0.3">
      <c r="A166">
        <v>164</v>
      </c>
      <c r="B166" s="3">
        <v>42041</v>
      </c>
      <c r="C166">
        <v>-0.1</v>
      </c>
      <c r="D166">
        <v>2049.25</v>
      </c>
      <c r="E166">
        <v>2060</v>
      </c>
      <c r="F166">
        <v>2037.25</v>
      </c>
      <c r="G166">
        <v>2047.25</v>
      </c>
      <c r="H166">
        <v>2</v>
      </c>
      <c r="I166" s="6">
        <v>2045.5</v>
      </c>
      <c r="J166">
        <v>1832</v>
      </c>
      <c r="K166">
        <v>19645</v>
      </c>
      <c r="L166">
        <v>1.6545455000000001E-2</v>
      </c>
      <c r="M166">
        <v>0.34674284</v>
      </c>
      <c r="N166">
        <v>0.35371287699999998</v>
      </c>
      <c r="O166">
        <v>4.07205E-2</v>
      </c>
      <c r="P166">
        <v>0.43515387700000002</v>
      </c>
      <c r="Q166">
        <v>0.27227187800000002</v>
      </c>
      <c r="R166" s="5">
        <v>0</v>
      </c>
      <c r="S166">
        <v>1.9</v>
      </c>
      <c r="T166">
        <v>1234.0999999999999</v>
      </c>
      <c r="U166">
        <v>2.5855000000000001</v>
      </c>
      <c r="V166">
        <v>2.0950489999999999E-3</v>
      </c>
      <c r="W166">
        <v>-0.36163636399999999</v>
      </c>
      <c r="X166">
        <v>1.7052943309999999</v>
      </c>
    </row>
    <row r="167" spans="1:24" x14ac:dyDescent="0.3">
      <c r="A167">
        <v>165</v>
      </c>
      <c r="B167" s="3">
        <v>42044</v>
      </c>
      <c r="C167">
        <v>-0.53</v>
      </c>
      <c r="D167">
        <v>2044.5</v>
      </c>
      <c r="E167">
        <v>2044.5</v>
      </c>
      <c r="F167">
        <v>2029</v>
      </c>
      <c r="G167">
        <v>2036</v>
      </c>
      <c r="H167">
        <v>10.75</v>
      </c>
      <c r="I167" s="6">
        <v>2034.75</v>
      </c>
      <c r="J167">
        <v>1222</v>
      </c>
      <c r="K167">
        <v>19829</v>
      </c>
      <c r="L167">
        <v>-1.0909089999999999E-3</v>
      </c>
      <c r="M167">
        <v>0.34793265499999998</v>
      </c>
      <c r="N167">
        <v>0.35226515899999999</v>
      </c>
      <c r="O167">
        <v>3.9441881999999998E-2</v>
      </c>
      <c r="P167">
        <v>0.43114892199999999</v>
      </c>
      <c r="Q167">
        <v>0.27338139500000003</v>
      </c>
      <c r="R167" s="5">
        <v>0</v>
      </c>
      <c r="S167">
        <v>-0.75</v>
      </c>
      <c r="T167">
        <v>1241</v>
      </c>
      <c r="U167">
        <v>2.5804999999999998</v>
      </c>
      <c r="V167">
        <v>2.079371E-3</v>
      </c>
      <c r="W167">
        <v>-0.36945454500000002</v>
      </c>
      <c r="X167">
        <v>1.7060854240000001</v>
      </c>
    </row>
    <row r="168" spans="1:24" x14ac:dyDescent="0.3">
      <c r="A168">
        <v>166</v>
      </c>
      <c r="B168" s="3">
        <v>42045</v>
      </c>
      <c r="C168">
        <v>0.97</v>
      </c>
      <c r="D168">
        <v>2037</v>
      </c>
      <c r="E168">
        <v>2058.25</v>
      </c>
      <c r="F168">
        <v>2033.25</v>
      </c>
      <c r="G168">
        <v>2055.25</v>
      </c>
      <c r="H168">
        <v>19.75</v>
      </c>
      <c r="I168" s="6">
        <v>2054.5</v>
      </c>
      <c r="J168">
        <v>3952</v>
      </c>
      <c r="K168">
        <v>20049</v>
      </c>
      <c r="L168">
        <v>1.7636364000000002E-2</v>
      </c>
      <c r="M168">
        <v>0.34489084599999997</v>
      </c>
      <c r="N168">
        <v>0.35078057800000001</v>
      </c>
      <c r="O168">
        <v>3.8108457999999998E-2</v>
      </c>
      <c r="P168">
        <v>0.42699749399999998</v>
      </c>
      <c r="Q168">
        <v>0.27456366300000001</v>
      </c>
      <c r="R168" s="5">
        <v>0</v>
      </c>
      <c r="S168">
        <v>-0.38</v>
      </c>
      <c r="T168">
        <v>1231.7</v>
      </c>
      <c r="U168">
        <v>2.5514999999999999</v>
      </c>
      <c r="V168">
        <v>2.0715270000000001E-3</v>
      </c>
      <c r="W168">
        <v>-0.37527272699999997</v>
      </c>
      <c r="X168">
        <v>1.7055561210000001</v>
      </c>
    </row>
    <row r="169" spans="1:24" x14ac:dyDescent="0.3">
      <c r="A169">
        <v>167</v>
      </c>
      <c r="B169" s="3">
        <v>42046</v>
      </c>
      <c r="C169">
        <v>0.17</v>
      </c>
      <c r="D169">
        <v>2055.75</v>
      </c>
      <c r="E169">
        <v>2071.5</v>
      </c>
      <c r="F169">
        <v>2045.5</v>
      </c>
      <c r="G169">
        <v>2066</v>
      </c>
      <c r="H169">
        <v>3.5</v>
      </c>
      <c r="I169" s="6">
        <v>2058</v>
      </c>
      <c r="J169">
        <v>2532</v>
      </c>
      <c r="K169">
        <v>22080</v>
      </c>
      <c r="L169">
        <v>1.6181818000000001E-2</v>
      </c>
      <c r="M169">
        <v>0.35860101300000002</v>
      </c>
      <c r="N169">
        <v>0.34997097100000002</v>
      </c>
      <c r="O169">
        <v>3.7442907999999997E-2</v>
      </c>
      <c r="P169">
        <v>0.42485678799999999</v>
      </c>
      <c r="Q169">
        <v>0.275085154</v>
      </c>
      <c r="R169" s="5">
        <v>0</v>
      </c>
      <c r="S169">
        <v>0.63</v>
      </c>
      <c r="T169">
        <v>1219</v>
      </c>
      <c r="U169">
        <v>2.5409999999999999</v>
      </c>
      <c r="V169">
        <v>2.084495E-3</v>
      </c>
      <c r="W169">
        <v>-0.32109090899999998</v>
      </c>
      <c r="X169">
        <v>1.68891448</v>
      </c>
    </row>
    <row r="170" spans="1:24" x14ac:dyDescent="0.3">
      <c r="A170">
        <v>168</v>
      </c>
      <c r="B170" s="3">
        <v>42047</v>
      </c>
      <c r="C170">
        <v>0.9</v>
      </c>
      <c r="D170">
        <v>2063.5</v>
      </c>
      <c r="E170">
        <v>2078</v>
      </c>
      <c r="F170">
        <v>2051.25</v>
      </c>
      <c r="G170">
        <v>2074.75</v>
      </c>
      <c r="H170">
        <v>18.5</v>
      </c>
      <c r="I170" s="6">
        <v>2076.5</v>
      </c>
      <c r="J170">
        <v>1654</v>
      </c>
      <c r="K170">
        <v>22248</v>
      </c>
      <c r="L170">
        <v>2.4181818000000001E-2</v>
      </c>
      <c r="M170">
        <v>0.380654767</v>
      </c>
      <c r="N170">
        <v>0.34972457899999998</v>
      </c>
      <c r="O170">
        <v>3.7190162999999998E-2</v>
      </c>
      <c r="P170">
        <v>0.424104906</v>
      </c>
      <c r="Q170">
        <v>0.27534425200000001</v>
      </c>
      <c r="R170" s="5">
        <v>0</v>
      </c>
      <c r="S170">
        <v>2.31</v>
      </c>
      <c r="T170">
        <v>1220.0999999999999</v>
      </c>
      <c r="U170">
        <v>2.6019999999999999</v>
      </c>
      <c r="V170">
        <v>2.1326119999999999E-3</v>
      </c>
      <c r="W170">
        <v>-0.31</v>
      </c>
      <c r="X170">
        <v>1.7043647669999999</v>
      </c>
    </row>
    <row r="171" spans="1:24" x14ac:dyDescent="0.3">
      <c r="A171">
        <v>169</v>
      </c>
      <c r="B171" s="3">
        <v>42048</v>
      </c>
      <c r="C171">
        <v>0.45</v>
      </c>
      <c r="D171">
        <v>2076</v>
      </c>
      <c r="E171">
        <v>2087</v>
      </c>
      <c r="F171">
        <v>2074.25</v>
      </c>
      <c r="G171">
        <v>2087</v>
      </c>
      <c r="H171">
        <v>9.25</v>
      </c>
      <c r="I171" s="6">
        <v>2085.75</v>
      </c>
      <c r="J171">
        <v>2209</v>
      </c>
      <c r="K171">
        <v>22896</v>
      </c>
      <c r="L171">
        <v>2.7272727E-2</v>
      </c>
      <c r="M171">
        <v>0.38041311500000002</v>
      </c>
      <c r="N171">
        <v>0.349449966</v>
      </c>
      <c r="O171">
        <v>3.6900403999999998E-2</v>
      </c>
      <c r="P171">
        <v>0.423250774</v>
      </c>
      <c r="Q171">
        <v>0.27564915699999998</v>
      </c>
      <c r="R171" s="5">
        <v>0</v>
      </c>
      <c r="S171">
        <v>-0.41</v>
      </c>
      <c r="T171">
        <v>1226.5</v>
      </c>
      <c r="U171">
        <v>2.605</v>
      </c>
      <c r="V171">
        <v>2.12393E-3</v>
      </c>
      <c r="W171">
        <v>-0.30690909100000002</v>
      </c>
      <c r="X171">
        <v>1.7040201619999999</v>
      </c>
    </row>
    <row r="172" spans="1:24" x14ac:dyDescent="0.3">
      <c r="A172">
        <v>170</v>
      </c>
      <c r="B172" s="3">
        <v>42052</v>
      </c>
      <c r="C172">
        <v>0.12</v>
      </c>
      <c r="D172">
        <v>2084</v>
      </c>
      <c r="E172">
        <v>2091</v>
      </c>
      <c r="F172">
        <v>2073.25</v>
      </c>
      <c r="G172">
        <v>2089.25</v>
      </c>
      <c r="H172">
        <v>2.5</v>
      </c>
      <c r="I172" s="6">
        <v>2088.25</v>
      </c>
      <c r="J172">
        <v>3566</v>
      </c>
      <c r="K172">
        <v>23963</v>
      </c>
      <c r="L172">
        <v>2.9272726999999998E-2</v>
      </c>
      <c r="M172">
        <v>0.37986912900000003</v>
      </c>
      <c r="N172">
        <v>0.34924711600000002</v>
      </c>
      <c r="O172">
        <v>3.6697728999999998E-2</v>
      </c>
      <c r="P172">
        <v>0.42264257399999999</v>
      </c>
      <c r="Q172">
        <v>0.275851658</v>
      </c>
      <c r="R172" s="5">
        <v>0</v>
      </c>
      <c r="S172">
        <v>0.61</v>
      </c>
      <c r="T172">
        <v>1208.0999999999999</v>
      </c>
      <c r="U172">
        <v>2.5815000000000001</v>
      </c>
      <c r="V172">
        <v>2.1368260000000001E-3</v>
      </c>
      <c r="W172">
        <v>-0.29254545500000001</v>
      </c>
      <c r="X172">
        <v>1.7084335669999999</v>
      </c>
    </row>
    <row r="173" spans="1:24" x14ac:dyDescent="0.3">
      <c r="A173">
        <v>171</v>
      </c>
      <c r="B173" s="3">
        <v>42053</v>
      </c>
      <c r="C173">
        <v>-0.02</v>
      </c>
      <c r="D173">
        <v>2088.5</v>
      </c>
      <c r="E173">
        <v>2090.5</v>
      </c>
      <c r="F173">
        <v>2081.25</v>
      </c>
      <c r="G173">
        <v>2087.75</v>
      </c>
      <c r="H173">
        <v>0.5</v>
      </c>
      <c r="I173" s="6">
        <v>2087.75</v>
      </c>
      <c r="J173">
        <v>1455</v>
      </c>
      <c r="K173">
        <v>26426</v>
      </c>
      <c r="L173">
        <v>2.4909091000000001E-2</v>
      </c>
      <c r="M173">
        <v>0.37355567099999998</v>
      </c>
      <c r="N173">
        <v>0.34887007399999997</v>
      </c>
      <c r="O173">
        <v>3.6331044E-2</v>
      </c>
      <c r="P173">
        <v>0.42153216199999999</v>
      </c>
      <c r="Q173">
        <v>0.27620798600000002</v>
      </c>
      <c r="R173" s="5">
        <v>0</v>
      </c>
      <c r="S173">
        <v>1.98</v>
      </c>
      <c r="T173">
        <v>1199.8</v>
      </c>
      <c r="U173">
        <v>2.6145</v>
      </c>
      <c r="V173">
        <v>2.1791129999999999E-3</v>
      </c>
      <c r="W173">
        <v>-0.24036363599999999</v>
      </c>
      <c r="X173">
        <v>1.733493543</v>
      </c>
    </row>
    <row r="174" spans="1:24" x14ac:dyDescent="0.3">
      <c r="A174">
        <v>172</v>
      </c>
      <c r="B174" s="3">
        <v>42054</v>
      </c>
      <c r="C174">
        <v>0</v>
      </c>
      <c r="D174">
        <v>2086.75</v>
      </c>
      <c r="E174">
        <v>2091.5</v>
      </c>
      <c r="F174">
        <v>2080</v>
      </c>
      <c r="G174">
        <v>2088.25</v>
      </c>
      <c r="I174" s="6">
        <v>2087.75</v>
      </c>
      <c r="J174">
        <v>10655</v>
      </c>
      <c r="K174">
        <v>26701</v>
      </c>
      <c r="L174">
        <v>0.03</v>
      </c>
      <c r="M174">
        <v>0.37471037299999999</v>
      </c>
      <c r="N174">
        <v>0.34876941</v>
      </c>
      <c r="O174">
        <v>3.6250076999999999E-2</v>
      </c>
      <c r="P174">
        <v>0.42126956300000001</v>
      </c>
      <c r="Q174">
        <v>0.27626925699999999</v>
      </c>
      <c r="R174" s="5">
        <v>0</v>
      </c>
      <c r="S174">
        <v>-0.4</v>
      </c>
      <c r="T174">
        <v>1207.2</v>
      </c>
      <c r="U174">
        <v>2.62</v>
      </c>
      <c r="V174">
        <v>2.1703109999999999E-3</v>
      </c>
      <c r="W174">
        <v>-0.219818182</v>
      </c>
      <c r="X174">
        <v>1.7245992459999999</v>
      </c>
    </row>
    <row r="175" spans="1:24" x14ac:dyDescent="0.3">
      <c r="A175">
        <v>173</v>
      </c>
      <c r="B175" s="3">
        <v>42055</v>
      </c>
      <c r="C175">
        <v>0.56000000000000005</v>
      </c>
      <c r="D175">
        <v>2088</v>
      </c>
      <c r="E175">
        <v>2100.75</v>
      </c>
      <c r="F175">
        <v>2074.5</v>
      </c>
      <c r="G175">
        <v>2099.75</v>
      </c>
      <c r="H175">
        <v>11.75</v>
      </c>
      <c r="I175" s="6">
        <v>2099.5</v>
      </c>
      <c r="J175">
        <v>8967</v>
      </c>
      <c r="K175">
        <v>31957</v>
      </c>
      <c r="L175">
        <v>5.3999999999999999E-2</v>
      </c>
      <c r="M175">
        <v>0.37027456800000003</v>
      </c>
      <c r="N175">
        <v>0.34859591099999998</v>
      </c>
      <c r="O175">
        <v>3.6121332999999999E-2</v>
      </c>
      <c r="P175">
        <v>0.42083857600000002</v>
      </c>
      <c r="Q175">
        <v>0.276353246</v>
      </c>
      <c r="R175" s="5">
        <v>0</v>
      </c>
      <c r="S175">
        <v>-0.74</v>
      </c>
      <c r="T175">
        <v>1204.4000000000001</v>
      </c>
      <c r="U175">
        <v>2.5945</v>
      </c>
      <c r="V175">
        <v>2.1541849999999999E-3</v>
      </c>
      <c r="W175">
        <v>-0.23927272699999999</v>
      </c>
      <c r="X175">
        <v>1.7243172069999999</v>
      </c>
    </row>
    <row r="176" spans="1:24" x14ac:dyDescent="0.3">
      <c r="A176">
        <v>174</v>
      </c>
      <c r="B176" s="3">
        <v>42058</v>
      </c>
      <c r="C176">
        <v>-0.02</v>
      </c>
      <c r="D176">
        <v>2100.25</v>
      </c>
      <c r="E176">
        <v>2100.5</v>
      </c>
      <c r="F176">
        <v>2092.5</v>
      </c>
      <c r="G176">
        <v>2097.75</v>
      </c>
      <c r="H176">
        <v>0.5</v>
      </c>
      <c r="I176" s="6">
        <v>2099</v>
      </c>
      <c r="J176">
        <v>8242</v>
      </c>
      <c r="K176">
        <v>36124</v>
      </c>
      <c r="L176">
        <v>0.04</v>
      </c>
      <c r="M176">
        <v>0.366396573</v>
      </c>
      <c r="N176">
        <v>0.34830104699999997</v>
      </c>
      <c r="O176">
        <v>3.5904034000000001E-2</v>
      </c>
      <c r="P176">
        <v>0.42010911499999998</v>
      </c>
      <c r="Q176">
        <v>0.27649297900000003</v>
      </c>
      <c r="R176" s="5">
        <v>0</v>
      </c>
      <c r="S176">
        <v>0.27</v>
      </c>
      <c r="T176">
        <v>1200.2</v>
      </c>
      <c r="U176">
        <v>2.5924999999999998</v>
      </c>
      <c r="V176">
        <v>2.1600569999999999E-3</v>
      </c>
      <c r="W176">
        <v>-0.20290909100000001</v>
      </c>
      <c r="X176">
        <v>1.713351354</v>
      </c>
    </row>
    <row r="177" spans="1:29" x14ac:dyDescent="0.3">
      <c r="A177">
        <v>175</v>
      </c>
      <c r="B177" s="3">
        <v>42059</v>
      </c>
      <c r="C177">
        <v>0.33</v>
      </c>
      <c r="D177">
        <v>2098</v>
      </c>
      <c r="E177">
        <v>2108</v>
      </c>
      <c r="F177">
        <v>2095.5</v>
      </c>
      <c r="G177">
        <v>2106.25</v>
      </c>
      <c r="H177">
        <v>7</v>
      </c>
      <c r="I177" s="6">
        <v>2106</v>
      </c>
      <c r="J177">
        <v>4792</v>
      </c>
      <c r="K177">
        <v>43206</v>
      </c>
      <c r="L177">
        <v>0.04</v>
      </c>
      <c r="M177">
        <v>0.35750186900000003</v>
      </c>
      <c r="N177">
        <v>0.34724895500000003</v>
      </c>
      <c r="O177">
        <v>3.4731063E-2</v>
      </c>
      <c r="P177">
        <v>0.41671108099999998</v>
      </c>
      <c r="Q177">
        <v>0.27778682799999999</v>
      </c>
      <c r="R177" s="5">
        <v>0</v>
      </c>
      <c r="S177">
        <v>2.4300000000000002</v>
      </c>
      <c r="T177">
        <v>1196.8</v>
      </c>
      <c r="U177">
        <v>2.6480000000000001</v>
      </c>
      <c r="V177">
        <v>2.2125669999999999E-3</v>
      </c>
      <c r="W177">
        <v>-0.13163636400000001</v>
      </c>
      <c r="X177">
        <v>1.740142356</v>
      </c>
    </row>
    <row r="178" spans="1:29" x14ac:dyDescent="0.3">
      <c r="A178">
        <v>176</v>
      </c>
      <c r="B178" s="3">
        <v>42060</v>
      </c>
      <c r="C178">
        <v>-0.17</v>
      </c>
      <c r="D178">
        <v>2106.25</v>
      </c>
      <c r="E178">
        <v>2109.75</v>
      </c>
      <c r="F178">
        <v>2100</v>
      </c>
      <c r="G178">
        <v>2103.25</v>
      </c>
      <c r="H178">
        <v>3.5</v>
      </c>
      <c r="I178" s="6">
        <v>2102.5</v>
      </c>
      <c r="J178">
        <v>4147</v>
      </c>
      <c r="K178">
        <v>45655</v>
      </c>
      <c r="L178">
        <v>3.7818181999999999E-2</v>
      </c>
      <c r="M178">
        <v>0.34995954299999998</v>
      </c>
      <c r="N178">
        <v>0.34589734100000002</v>
      </c>
      <c r="O178">
        <v>3.3084514000000002E-2</v>
      </c>
      <c r="P178">
        <v>0.41206637000000002</v>
      </c>
      <c r="Q178">
        <v>0.27972831199999998</v>
      </c>
      <c r="R178" s="5">
        <v>0</v>
      </c>
      <c r="S178">
        <v>0.19</v>
      </c>
      <c r="T178">
        <v>1201.5</v>
      </c>
      <c r="U178">
        <v>2.6635</v>
      </c>
      <c r="V178">
        <v>2.2168119999999999E-3</v>
      </c>
      <c r="W178">
        <v>-0.14927272699999999</v>
      </c>
      <c r="X178">
        <v>1.7317042069999999</v>
      </c>
    </row>
    <row r="179" spans="1:29" x14ac:dyDescent="0.3">
      <c r="A179">
        <v>177</v>
      </c>
      <c r="B179" s="3">
        <v>42061</v>
      </c>
      <c r="C179">
        <v>-0.01</v>
      </c>
      <c r="D179">
        <v>2102.25</v>
      </c>
      <c r="E179">
        <v>2107</v>
      </c>
      <c r="F179">
        <v>2093.75</v>
      </c>
      <c r="G179">
        <v>2102.25</v>
      </c>
      <c r="H179">
        <v>0.25</v>
      </c>
      <c r="I179" s="6">
        <v>2102.25</v>
      </c>
      <c r="J179">
        <v>11397</v>
      </c>
      <c r="K179">
        <v>46430</v>
      </c>
      <c r="L179">
        <v>3.3636364000000002E-2</v>
      </c>
      <c r="M179">
        <v>0.35418404599999997</v>
      </c>
      <c r="N179">
        <v>0.34507639600000001</v>
      </c>
      <c r="O179">
        <v>3.2284472000000002E-2</v>
      </c>
      <c r="P179">
        <v>0.40964534000000002</v>
      </c>
      <c r="Q179">
        <v>0.28050745300000002</v>
      </c>
      <c r="R179" s="5">
        <v>0</v>
      </c>
      <c r="S179">
        <v>0.82</v>
      </c>
      <c r="T179">
        <v>1210.0999999999999</v>
      </c>
      <c r="U179">
        <v>2.7044999999999999</v>
      </c>
      <c r="V179">
        <v>2.234939E-3</v>
      </c>
      <c r="W179">
        <v>-0.106727273</v>
      </c>
      <c r="X179">
        <v>1.7261400469999999</v>
      </c>
    </row>
    <row r="180" spans="1:29" x14ac:dyDescent="0.3">
      <c r="A180">
        <v>178</v>
      </c>
      <c r="B180" s="3">
        <v>42062</v>
      </c>
      <c r="C180">
        <v>-0.34</v>
      </c>
      <c r="D180">
        <v>2102</v>
      </c>
      <c r="E180">
        <v>2103.25</v>
      </c>
      <c r="F180">
        <v>2093.25</v>
      </c>
      <c r="G180">
        <v>2097</v>
      </c>
      <c r="H180">
        <v>7.25</v>
      </c>
      <c r="I180" s="6">
        <v>2095</v>
      </c>
      <c r="J180">
        <v>8349</v>
      </c>
      <c r="K180">
        <v>52526</v>
      </c>
      <c r="L180">
        <v>4.2181818000000003E-2</v>
      </c>
      <c r="M180">
        <v>0.35935567400000001</v>
      </c>
      <c r="N180">
        <v>0.344515185</v>
      </c>
      <c r="O180">
        <v>3.1748995000000002E-2</v>
      </c>
      <c r="P180">
        <v>0.40801317399999998</v>
      </c>
      <c r="Q180">
        <v>0.28101719600000002</v>
      </c>
      <c r="R180" s="5">
        <v>0</v>
      </c>
      <c r="S180">
        <v>-0.28000000000000003</v>
      </c>
      <c r="T180">
        <v>1213.0999999999999</v>
      </c>
      <c r="U180">
        <v>2.7035</v>
      </c>
      <c r="V180">
        <v>2.2285880000000001E-3</v>
      </c>
      <c r="W180">
        <v>-0.13818181800000001</v>
      </c>
      <c r="X180">
        <v>1.7129594180000001</v>
      </c>
    </row>
    <row r="181" spans="1:29" x14ac:dyDescent="0.3">
      <c r="A181">
        <v>179</v>
      </c>
      <c r="B181" s="3">
        <v>42065</v>
      </c>
      <c r="C181">
        <v>0.54</v>
      </c>
      <c r="D181">
        <v>2096</v>
      </c>
      <c r="E181">
        <v>2107.75</v>
      </c>
      <c r="F181">
        <v>2092.75</v>
      </c>
      <c r="G181">
        <v>2106.25</v>
      </c>
      <c r="H181">
        <v>11.25</v>
      </c>
      <c r="I181" s="6">
        <v>2106.25</v>
      </c>
      <c r="J181">
        <v>14581</v>
      </c>
      <c r="K181">
        <v>58243</v>
      </c>
      <c r="L181">
        <v>5.3636363999999999E-2</v>
      </c>
      <c r="M181">
        <v>0.361504679</v>
      </c>
      <c r="N181">
        <v>0.34383142500000002</v>
      </c>
      <c r="O181">
        <v>3.094622E-2</v>
      </c>
      <c r="P181">
        <v>0.40572386500000002</v>
      </c>
      <c r="Q181">
        <v>0.28193898499999998</v>
      </c>
      <c r="R181" s="5">
        <v>0</v>
      </c>
      <c r="S181">
        <v>0.54</v>
      </c>
      <c r="T181">
        <v>1208.2</v>
      </c>
      <c r="U181">
        <v>2.7069999999999999</v>
      </c>
      <c r="V181">
        <v>2.2405229999999999E-3</v>
      </c>
      <c r="W181">
        <v>-0.14909090899999999</v>
      </c>
      <c r="X181">
        <v>1.7065671330000001</v>
      </c>
    </row>
    <row r="182" spans="1:29" x14ac:dyDescent="0.3">
      <c r="A182">
        <v>180</v>
      </c>
      <c r="B182" s="3">
        <v>42066</v>
      </c>
      <c r="C182">
        <v>-0.44</v>
      </c>
      <c r="D182">
        <v>2106.25</v>
      </c>
      <c r="E182">
        <v>2107</v>
      </c>
      <c r="F182">
        <v>2088.25</v>
      </c>
      <c r="G182">
        <v>2097</v>
      </c>
      <c r="H182">
        <v>9.25</v>
      </c>
      <c r="I182" s="6">
        <v>2097</v>
      </c>
      <c r="J182">
        <v>22752</v>
      </c>
      <c r="K182">
        <v>68356</v>
      </c>
      <c r="L182">
        <v>7.3090908999999996E-2</v>
      </c>
      <c r="M182">
        <v>0.36144714900000002</v>
      </c>
      <c r="N182">
        <v>0.34282880900000001</v>
      </c>
      <c r="O182">
        <v>2.9399913999999999E-2</v>
      </c>
      <c r="P182">
        <v>0.40162863799999998</v>
      </c>
      <c r="Q182">
        <v>0.28402897999999999</v>
      </c>
      <c r="R182" s="5">
        <v>0</v>
      </c>
      <c r="S182">
        <v>-1.17</v>
      </c>
      <c r="T182">
        <v>1204.4000000000001</v>
      </c>
      <c r="U182">
        <v>2.6669999999999998</v>
      </c>
      <c r="V182">
        <v>2.2143810000000001E-3</v>
      </c>
      <c r="W182">
        <v>-0.154181818</v>
      </c>
      <c r="X182">
        <v>1.709233845</v>
      </c>
    </row>
    <row r="183" spans="1:29" x14ac:dyDescent="0.3">
      <c r="A183">
        <v>181</v>
      </c>
      <c r="B183" s="3">
        <v>42067</v>
      </c>
      <c r="C183">
        <v>-0.39</v>
      </c>
      <c r="D183">
        <v>2096.25</v>
      </c>
      <c r="E183">
        <v>2096.25</v>
      </c>
      <c r="F183">
        <v>2077.75</v>
      </c>
      <c r="G183">
        <v>2088.5</v>
      </c>
      <c r="H183">
        <v>8.25</v>
      </c>
      <c r="I183" s="6">
        <v>2088.75</v>
      </c>
      <c r="J183">
        <v>19770</v>
      </c>
      <c r="K183">
        <v>84147</v>
      </c>
      <c r="L183">
        <v>6.2E-2</v>
      </c>
      <c r="M183">
        <v>0.357339821</v>
      </c>
      <c r="N183">
        <v>0.34212525799999999</v>
      </c>
      <c r="O183">
        <v>2.8553913E-2</v>
      </c>
      <c r="P183">
        <v>0.39923308499999999</v>
      </c>
      <c r="Q183">
        <v>0.28501743200000001</v>
      </c>
      <c r="R183" s="5">
        <v>0</v>
      </c>
      <c r="S183">
        <v>0.39</v>
      </c>
      <c r="T183">
        <v>1200.9000000000001</v>
      </c>
      <c r="U183">
        <v>2.6695000000000002</v>
      </c>
      <c r="V183">
        <v>2.2229160000000001E-3</v>
      </c>
      <c r="W183">
        <v>-0.114909091</v>
      </c>
      <c r="X183">
        <v>1.696185123</v>
      </c>
    </row>
    <row r="184" spans="1:29" x14ac:dyDescent="0.3">
      <c r="A184">
        <v>182</v>
      </c>
      <c r="B184" s="3">
        <v>42068</v>
      </c>
      <c r="C184">
        <v>0.16</v>
      </c>
      <c r="D184">
        <v>2088.75</v>
      </c>
      <c r="E184">
        <v>2095.75</v>
      </c>
      <c r="F184">
        <v>2085.5</v>
      </c>
      <c r="G184">
        <v>2091.75</v>
      </c>
      <c r="H184">
        <v>3.25</v>
      </c>
      <c r="I184" s="6">
        <v>2092</v>
      </c>
      <c r="J184">
        <v>18598</v>
      </c>
      <c r="K184">
        <v>93659</v>
      </c>
      <c r="L184">
        <v>9.5090909000000001E-2</v>
      </c>
      <c r="M184">
        <v>0.353305331</v>
      </c>
      <c r="N184">
        <v>0.34121278999999999</v>
      </c>
      <c r="O184">
        <v>2.7332329999999998E-2</v>
      </c>
      <c r="P184">
        <v>0.39587745000000002</v>
      </c>
      <c r="Q184">
        <v>0.28654813000000001</v>
      </c>
      <c r="R184" s="5">
        <v>0</v>
      </c>
      <c r="S184">
        <v>0.13</v>
      </c>
      <c r="T184">
        <v>1196.2</v>
      </c>
      <c r="U184">
        <v>2.6625000000000001</v>
      </c>
      <c r="V184">
        <v>2.2257980000000002E-3</v>
      </c>
      <c r="W184">
        <v>-9.6545455000000002E-2</v>
      </c>
      <c r="X184">
        <v>1.69321327</v>
      </c>
    </row>
    <row r="185" spans="1:29" x14ac:dyDescent="0.3">
      <c r="A185">
        <v>183</v>
      </c>
      <c r="B185" s="3">
        <v>42069</v>
      </c>
      <c r="C185">
        <v>-1.39</v>
      </c>
      <c r="D185">
        <v>2091.5</v>
      </c>
      <c r="E185">
        <v>2096.25</v>
      </c>
      <c r="F185">
        <v>2057.75</v>
      </c>
      <c r="G185">
        <v>2064.75</v>
      </c>
      <c r="H185">
        <v>29</v>
      </c>
      <c r="I185" s="6">
        <v>2063</v>
      </c>
      <c r="J185">
        <v>35395</v>
      </c>
      <c r="K185">
        <v>104792</v>
      </c>
      <c r="L185">
        <v>7.6363635999999999E-2</v>
      </c>
      <c r="M185">
        <v>0.324940966</v>
      </c>
      <c r="N185">
        <v>0.33996180999999998</v>
      </c>
      <c r="O185">
        <v>2.6443551999999999E-2</v>
      </c>
      <c r="P185">
        <v>0.39284891500000002</v>
      </c>
      <c r="Q185">
        <v>0.28707470499999999</v>
      </c>
      <c r="R185" s="5">
        <v>0</v>
      </c>
      <c r="S185">
        <v>1</v>
      </c>
      <c r="T185">
        <v>1164.3</v>
      </c>
      <c r="U185">
        <v>2.6175000000000002</v>
      </c>
      <c r="V185">
        <v>2.2481319999999999E-3</v>
      </c>
      <c r="W185">
        <v>-0.10181818199999999</v>
      </c>
      <c r="X185">
        <v>1.689262485</v>
      </c>
    </row>
    <row r="186" spans="1:29" x14ac:dyDescent="0.3">
      <c r="A186">
        <v>184</v>
      </c>
      <c r="B186" s="3">
        <v>42072</v>
      </c>
      <c r="C186">
        <v>0.34</v>
      </c>
      <c r="D186">
        <v>2065.75</v>
      </c>
      <c r="E186">
        <v>2074.75</v>
      </c>
      <c r="F186">
        <v>2058.5</v>
      </c>
      <c r="G186">
        <v>2072.75</v>
      </c>
      <c r="H186">
        <v>7</v>
      </c>
      <c r="I186" s="6">
        <v>2070</v>
      </c>
      <c r="J186">
        <v>62315</v>
      </c>
      <c r="K186">
        <v>115744</v>
      </c>
      <c r="L186">
        <v>9.9272727000000005E-2</v>
      </c>
      <c r="M186">
        <v>0.350860483</v>
      </c>
      <c r="N186">
        <v>0.33986009099999998</v>
      </c>
      <c r="O186">
        <v>2.6389638999999999E-2</v>
      </c>
      <c r="P186">
        <v>0.39263936999999999</v>
      </c>
      <c r="Q186">
        <v>0.28708081299999999</v>
      </c>
      <c r="R186" s="5">
        <v>0</v>
      </c>
      <c r="S186">
        <v>2.08</v>
      </c>
      <c r="T186">
        <v>1166.5</v>
      </c>
      <c r="U186">
        <v>2.677</v>
      </c>
      <c r="V186">
        <v>2.294899E-3</v>
      </c>
      <c r="W186">
        <v>-7.4181817999999997E-2</v>
      </c>
      <c r="X186">
        <v>1.7125632630000001</v>
      </c>
    </row>
    <row r="187" spans="1:29" x14ac:dyDescent="0.3">
      <c r="A187">
        <v>185</v>
      </c>
      <c r="B187" s="3">
        <v>42073</v>
      </c>
      <c r="C187">
        <v>-1.73</v>
      </c>
      <c r="D187">
        <v>2070</v>
      </c>
      <c r="E187">
        <v>2070.5</v>
      </c>
      <c r="F187">
        <v>2038.25</v>
      </c>
      <c r="G187">
        <v>2041.75</v>
      </c>
      <c r="H187">
        <v>35.75</v>
      </c>
      <c r="I187" s="6">
        <v>2034.25</v>
      </c>
      <c r="J187">
        <v>137238</v>
      </c>
      <c r="K187">
        <v>158323</v>
      </c>
      <c r="L187">
        <v>2.7818182E-2</v>
      </c>
      <c r="M187">
        <v>0.36055754099999998</v>
      </c>
      <c r="N187">
        <v>0.33992457500000001</v>
      </c>
      <c r="O187">
        <v>2.6436615E-2</v>
      </c>
      <c r="P187">
        <v>0.39279780600000003</v>
      </c>
      <c r="Q187">
        <v>0.28705134399999999</v>
      </c>
      <c r="R187" s="5">
        <v>0</v>
      </c>
      <c r="S187">
        <v>-1.29</v>
      </c>
      <c r="T187">
        <v>1160.0999999999999</v>
      </c>
      <c r="U187">
        <v>2.6280000000000001</v>
      </c>
      <c r="V187">
        <v>2.2653220000000002E-3</v>
      </c>
      <c r="W187">
        <v>-8.7090908999999994E-2</v>
      </c>
      <c r="X187">
        <v>1.719110098</v>
      </c>
    </row>
    <row r="188" spans="1:29" x14ac:dyDescent="0.3">
      <c r="A188">
        <v>186</v>
      </c>
      <c r="B188" s="3">
        <v>42074</v>
      </c>
      <c r="C188">
        <v>-0.11</v>
      </c>
      <c r="D188">
        <v>2036</v>
      </c>
      <c r="E188">
        <v>2044.75</v>
      </c>
      <c r="F188">
        <v>2030.5</v>
      </c>
      <c r="G188">
        <v>2033.75</v>
      </c>
      <c r="H188">
        <v>2.25</v>
      </c>
      <c r="I188" s="6">
        <v>2032</v>
      </c>
      <c r="J188">
        <v>331768</v>
      </c>
      <c r="K188">
        <v>234122</v>
      </c>
      <c r="L188">
        <v>-2.1090909000000001E-2</v>
      </c>
      <c r="M188">
        <v>0.36975726199999998</v>
      </c>
      <c r="N188">
        <v>0.34029611900000001</v>
      </c>
      <c r="O188">
        <v>2.6713289000000001E-2</v>
      </c>
      <c r="P188">
        <v>0.39372269599999998</v>
      </c>
      <c r="Q188">
        <v>0.28686954199999998</v>
      </c>
      <c r="R188" s="5">
        <v>0</v>
      </c>
      <c r="S188">
        <v>0.23</v>
      </c>
      <c r="T188">
        <v>1150.5999999999999</v>
      </c>
      <c r="U188">
        <v>2.6124999999999998</v>
      </c>
      <c r="V188">
        <v>2.2705540000000001E-3</v>
      </c>
      <c r="W188">
        <v>-9.0545454999999997E-2</v>
      </c>
      <c r="X188">
        <v>1.718262924</v>
      </c>
    </row>
    <row r="189" spans="1:29" x14ac:dyDescent="0.3">
      <c r="A189">
        <v>187</v>
      </c>
      <c r="B189" s="3">
        <v>42075</v>
      </c>
      <c r="C189">
        <v>1.21</v>
      </c>
      <c r="D189">
        <v>2034.75</v>
      </c>
      <c r="E189">
        <v>2059</v>
      </c>
      <c r="F189">
        <v>2030.75</v>
      </c>
      <c r="G189">
        <v>2056.75</v>
      </c>
      <c r="H189">
        <v>24.5</v>
      </c>
      <c r="I189" s="6">
        <v>2056.5</v>
      </c>
      <c r="J189">
        <v>825960</v>
      </c>
      <c r="K189">
        <v>440250</v>
      </c>
      <c r="L189">
        <v>9.09091E-4</v>
      </c>
      <c r="M189">
        <v>0.39423838300000003</v>
      </c>
      <c r="N189">
        <v>0.341214132</v>
      </c>
      <c r="O189">
        <v>2.7684027999999999E-2</v>
      </c>
      <c r="P189">
        <v>0.396582188</v>
      </c>
      <c r="Q189">
        <v>0.285846076</v>
      </c>
      <c r="R189" s="5">
        <v>0</v>
      </c>
      <c r="S189">
        <v>1.89</v>
      </c>
      <c r="T189">
        <v>1151.9000000000001</v>
      </c>
      <c r="U189">
        <v>2.665</v>
      </c>
      <c r="V189">
        <v>2.3135690000000001E-3</v>
      </c>
      <c r="W189">
        <v>-6.2181818E-2</v>
      </c>
      <c r="X189">
        <v>1.7380946260000001</v>
      </c>
    </row>
    <row r="190" spans="1:29" x14ac:dyDescent="0.3">
      <c r="A190">
        <v>188</v>
      </c>
      <c r="B190" s="3">
        <v>42076</v>
      </c>
      <c r="C190">
        <v>-0.69</v>
      </c>
      <c r="D190">
        <v>2056.5</v>
      </c>
      <c r="E190">
        <v>2061.25</v>
      </c>
      <c r="F190">
        <v>2032.5</v>
      </c>
      <c r="G190">
        <v>2043.25</v>
      </c>
      <c r="H190">
        <v>14.25</v>
      </c>
      <c r="I190" s="6">
        <v>2042.25</v>
      </c>
      <c r="J190">
        <v>1728797</v>
      </c>
      <c r="K190">
        <v>875067</v>
      </c>
      <c r="L190">
        <v>-1.6181818000000001E-2</v>
      </c>
      <c r="M190">
        <v>0.43825148800000002</v>
      </c>
      <c r="N190">
        <v>0.34329620700000002</v>
      </c>
      <c r="O190">
        <v>3.0507520999999999E-2</v>
      </c>
      <c r="P190">
        <v>0.40431124800000001</v>
      </c>
      <c r="Q190">
        <v>0.282281165</v>
      </c>
      <c r="R190" s="5">
        <v>3.3940240000000003E-2</v>
      </c>
      <c r="S190">
        <v>7.0000000000000007E-2</v>
      </c>
      <c r="T190">
        <v>1152.4000000000001</v>
      </c>
      <c r="U190">
        <v>2.6680000000000001</v>
      </c>
      <c r="V190">
        <v>2.3151679999999998E-3</v>
      </c>
      <c r="W190">
        <v>-5.0727273000000003E-2</v>
      </c>
      <c r="X190">
        <v>1.736828585</v>
      </c>
      <c r="Z190" t="s">
        <v>27</v>
      </c>
      <c r="AA190">
        <v>74</v>
      </c>
      <c r="AB190" s="2">
        <f t="shared" ref="AB190" si="3">-AA190*I190</f>
        <v>-151126.5</v>
      </c>
      <c r="AC190" t="s">
        <v>23</v>
      </c>
    </row>
    <row r="191" spans="1:29" x14ac:dyDescent="0.3">
      <c r="A191">
        <v>189</v>
      </c>
      <c r="B191" s="3">
        <v>42079</v>
      </c>
      <c r="C191">
        <v>1.29</v>
      </c>
      <c r="D191">
        <v>2043.25</v>
      </c>
      <c r="E191">
        <v>2074</v>
      </c>
      <c r="F191">
        <v>2037.25</v>
      </c>
      <c r="G191">
        <v>2067</v>
      </c>
      <c r="H191">
        <v>26.25</v>
      </c>
      <c r="I191" s="6">
        <v>2068.5</v>
      </c>
      <c r="J191">
        <v>1696301</v>
      </c>
      <c r="K191">
        <v>1332264</v>
      </c>
      <c r="L191">
        <v>1.272727E-3</v>
      </c>
      <c r="M191">
        <v>0.43194935099999998</v>
      </c>
      <c r="N191">
        <v>0.34538584300000003</v>
      </c>
      <c r="O191">
        <v>3.2542570999999999E-2</v>
      </c>
      <c r="P191">
        <v>0.41047098500000001</v>
      </c>
      <c r="Q191">
        <v>0.28030070099999999</v>
      </c>
      <c r="R191" s="5">
        <v>2.1478367000000002E-2</v>
      </c>
      <c r="S191">
        <v>-7.0000000000000007E-2</v>
      </c>
      <c r="T191">
        <v>1153.2</v>
      </c>
      <c r="U191">
        <v>2.6680000000000001</v>
      </c>
      <c r="V191">
        <v>2.3135619999999999E-3</v>
      </c>
      <c r="W191">
        <v>-7.2363635999999995E-2</v>
      </c>
      <c r="X191">
        <v>1.729370431</v>
      </c>
    </row>
    <row r="192" spans="1:29" x14ac:dyDescent="0.3">
      <c r="A192">
        <v>190</v>
      </c>
      <c r="B192" s="3">
        <v>42080</v>
      </c>
      <c r="C192">
        <v>-0.11</v>
      </c>
      <c r="D192">
        <v>2066.5</v>
      </c>
      <c r="E192">
        <v>2070.5</v>
      </c>
      <c r="F192">
        <v>2056.25</v>
      </c>
      <c r="G192">
        <v>2066.25</v>
      </c>
      <c r="H192">
        <v>2.25</v>
      </c>
      <c r="I192" s="6">
        <v>2066.25</v>
      </c>
      <c r="J192">
        <v>1791004</v>
      </c>
      <c r="K192">
        <v>1793591</v>
      </c>
      <c r="L192">
        <v>-7.2727299999999996E-4</v>
      </c>
      <c r="M192">
        <v>0.43192489299999998</v>
      </c>
      <c r="N192">
        <v>0.34786874299999998</v>
      </c>
      <c r="O192">
        <v>3.3839195000000002E-2</v>
      </c>
      <c r="P192">
        <v>0.41554713300000001</v>
      </c>
      <c r="Q192">
        <v>0.280190353</v>
      </c>
      <c r="R192" s="5">
        <v>1.6377761000000001E-2</v>
      </c>
      <c r="S192">
        <v>-0.86</v>
      </c>
      <c r="T192">
        <v>1148.2</v>
      </c>
      <c r="U192">
        <v>2.6335000000000002</v>
      </c>
      <c r="V192">
        <v>2.2935899999999999E-3</v>
      </c>
      <c r="W192">
        <v>-0.111636364</v>
      </c>
      <c r="X192">
        <v>1.7221388120000001</v>
      </c>
    </row>
    <row r="193" spans="1:29" x14ac:dyDescent="0.3">
      <c r="A193">
        <v>191</v>
      </c>
      <c r="B193" s="3">
        <v>42081</v>
      </c>
      <c r="C193">
        <v>1.27</v>
      </c>
      <c r="D193">
        <v>2066.25</v>
      </c>
      <c r="E193">
        <v>2099.75</v>
      </c>
      <c r="F193">
        <v>2052.25</v>
      </c>
      <c r="G193">
        <v>2092.25</v>
      </c>
      <c r="H193">
        <v>26.25</v>
      </c>
      <c r="I193" s="6">
        <v>2092.5</v>
      </c>
      <c r="J193">
        <v>2012443</v>
      </c>
      <c r="K193">
        <v>2362080</v>
      </c>
      <c r="L193">
        <v>1.7818181999999998E-2</v>
      </c>
      <c r="M193">
        <v>0.382541146</v>
      </c>
      <c r="N193">
        <v>0.34944509600000001</v>
      </c>
      <c r="O193">
        <v>3.3387073000000003E-2</v>
      </c>
      <c r="P193">
        <v>0.41621924100000002</v>
      </c>
      <c r="Q193">
        <v>0.28267094999999998</v>
      </c>
      <c r="R193" s="5">
        <v>0</v>
      </c>
      <c r="S193">
        <v>-2.48</v>
      </c>
      <c r="T193">
        <v>1151.3</v>
      </c>
      <c r="U193">
        <v>2.5750000000000002</v>
      </c>
      <c r="V193">
        <v>2.2366019999999999E-3</v>
      </c>
      <c r="W193">
        <v>-0.156363636</v>
      </c>
      <c r="X193">
        <v>1.751411456</v>
      </c>
      <c r="Z193" t="s">
        <v>28</v>
      </c>
      <c r="AA193">
        <v>-74</v>
      </c>
      <c r="AB193" s="2">
        <f t="shared" ref="AB193" si="4">-AA193*I193</f>
        <v>154845</v>
      </c>
      <c r="AC193" t="s">
        <v>23</v>
      </c>
    </row>
    <row r="194" spans="1:29" x14ac:dyDescent="0.3">
      <c r="A194">
        <v>192</v>
      </c>
      <c r="B194" s="3">
        <v>42082</v>
      </c>
      <c r="C194">
        <v>-0.53</v>
      </c>
      <c r="D194">
        <v>2093.5</v>
      </c>
      <c r="E194">
        <v>2099</v>
      </c>
      <c r="F194">
        <v>2076.5</v>
      </c>
      <c r="G194">
        <v>2079.75</v>
      </c>
      <c r="H194">
        <v>11</v>
      </c>
      <c r="I194" s="6">
        <v>2081.5</v>
      </c>
      <c r="J194">
        <v>1493279</v>
      </c>
      <c r="K194">
        <v>2586701</v>
      </c>
      <c r="L194">
        <v>6.7272729999999998E-3</v>
      </c>
      <c r="M194">
        <v>0.36080979000000002</v>
      </c>
      <c r="N194">
        <v>0.35061685300000001</v>
      </c>
      <c r="O194">
        <v>3.2611507999999997E-2</v>
      </c>
      <c r="P194">
        <v>0.41583986899999997</v>
      </c>
      <c r="Q194">
        <v>0.28539383600000001</v>
      </c>
      <c r="R194" s="5">
        <v>0</v>
      </c>
      <c r="S194">
        <v>1.99</v>
      </c>
      <c r="T194">
        <v>1169</v>
      </c>
      <c r="U194">
        <v>2.6665000000000001</v>
      </c>
      <c r="V194">
        <v>2.2810090000000001E-3</v>
      </c>
      <c r="W194">
        <v>-0.114181818</v>
      </c>
      <c r="X194">
        <v>1.7749321229999999</v>
      </c>
    </row>
    <row r="195" spans="1:29" x14ac:dyDescent="0.3">
      <c r="A195">
        <v>193</v>
      </c>
      <c r="B195" s="3">
        <v>42083</v>
      </c>
      <c r="C195">
        <v>0.5</v>
      </c>
      <c r="D195">
        <v>2071.25</v>
      </c>
      <c r="E195">
        <v>2099.25</v>
      </c>
      <c r="F195">
        <v>2071</v>
      </c>
      <c r="G195">
        <v>2092</v>
      </c>
      <c r="H195">
        <v>17.5</v>
      </c>
      <c r="I195" s="6">
        <v>2092</v>
      </c>
      <c r="J195">
        <v>508</v>
      </c>
      <c r="K195">
        <v>4067</v>
      </c>
      <c r="L195">
        <v>2.4181818000000001E-2</v>
      </c>
      <c r="M195">
        <v>0.384234042</v>
      </c>
      <c r="N195">
        <v>0.352226596</v>
      </c>
      <c r="O195">
        <v>3.2030397000000002E-2</v>
      </c>
      <c r="P195">
        <v>0.41628738900000001</v>
      </c>
      <c r="Q195">
        <v>0.28816580200000003</v>
      </c>
      <c r="R195" s="5">
        <v>0</v>
      </c>
      <c r="S195">
        <v>2.38</v>
      </c>
      <c r="T195">
        <v>1184.5999999999999</v>
      </c>
      <c r="U195">
        <v>2.7665000000000002</v>
      </c>
      <c r="V195">
        <v>2.335387E-3</v>
      </c>
      <c r="W195">
        <v>-1.3272727E-2</v>
      </c>
      <c r="X195">
        <v>1.7556449220000001</v>
      </c>
    </row>
    <row r="196" spans="1:29" x14ac:dyDescent="0.3">
      <c r="A196">
        <v>194</v>
      </c>
      <c r="B196" s="3">
        <v>42086</v>
      </c>
      <c r="C196">
        <v>-0.22</v>
      </c>
      <c r="D196">
        <v>2096.75</v>
      </c>
      <c r="E196">
        <v>2099.5</v>
      </c>
      <c r="F196">
        <v>2086.5</v>
      </c>
      <c r="G196">
        <v>2087.25</v>
      </c>
      <c r="H196">
        <v>4.5</v>
      </c>
      <c r="I196" s="6">
        <v>2087.5</v>
      </c>
      <c r="J196">
        <v>399</v>
      </c>
      <c r="K196">
        <v>4106</v>
      </c>
      <c r="L196">
        <v>4.1454545000000002E-2</v>
      </c>
      <c r="M196">
        <v>0.38184466500000003</v>
      </c>
      <c r="N196">
        <v>0.35401233799999998</v>
      </c>
      <c r="O196">
        <v>3.0851283E-2</v>
      </c>
      <c r="P196">
        <v>0.415714904</v>
      </c>
      <c r="Q196">
        <v>0.292309771</v>
      </c>
      <c r="R196" s="5">
        <v>0</v>
      </c>
      <c r="S196">
        <v>0.84</v>
      </c>
      <c r="T196">
        <v>1187.7</v>
      </c>
      <c r="U196">
        <v>2.7970000000000002</v>
      </c>
      <c r="V196">
        <v>2.3549719999999999E-3</v>
      </c>
      <c r="W196">
        <v>-2.1818181999999998E-2</v>
      </c>
      <c r="X196">
        <v>1.7502201879999999</v>
      </c>
    </row>
    <row r="197" spans="1:29" x14ac:dyDescent="0.3">
      <c r="A197">
        <v>195</v>
      </c>
      <c r="B197" s="3">
        <v>42087</v>
      </c>
      <c r="C197">
        <v>-0.48</v>
      </c>
      <c r="D197">
        <v>2088.75</v>
      </c>
      <c r="E197">
        <v>2093.25</v>
      </c>
      <c r="F197">
        <v>2076</v>
      </c>
      <c r="G197">
        <v>2077.75</v>
      </c>
      <c r="H197">
        <v>10</v>
      </c>
      <c r="I197" s="6">
        <v>2077.5</v>
      </c>
      <c r="J197">
        <v>1769</v>
      </c>
      <c r="K197">
        <v>4115</v>
      </c>
      <c r="L197">
        <v>3.8363636E-2</v>
      </c>
      <c r="M197">
        <v>0.37892793400000002</v>
      </c>
      <c r="N197">
        <v>0.35516019799999998</v>
      </c>
      <c r="O197">
        <v>3.0576283999999999E-2</v>
      </c>
      <c r="P197">
        <v>0.41631276499999997</v>
      </c>
      <c r="Q197">
        <v>0.29400763099999999</v>
      </c>
      <c r="R197" s="5">
        <v>0</v>
      </c>
      <c r="S197">
        <v>0.22</v>
      </c>
      <c r="T197">
        <v>1191.4000000000001</v>
      </c>
      <c r="U197">
        <v>2.8119999999999998</v>
      </c>
      <c r="V197">
        <v>2.3602480000000001E-3</v>
      </c>
      <c r="W197">
        <v>-8.7272730000000007E-3</v>
      </c>
      <c r="X197">
        <v>1.749269747</v>
      </c>
    </row>
    <row r="198" spans="1:29" x14ac:dyDescent="0.3">
      <c r="A198">
        <v>196</v>
      </c>
      <c r="B198" s="3">
        <v>42088</v>
      </c>
      <c r="C198">
        <v>-1.5</v>
      </c>
      <c r="D198">
        <v>2077.5</v>
      </c>
      <c r="E198">
        <v>2081.75</v>
      </c>
      <c r="F198">
        <v>2045</v>
      </c>
      <c r="G198">
        <v>2048.25</v>
      </c>
      <c r="H198">
        <v>31.25</v>
      </c>
      <c r="I198" s="6">
        <v>2046.25</v>
      </c>
      <c r="J198">
        <v>1328</v>
      </c>
      <c r="K198">
        <v>4646</v>
      </c>
      <c r="L198">
        <v>3.8363636E-2</v>
      </c>
      <c r="M198">
        <v>0.38169409900000001</v>
      </c>
      <c r="N198">
        <v>0.356363031</v>
      </c>
      <c r="O198">
        <v>3.0288633999999998E-2</v>
      </c>
      <c r="P198">
        <v>0.41694029799999999</v>
      </c>
      <c r="Q198">
        <v>0.29578576400000001</v>
      </c>
      <c r="R198" s="5">
        <v>0</v>
      </c>
      <c r="S198">
        <v>-0.84</v>
      </c>
      <c r="T198">
        <v>1197</v>
      </c>
      <c r="U198">
        <v>2.8014999999999999</v>
      </c>
      <c r="V198">
        <v>2.3404340000000002E-3</v>
      </c>
      <c r="W198">
        <v>-1.6909091000000001E-2</v>
      </c>
      <c r="X198">
        <v>1.7521361280000001</v>
      </c>
    </row>
    <row r="199" spans="1:29" x14ac:dyDescent="0.3">
      <c r="A199">
        <v>197</v>
      </c>
      <c r="B199" s="3">
        <v>42089</v>
      </c>
      <c r="C199">
        <v>-0.26</v>
      </c>
      <c r="D199">
        <v>2048</v>
      </c>
      <c r="E199">
        <v>2051</v>
      </c>
      <c r="F199">
        <v>2026</v>
      </c>
      <c r="G199">
        <v>2042.25</v>
      </c>
      <c r="H199">
        <v>5.25</v>
      </c>
      <c r="I199" s="6">
        <v>2041</v>
      </c>
      <c r="J199">
        <v>1347</v>
      </c>
      <c r="K199">
        <v>4901</v>
      </c>
      <c r="L199">
        <v>5.3090908999999999E-2</v>
      </c>
      <c r="M199">
        <v>0.34407786099999998</v>
      </c>
      <c r="N199">
        <v>0.35593887699999999</v>
      </c>
      <c r="O199">
        <v>3.0294465E-2</v>
      </c>
      <c r="P199">
        <v>0.41652780700000003</v>
      </c>
      <c r="Q199">
        <v>0.29534994799999997</v>
      </c>
      <c r="R199" s="5">
        <v>0</v>
      </c>
      <c r="S199">
        <v>0.03</v>
      </c>
      <c r="T199">
        <v>1204.8</v>
      </c>
      <c r="U199">
        <v>2.8205</v>
      </c>
      <c r="V199">
        <v>2.3410520000000002E-3</v>
      </c>
      <c r="W199">
        <v>3.9090909E-2</v>
      </c>
      <c r="X199">
        <v>1.7019001069999999</v>
      </c>
    </row>
    <row r="200" spans="1:29" x14ac:dyDescent="0.3">
      <c r="A200">
        <v>198</v>
      </c>
      <c r="B200" s="3">
        <v>42090</v>
      </c>
      <c r="C200">
        <v>0.2</v>
      </c>
      <c r="D200">
        <v>2044</v>
      </c>
      <c r="E200">
        <v>2050</v>
      </c>
      <c r="F200">
        <v>2033.75</v>
      </c>
      <c r="G200">
        <v>2044.5</v>
      </c>
      <c r="H200">
        <v>4</v>
      </c>
      <c r="I200" s="6">
        <v>2045</v>
      </c>
      <c r="J200">
        <v>1815</v>
      </c>
      <c r="K200">
        <v>5229</v>
      </c>
      <c r="L200">
        <v>3.3454545000000002E-2</v>
      </c>
      <c r="M200">
        <v>0.33123147200000003</v>
      </c>
      <c r="N200">
        <v>0.35618075100000002</v>
      </c>
      <c r="O200">
        <v>3.0037382000000001E-2</v>
      </c>
      <c r="P200">
        <v>0.41625551500000002</v>
      </c>
      <c r="Q200">
        <v>0.29610598700000001</v>
      </c>
      <c r="R200" s="5">
        <v>0</v>
      </c>
      <c r="S200">
        <v>-1.24</v>
      </c>
      <c r="T200">
        <v>1200.3</v>
      </c>
      <c r="U200">
        <v>2.7749999999999999</v>
      </c>
      <c r="V200">
        <v>2.3119220000000001E-3</v>
      </c>
      <c r="W200">
        <v>3.5818181999999997E-2</v>
      </c>
      <c r="X200">
        <v>1.7042242620000001</v>
      </c>
    </row>
    <row r="201" spans="1:29" x14ac:dyDescent="0.3">
      <c r="A201">
        <v>199</v>
      </c>
      <c r="B201" s="3">
        <v>42093</v>
      </c>
      <c r="C201">
        <v>1.1200000000000001</v>
      </c>
      <c r="D201">
        <v>2047</v>
      </c>
      <c r="E201">
        <v>2074.25</v>
      </c>
      <c r="F201">
        <v>2040.25</v>
      </c>
      <c r="G201">
        <v>2067.25</v>
      </c>
      <c r="H201">
        <v>23</v>
      </c>
      <c r="I201" s="6">
        <v>2068</v>
      </c>
      <c r="J201">
        <v>1126</v>
      </c>
      <c r="K201">
        <v>5848</v>
      </c>
      <c r="L201">
        <v>2.1999999999999999E-2</v>
      </c>
      <c r="M201">
        <v>0.34411239300000002</v>
      </c>
      <c r="N201">
        <v>0.356507768</v>
      </c>
      <c r="O201">
        <v>2.9801099000000001E-2</v>
      </c>
      <c r="P201">
        <v>0.41610996500000003</v>
      </c>
      <c r="Q201">
        <v>0.29690557099999998</v>
      </c>
      <c r="R201" s="5">
        <v>0</v>
      </c>
      <c r="S201">
        <v>1.75</v>
      </c>
      <c r="T201">
        <v>1185</v>
      </c>
      <c r="U201">
        <v>2.7875000000000001</v>
      </c>
      <c r="V201">
        <v>2.3523210000000001E-3</v>
      </c>
      <c r="W201">
        <v>5.6909091000000002E-2</v>
      </c>
      <c r="X201">
        <v>1.7183291549999999</v>
      </c>
    </row>
    <row r="202" spans="1:29" x14ac:dyDescent="0.3">
      <c r="A202">
        <v>200</v>
      </c>
      <c r="B202" s="3">
        <v>42094</v>
      </c>
      <c r="C202">
        <v>-0.71</v>
      </c>
      <c r="D202">
        <v>2068.5</v>
      </c>
      <c r="E202">
        <v>2068.75</v>
      </c>
      <c r="F202">
        <v>2049.25</v>
      </c>
      <c r="G202">
        <v>2050.5</v>
      </c>
      <c r="H202">
        <v>14.75</v>
      </c>
      <c r="I202" s="6">
        <v>2053.25</v>
      </c>
      <c r="J202">
        <v>906</v>
      </c>
      <c r="K202">
        <v>5785</v>
      </c>
      <c r="L202">
        <v>2.6545454999999999E-2</v>
      </c>
      <c r="M202">
        <v>0.35381932999999999</v>
      </c>
      <c r="N202">
        <v>0.35714090500000001</v>
      </c>
      <c r="O202">
        <v>2.9355989999999998E-2</v>
      </c>
      <c r="P202">
        <v>0.41585288500000001</v>
      </c>
      <c r="Q202">
        <v>0.29842892500000001</v>
      </c>
      <c r="R202" s="5">
        <v>0</v>
      </c>
      <c r="S202">
        <v>-1.29</v>
      </c>
      <c r="T202">
        <v>1183</v>
      </c>
      <c r="U202">
        <v>2.7469999999999999</v>
      </c>
      <c r="V202">
        <v>2.3220630000000001E-3</v>
      </c>
      <c r="W202">
        <v>2.2363635999999999E-2</v>
      </c>
      <c r="X202">
        <v>1.7260852339999999</v>
      </c>
    </row>
    <row r="203" spans="1:29" x14ac:dyDescent="0.3">
      <c r="A203">
        <v>201</v>
      </c>
      <c r="B203" s="3">
        <v>42095</v>
      </c>
      <c r="C203">
        <v>-0.38</v>
      </c>
      <c r="D203">
        <v>2050</v>
      </c>
      <c r="E203">
        <v>2053</v>
      </c>
      <c r="F203">
        <v>2027</v>
      </c>
      <c r="G203">
        <v>2047.25</v>
      </c>
      <c r="H203">
        <v>7.75</v>
      </c>
      <c r="I203" s="6">
        <v>2045.5</v>
      </c>
      <c r="J203">
        <v>10140</v>
      </c>
      <c r="K203">
        <v>5858</v>
      </c>
      <c r="L203">
        <v>3.1272727E-2</v>
      </c>
      <c r="M203">
        <v>0.34969158900000002</v>
      </c>
      <c r="N203">
        <v>0.35712738599999999</v>
      </c>
      <c r="O203">
        <v>2.9359306000000002E-2</v>
      </c>
      <c r="P203">
        <v>0.41584599900000002</v>
      </c>
      <c r="Q203">
        <v>0.29840877399999999</v>
      </c>
      <c r="R203" s="5">
        <v>0</v>
      </c>
      <c r="S203">
        <v>-1.73</v>
      </c>
      <c r="T203">
        <v>1208</v>
      </c>
      <c r="U203">
        <v>2.7565</v>
      </c>
      <c r="V203">
        <v>2.281871E-3</v>
      </c>
      <c r="W203">
        <v>1.3090909E-2</v>
      </c>
      <c r="X203">
        <v>1.734233605</v>
      </c>
    </row>
    <row r="204" spans="1:29" x14ac:dyDescent="0.3">
      <c r="A204">
        <v>202</v>
      </c>
      <c r="B204" s="3">
        <v>42096</v>
      </c>
      <c r="C204">
        <v>0.32</v>
      </c>
      <c r="D204">
        <v>2049</v>
      </c>
      <c r="E204">
        <v>2057</v>
      </c>
      <c r="F204">
        <v>2036.75</v>
      </c>
      <c r="G204">
        <v>2052.75</v>
      </c>
      <c r="H204">
        <v>6.5</v>
      </c>
      <c r="I204" s="6">
        <v>2052</v>
      </c>
      <c r="J204">
        <v>1566</v>
      </c>
      <c r="K204">
        <v>14523</v>
      </c>
      <c r="L204">
        <v>4.2727273000000003E-2</v>
      </c>
      <c r="M204">
        <v>0.33660040000000002</v>
      </c>
      <c r="N204">
        <v>0.35678081699999997</v>
      </c>
      <c r="O204">
        <v>2.9489145000000001E-2</v>
      </c>
      <c r="P204">
        <v>0.41575910700000002</v>
      </c>
      <c r="Q204">
        <v>0.29780252800000001</v>
      </c>
      <c r="R204" s="5">
        <v>0</v>
      </c>
      <c r="S204">
        <v>0.28999999999999998</v>
      </c>
      <c r="T204">
        <v>1200.8</v>
      </c>
      <c r="U204">
        <v>2.7480000000000002</v>
      </c>
      <c r="V204">
        <v>2.288474E-3</v>
      </c>
      <c r="W204">
        <v>6.0181817999999998E-2</v>
      </c>
      <c r="X204">
        <v>1.7051821789999999</v>
      </c>
    </row>
    <row r="205" spans="1:29" x14ac:dyDescent="0.3">
      <c r="A205">
        <v>203</v>
      </c>
      <c r="B205" s="3">
        <v>42100</v>
      </c>
      <c r="C205">
        <v>0.67</v>
      </c>
      <c r="D205">
        <v>2035.75</v>
      </c>
      <c r="E205">
        <v>2072.25</v>
      </c>
      <c r="F205">
        <v>2031.75</v>
      </c>
      <c r="G205">
        <v>2064.25</v>
      </c>
      <c r="H205">
        <v>13.75</v>
      </c>
      <c r="I205" s="6">
        <v>2065.75</v>
      </c>
      <c r="J205">
        <v>2481</v>
      </c>
      <c r="K205">
        <v>15388</v>
      </c>
      <c r="L205">
        <v>6.2909091E-2</v>
      </c>
      <c r="M205">
        <v>0.30138621100000001</v>
      </c>
      <c r="N205">
        <v>0.35562395699999999</v>
      </c>
      <c r="O205">
        <v>3.0394351999999999E-2</v>
      </c>
      <c r="P205">
        <v>0.41641266100000002</v>
      </c>
      <c r="Q205">
        <v>0.29483525300000002</v>
      </c>
      <c r="R205" s="5">
        <v>0</v>
      </c>
      <c r="S205">
        <v>-2.56</v>
      </c>
      <c r="T205">
        <v>1218.5</v>
      </c>
      <c r="U205">
        <v>2.7170000000000001</v>
      </c>
      <c r="V205">
        <v>2.2297910000000001E-3</v>
      </c>
      <c r="W205">
        <v>7.0181818000000007E-2</v>
      </c>
      <c r="X205">
        <v>1.6877702699999999</v>
      </c>
    </row>
    <row r="206" spans="1:29" x14ac:dyDescent="0.3">
      <c r="A206">
        <v>204</v>
      </c>
      <c r="B206" s="3">
        <v>42101</v>
      </c>
      <c r="C206">
        <v>-0.25</v>
      </c>
      <c r="D206">
        <v>2064</v>
      </c>
      <c r="E206">
        <v>2075.25</v>
      </c>
      <c r="F206">
        <v>2058.75</v>
      </c>
      <c r="G206">
        <v>2060.75</v>
      </c>
      <c r="H206">
        <v>5.25</v>
      </c>
      <c r="I206" s="6">
        <v>2060.5</v>
      </c>
      <c r="J206">
        <v>1581</v>
      </c>
      <c r="K206">
        <v>16932</v>
      </c>
      <c r="L206">
        <v>7.4909090999999997E-2</v>
      </c>
      <c r="M206">
        <v>0.274774511</v>
      </c>
      <c r="N206">
        <v>0.354447558</v>
      </c>
      <c r="O206">
        <v>3.2227740999999997E-2</v>
      </c>
      <c r="P206">
        <v>0.41890304</v>
      </c>
      <c r="Q206">
        <v>0.28999207599999999</v>
      </c>
      <c r="R206" s="5">
        <v>-1.5217565000000001E-2</v>
      </c>
      <c r="S206">
        <v>2.37</v>
      </c>
      <c r="T206">
        <v>1210.5</v>
      </c>
      <c r="U206">
        <v>2.7629999999999999</v>
      </c>
      <c r="V206">
        <v>2.2825279999999998E-3</v>
      </c>
      <c r="W206">
        <v>0.20563636399999999</v>
      </c>
      <c r="X206">
        <v>1.5609728249999999</v>
      </c>
      <c r="Z206" t="s">
        <v>25</v>
      </c>
      <c r="AA206">
        <v>-89</v>
      </c>
      <c r="AB206" s="2">
        <v>183385</v>
      </c>
      <c r="AC206" t="s">
        <v>24</v>
      </c>
    </row>
    <row r="207" spans="1:29" x14ac:dyDescent="0.3">
      <c r="A207">
        <v>205</v>
      </c>
      <c r="B207" s="3">
        <v>42102</v>
      </c>
      <c r="C207">
        <v>0.39</v>
      </c>
      <c r="D207">
        <v>2061.75</v>
      </c>
      <c r="E207">
        <v>2072.5</v>
      </c>
      <c r="F207">
        <v>2057.5</v>
      </c>
      <c r="G207">
        <v>2070.25</v>
      </c>
      <c r="H207">
        <v>8</v>
      </c>
      <c r="I207" s="6">
        <v>2068.5</v>
      </c>
      <c r="J207">
        <v>2773</v>
      </c>
      <c r="K207">
        <v>17273</v>
      </c>
      <c r="L207">
        <v>6.0181817999999998E-2</v>
      </c>
      <c r="M207">
        <v>0.26873940099999999</v>
      </c>
      <c r="N207">
        <v>0.35326780400000002</v>
      </c>
      <c r="O207">
        <v>3.4135262E-2</v>
      </c>
      <c r="P207">
        <v>0.42153832699999999</v>
      </c>
      <c r="Q207">
        <v>0.28499728000000002</v>
      </c>
      <c r="R207" s="5">
        <v>-1.6257879999999999E-2</v>
      </c>
      <c r="S207">
        <v>-0.52</v>
      </c>
      <c r="T207">
        <v>1203</v>
      </c>
      <c r="U207">
        <v>2.7315</v>
      </c>
      <c r="V207">
        <v>2.270574E-3</v>
      </c>
      <c r="W207">
        <v>0.20018181800000001</v>
      </c>
      <c r="X207">
        <v>1.5630104979999999</v>
      </c>
    </row>
    <row r="208" spans="1:29" x14ac:dyDescent="0.3">
      <c r="A208">
        <v>206</v>
      </c>
      <c r="B208" s="3">
        <v>42103</v>
      </c>
      <c r="C208">
        <v>0.47</v>
      </c>
      <c r="D208">
        <v>2069.25</v>
      </c>
      <c r="E208">
        <v>2079.25</v>
      </c>
      <c r="F208">
        <v>2059.5</v>
      </c>
      <c r="G208">
        <v>2078.5</v>
      </c>
      <c r="H208">
        <v>9.75</v>
      </c>
      <c r="I208" s="6">
        <v>2078.25</v>
      </c>
      <c r="J208">
        <v>1806</v>
      </c>
      <c r="K208">
        <v>17240</v>
      </c>
      <c r="L208">
        <v>6.5272727000000003E-2</v>
      </c>
      <c r="M208">
        <v>0.26304800900000003</v>
      </c>
      <c r="N208">
        <v>0.351595775</v>
      </c>
      <c r="O208">
        <v>3.6235977000000003E-2</v>
      </c>
      <c r="P208">
        <v>0.424067729</v>
      </c>
      <c r="Q208">
        <v>0.27912382200000002</v>
      </c>
      <c r="R208" s="5">
        <v>-1.6075811999999998E-2</v>
      </c>
      <c r="S208">
        <v>0.7</v>
      </c>
      <c r="T208">
        <v>1193.5</v>
      </c>
      <c r="U208">
        <v>2.7290000000000001</v>
      </c>
      <c r="V208">
        <v>2.2865519999999999E-3</v>
      </c>
      <c r="W208">
        <v>0.19490909100000001</v>
      </c>
      <c r="X208">
        <v>1.560784315</v>
      </c>
    </row>
    <row r="209" spans="1:29" x14ac:dyDescent="0.3">
      <c r="A209">
        <v>207</v>
      </c>
      <c r="B209" s="3">
        <v>42104</v>
      </c>
      <c r="C209">
        <v>0.47</v>
      </c>
      <c r="D209">
        <v>2078.5</v>
      </c>
      <c r="E209">
        <v>2088.5</v>
      </c>
      <c r="F209">
        <v>2076</v>
      </c>
      <c r="G209">
        <v>2088.5</v>
      </c>
      <c r="H209">
        <v>9.75</v>
      </c>
      <c r="I209" s="6">
        <v>2088</v>
      </c>
      <c r="J209">
        <v>739</v>
      </c>
      <c r="K209">
        <v>17242</v>
      </c>
      <c r="L209">
        <v>6.4909091000000002E-2</v>
      </c>
      <c r="M209">
        <v>0.26713580300000001</v>
      </c>
      <c r="N209">
        <v>0.35047155000000002</v>
      </c>
      <c r="O209">
        <v>3.7873192999999999E-2</v>
      </c>
      <c r="P209">
        <v>0.42621793499999999</v>
      </c>
      <c r="Q209">
        <v>0.27472516400000002</v>
      </c>
      <c r="R209" s="5">
        <v>-7.5893610000000002E-3</v>
      </c>
      <c r="S209">
        <v>-0.72</v>
      </c>
      <c r="T209">
        <v>1204.4000000000001</v>
      </c>
      <c r="U209">
        <v>2.734</v>
      </c>
      <c r="V209">
        <v>2.2700099999999998E-3</v>
      </c>
      <c r="W209">
        <v>0.22618181800000001</v>
      </c>
      <c r="X209">
        <v>1.5238055319999999</v>
      </c>
    </row>
    <row r="210" spans="1:29" x14ac:dyDescent="0.3">
      <c r="A210">
        <v>208</v>
      </c>
      <c r="B210" s="3">
        <v>42107</v>
      </c>
      <c r="C210">
        <v>-0.43</v>
      </c>
      <c r="D210">
        <v>2089.5</v>
      </c>
      <c r="E210">
        <v>2093.75</v>
      </c>
      <c r="F210">
        <v>2078</v>
      </c>
      <c r="G210">
        <v>2080.5</v>
      </c>
      <c r="H210">
        <v>9</v>
      </c>
      <c r="I210" s="6">
        <v>2079</v>
      </c>
      <c r="J210">
        <v>719</v>
      </c>
      <c r="K210">
        <v>17305</v>
      </c>
      <c r="L210">
        <v>0.03</v>
      </c>
      <c r="M210">
        <v>0.26980732800000001</v>
      </c>
      <c r="N210">
        <v>0.34917277200000002</v>
      </c>
      <c r="O210">
        <v>3.9390066000000001E-2</v>
      </c>
      <c r="P210">
        <v>0.427952903</v>
      </c>
      <c r="Q210">
        <v>0.27039264000000002</v>
      </c>
      <c r="R210" s="5">
        <v>-5.8531200000000005E-4</v>
      </c>
      <c r="S210">
        <v>-0.11</v>
      </c>
      <c r="T210">
        <v>1199.0999999999999</v>
      </c>
      <c r="U210">
        <v>2.7189999999999999</v>
      </c>
      <c r="V210">
        <v>2.2675339999999999E-3</v>
      </c>
      <c r="W210">
        <v>0.221818182</v>
      </c>
      <c r="X210">
        <v>1.5244295729999999</v>
      </c>
    </row>
    <row r="211" spans="1:29" x14ac:dyDescent="0.3">
      <c r="A211">
        <v>209</v>
      </c>
      <c r="B211" s="3">
        <v>42108</v>
      </c>
      <c r="C211">
        <v>0.22</v>
      </c>
      <c r="D211">
        <v>2080</v>
      </c>
      <c r="E211">
        <v>2085.5</v>
      </c>
      <c r="F211">
        <v>2068.5</v>
      </c>
      <c r="G211">
        <v>2084</v>
      </c>
      <c r="H211">
        <v>4.5</v>
      </c>
      <c r="I211" s="6">
        <v>2083.5</v>
      </c>
      <c r="J211">
        <v>9982</v>
      </c>
      <c r="K211">
        <v>17365</v>
      </c>
      <c r="L211">
        <v>4.5272726999999999E-2</v>
      </c>
      <c r="M211">
        <v>0.320578268</v>
      </c>
      <c r="N211">
        <v>0.34957118199999998</v>
      </c>
      <c r="O211">
        <v>3.8978418000000001E-2</v>
      </c>
      <c r="P211">
        <v>0.42752801899999998</v>
      </c>
      <c r="Q211">
        <v>0.27161434600000001</v>
      </c>
      <c r="R211" s="5">
        <v>0</v>
      </c>
      <c r="S211">
        <v>-0.15</v>
      </c>
      <c r="T211">
        <v>1192.5</v>
      </c>
      <c r="U211">
        <v>2.7</v>
      </c>
      <c r="V211">
        <v>2.2641509999999998E-3</v>
      </c>
      <c r="W211">
        <v>0.246909091</v>
      </c>
      <c r="X211">
        <v>1.5063112569999999</v>
      </c>
      <c r="Z211" t="s">
        <v>26</v>
      </c>
      <c r="AA211">
        <v>89</v>
      </c>
      <c r="AB211" s="2">
        <v>-185432</v>
      </c>
      <c r="AC211" t="s">
        <v>24</v>
      </c>
    </row>
    <row r="212" spans="1:29" x14ac:dyDescent="0.3">
      <c r="A212">
        <v>210</v>
      </c>
      <c r="B212" s="3">
        <v>42109</v>
      </c>
      <c r="C212">
        <v>0.43</v>
      </c>
      <c r="D212">
        <v>2085</v>
      </c>
      <c r="E212">
        <v>2098</v>
      </c>
      <c r="F212">
        <v>2080.25</v>
      </c>
      <c r="G212">
        <v>2094.25</v>
      </c>
      <c r="H212">
        <v>9</v>
      </c>
      <c r="I212" s="6">
        <v>2092.5</v>
      </c>
      <c r="J212">
        <v>1358</v>
      </c>
      <c r="K212">
        <v>24647</v>
      </c>
      <c r="L212">
        <v>4.4363635999999998E-2</v>
      </c>
      <c r="M212">
        <v>0.29955901299999999</v>
      </c>
      <c r="N212">
        <v>0.34987236700000002</v>
      </c>
      <c r="O212">
        <v>3.8515703999999998E-2</v>
      </c>
      <c r="P212">
        <v>0.42690377499999999</v>
      </c>
      <c r="Q212">
        <v>0.27284095899999999</v>
      </c>
      <c r="R212" s="5">
        <v>0</v>
      </c>
      <c r="S212">
        <v>-0.26</v>
      </c>
      <c r="T212">
        <v>1201.2</v>
      </c>
      <c r="U212">
        <v>2.7124999999999999</v>
      </c>
      <c r="V212">
        <v>2.258159E-3</v>
      </c>
      <c r="W212">
        <v>0.27963636400000003</v>
      </c>
      <c r="X212">
        <v>1.474479147</v>
      </c>
    </row>
    <row r="213" spans="1:29" x14ac:dyDescent="0.3">
      <c r="A213">
        <v>211</v>
      </c>
      <c r="B213" s="3">
        <v>42110</v>
      </c>
      <c r="C213">
        <v>0.05</v>
      </c>
      <c r="D213">
        <v>2094.5</v>
      </c>
      <c r="E213">
        <v>2097.25</v>
      </c>
      <c r="F213">
        <v>2082</v>
      </c>
      <c r="G213">
        <v>2093.5</v>
      </c>
      <c r="H213">
        <v>1</v>
      </c>
      <c r="I213" s="6">
        <v>2093.5</v>
      </c>
      <c r="J213">
        <v>1076</v>
      </c>
      <c r="K213">
        <v>24612</v>
      </c>
      <c r="L213">
        <v>6.6181818000000003E-2</v>
      </c>
      <c r="M213">
        <v>0.28416382299999998</v>
      </c>
      <c r="N213">
        <v>0.34969673600000001</v>
      </c>
      <c r="O213">
        <v>3.8797014999999997E-2</v>
      </c>
      <c r="P213">
        <v>0.42729076599999999</v>
      </c>
      <c r="Q213">
        <v>0.27210270600000003</v>
      </c>
      <c r="R213" s="5">
        <v>0</v>
      </c>
      <c r="S213">
        <v>2.56</v>
      </c>
      <c r="T213">
        <v>1197.8</v>
      </c>
      <c r="U213">
        <v>2.774</v>
      </c>
      <c r="V213">
        <v>2.3159130000000002E-3</v>
      </c>
      <c r="W213">
        <v>0.281090909</v>
      </c>
      <c r="X213">
        <v>1.4767277050000001</v>
      </c>
    </row>
    <row r="214" spans="1:29" x14ac:dyDescent="0.3">
      <c r="A214">
        <v>212</v>
      </c>
      <c r="B214" s="3">
        <v>42111</v>
      </c>
      <c r="C214">
        <v>-1.22</v>
      </c>
      <c r="D214">
        <v>2093.5</v>
      </c>
      <c r="E214">
        <v>2094</v>
      </c>
      <c r="F214">
        <v>2057.5</v>
      </c>
      <c r="G214">
        <v>2068.75</v>
      </c>
      <c r="H214">
        <v>25.5</v>
      </c>
      <c r="I214" s="6">
        <v>2068</v>
      </c>
      <c r="J214">
        <v>2116</v>
      </c>
      <c r="K214">
        <v>24647</v>
      </c>
      <c r="L214">
        <v>7.8545455E-2</v>
      </c>
      <c r="M214">
        <v>0.23498434300000001</v>
      </c>
      <c r="N214">
        <v>0.34802387299999998</v>
      </c>
      <c r="O214">
        <v>4.1671278999999999E-2</v>
      </c>
      <c r="P214">
        <v>0.43136643099999999</v>
      </c>
      <c r="Q214">
        <v>0.264681316</v>
      </c>
      <c r="R214" s="5">
        <v>-2.9696973000000002E-2</v>
      </c>
      <c r="S214">
        <v>-0.41</v>
      </c>
      <c r="T214">
        <v>1202.7</v>
      </c>
      <c r="U214">
        <v>2.774</v>
      </c>
      <c r="V214">
        <v>2.3064769999999999E-3</v>
      </c>
      <c r="W214">
        <v>0.338727273</v>
      </c>
      <c r="X214">
        <v>1.3820677669999999</v>
      </c>
      <c r="Z214" t="s">
        <v>25</v>
      </c>
      <c r="AA214">
        <v>-88</v>
      </c>
      <c r="AB214" s="2">
        <v>181984</v>
      </c>
      <c r="AC214" t="s">
        <v>24</v>
      </c>
    </row>
    <row r="215" spans="1:29" x14ac:dyDescent="0.3">
      <c r="A215">
        <v>213</v>
      </c>
      <c r="B215" s="3">
        <v>42114</v>
      </c>
      <c r="C215">
        <v>0.75</v>
      </c>
      <c r="D215">
        <v>2072.5</v>
      </c>
      <c r="E215">
        <v>2090</v>
      </c>
      <c r="F215">
        <v>2071.5</v>
      </c>
      <c r="G215">
        <v>2082</v>
      </c>
      <c r="H215">
        <v>15.5</v>
      </c>
      <c r="I215" s="6">
        <v>2083.5</v>
      </c>
      <c r="J215">
        <v>2226</v>
      </c>
      <c r="K215">
        <v>24872</v>
      </c>
      <c r="L215">
        <v>6.7636364000000004E-2</v>
      </c>
      <c r="M215">
        <v>0.20176792199999999</v>
      </c>
      <c r="N215">
        <v>0.34551097200000003</v>
      </c>
      <c r="O215">
        <v>4.6097622999999997E-2</v>
      </c>
      <c r="P215">
        <v>0.43770621900000001</v>
      </c>
      <c r="Q215">
        <v>0.25331572499999999</v>
      </c>
      <c r="R215" s="5">
        <v>-5.1547803000000003E-2</v>
      </c>
      <c r="S215">
        <v>-0.72</v>
      </c>
      <c r="T215">
        <v>1193.3</v>
      </c>
      <c r="U215">
        <v>2.7324999999999999</v>
      </c>
      <c r="V215">
        <v>2.289868E-3</v>
      </c>
      <c r="W215">
        <v>0.29981818199999999</v>
      </c>
      <c r="X215">
        <v>1.3811864069999999</v>
      </c>
    </row>
    <row r="216" spans="1:29" x14ac:dyDescent="0.3">
      <c r="A216">
        <v>214</v>
      </c>
      <c r="B216" s="3">
        <v>42115</v>
      </c>
      <c r="C216">
        <v>0</v>
      </c>
      <c r="D216">
        <v>2082.25</v>
      </c>
      <c r="E216">
        <v>2097.5</v>
      </c>
      <c r="F216">
        <v>2080.5</v>
      </c>
      <c r="G216">
        <v>2084.25</v>
      </c>
      <c r="I216" s="6">
        <v>2083.5</v>
      </c>
      <c r="J216">
        <v>6730</v>
      </c>
      <c r="K216">
        <v>24994</v>
      </c>
      <c r="L216">
        <v>9.4727273000000001E-2</v>
      </c>
      <c r="M216">
        <v>0.19766154499999999</v>
      </c>
      <c r="N216">
        <v>0.34333128200000002</v>
      </c>
      <c r="O216">
        <v>5.0104617999999997E-2</v>
      </c>
      <c r="P216">
        <v>0.44354051900000002</v>
      </c>
      <c r="Q216">
        <v>0.24312204500000001</v>
      </c>
      <c r="R216" s="5">
        <v>-4.5460500000000001E-2</v>
      </c>
      <c r="S216">
        <v>-1.89</v>
      </c>
      <c r="T216">
        <v>1202.7</v>
      </c>
      <c r="U216">
        <v>2.702</v>
      </c>
      <c r="V216">
        <v>2.2466119999999998E-3</v>
      </c>
      <c r="W216">
        <v>0.26763636400000002</v>
      </c>
      <c r="X216">
        <v>1.4114386720000001</v>
      </c>
    </row>
    <row r="217" spans="1:29" x14ac:dyDescent="0.3">
      <c r="A217">
        <v>215</v>
      </c>
      <c r="B217" s="3">
        <v>42116</v>
      </c>
      <c r="C217">
        <v>0.44</v>
      </c>
      <c r="D217">
        <v>2085.75</v>
      </c>
      <c r="E217">
        <v>2095.75</v>
      </c>
      <c r="F217">
        <v>2073</v>
      </c>
      <c r="G217">
        <v>2091.75</v>
      </c>
      <c r="H217">
        <v>9.25</v>
      </c>
      <c r="I217" s="6">
        <v>2092.75</v>
      </c>
      <c r="J217">
        <v>2113</v>
      </c>
      <c r="K217">
        <v>30573</v>
      </c>
      <c r="L217">
        <v>7.6363635999999999E-2</v>
      </c>
      <c r="M217">
        <v>0.20905295700000001</v>
      </c>
      <c r="N217">
        <v>0.341316173</v>
      </c>
      <c r="O217">
        <v>5.3198281E-2</v>
      </c>
      <c r="P217">
        <v>0.44771273499999997</v>
      </c>
      <c r="Q217">
        <v>0.234919611</v>
      </c>
      <c r="R217" s="5">
        <v>-2.5866653999999999E-2</v>
      </c>
      <c r="S217">
        <v>0</v>
      </c>
      <c r="T217">
        <v>1186.5</v>
      </c>
      <c r="U217">
        <v>2.6655000000000002</v>
      </c>
      <c r="V217">
        <v>2.2465229999999998E-3</v>
      </c>
      <c r="W217">
        <v>0.26745454499999999</v>
      </c>
      <c r="X217">
        <v>1.411473118</v>
      </c>
    </row>
    <row r="218" spans="1:29" x14ac:dyDescent="0.3">
      <c r="A218">
        <v>216</v>
      </c>
      <c r="B218" s="3">
        <v>42117</v>
      </c>
      <c r="C218">
        <v>0.32</v>
      </c>
      <c r="D218">
        <v>2093.25</v>
      </c>
      <c r="E218">
        <v>2106.75</v>
      </c>
      <c r="F218">
        <v>2080.5</v>
      </c>
      <c r="G218">
        <v>2100.75</v>
      </c>
      <c r="H218">
        <v>6.75</v>
      </c>
      <c r="I218" s="6">
        <v>2099.5</v>
      </c>
      <c r="J218">
        <v>5845</v>
      </c>
      <c r="K218">
        <v>30525</v>
      </c>
      <c r="L218">
        <v>5.9636363999999997E-2</v>
      </c>
      <c r="M218">
        <v>0.119539336</v>
      </c>
      <c r="N218">
        <v>0.33697564200000002</v>
      </c>
      <c r="O218">
        <v>6.0962109E-2</v>
      </c>
      <c r="P218">
        <v>0.45889985999999999</v>
      </c>
      <c r="Q218">
        <v>0.21505142299999999</v>
      </c>
      <c r="R218" s="5">
        <v>-9.5512086999999996E-2</v>
      </c>
      <c r="S218">
        <v>0.43</v>
      </c>
      <c r="T218">
        <v>1194</v>
      </c>
      <c r="U218">
        <v>2.694</v>
      </c>
      <c r="V218">
        <v>2.2562810000000002E-3</v>
      </c>
      <c r="W218">
        <v>0.183818182</v>
      </c>
      <c r="X218">
        <v>1.2512341920000001</v>
      </c>
    </row>
    <row r="219" spans="1:29" x14ac:dyDescent="0.3">
      <c r="A219">
        <v>217</v>
      </c>
      <c r="B219" s="3">
        <v>42118</v>
      </c>
      <c r="C219">
        <v>0.23</v>
      </c>
      <c r="D219">
        <v>2100</v>
      </c>
      <c r="E219">
        <v>2107</v>
      </c>
      <c r="F219">
        <v>2096</v>
      </c>
      <c r="G219">
        <v>2104.75</v>
      </c>
      <c r="H219">
        <v>4.75</v>
      </c>
      <c r="I219" s="6">
        <v>2104.25</v>
      </c>
      <c r="J219">
        <v>587</v>
      </c>
      <c r="K219">
        <v>34174</v>
      </c>
      <c r="L219">
        <v>7.4545454999999997E-2</v>
      </c>
      <c r="M219">
        <v>0.122114606</v>
      </c>
      <c r="N219">
        <v>0.33278048399999999</v>
      </c>
      <c r="O219">
        <v>6.7444053000000004E-2</v>
      </c>
      <c r="P219">
        <v>0.46766859</v>
      </c>
      <c r="Q219">
        <v>0.19789237800000001</v>
      </c>
      <c r="R219" s="5">
        <v>-7.5777773000000007E-2</v>
      </c>
      <c r="S219">
        <v>3.67</v>
      </c>
      <c r="T219">
        <v>1174.8</v>
      </c>
      <c r="U219">
        <v>2.7480000000000002</v>
      </c>
      <c r="V219">
        <v>2.3391219999999999E-3</v>
      </c>
      <c r="W219">
        <v>0.249818182</v>
      </c>
      <c r="X219">
        <v>1.336350047</v>
      </c>
    </row>
    <row r="220" spans="1:29" x14ac:dyDescent="0.3">
      <c r="A220">
        <v>218</v>
      </c>
      <c r="B220" s="3">
        <v>42121</v>
      </c>
      <c r="C220">
        <v>-0.33</v>
      </c>
      <c r="D220">
        <v>2105</v>
      </c>
      <c r="E220">
        <v>2112</v>
      </c>
      <c r="F220">
        <v>2093.25</v>
      </c>
      <c r="G220">
        <v>2096.25</v>
      </c>
      <c r="H220">
        <v>7</v>
      </c>
      <c r="I220" s="6">
        <v>2097.25</v>
      </c>
      <c r="J220">
        <v>2478</v>
      </c>
      <c r="K220">
        <v>34199</v>
      </c>
      <c r="L220">
        <v>4.5999999999999999E-2</v>
      </c>
      <c r="M220">
        <v>0.13603125099999999</v>
      </c>
      <c r="N220">
        <v>0.32874634699999999</v>
      </c>
      <c r="O220">
        <v>7.236911E-2</v>
      </c>
      <c r="P220">
        <v>0.47348456700000002</v>
      </c>
      <c r="Q220">
        <v>0.18400812599999999</v>
      </c>
      <c r="R220" s="5">
        <v>-4.7976875000000002E-2</v>
      </c>
      <c r="S220">
        <v>-1.55</v>
      </c>
      <c r="T220">
        <v>1202.9000000000001</v>
      </c>
      <c r="U220">
        <v>2.77</v>
      </c>
      <c r="V220">
        <v>2.3027680000000002E-3</v>
      </c>
      <c r="W220">
        <v>0.216</v>
      </c>
      <c r="X220">
        <v>1.358155885</v>
      </c>
    </row>
    <row r="221" spans="1:29" x14ac:dyDescent="0.3">
      <c r="A221">
        <v>219</v>
      </c>
      <c r="B221" s="3">
        <v>42122</v>
      </c>
      <c r="C221">
        <v>0.35</v>
      </c>
      <c r="D221">
        <v>2096</v>
      </c>
      <c r="E221">
        <v>2104.75</v>
      </c>
      <c r="F221">
        <v>2081</v>
      </c>
      <c r="G221">
        <v>2104.25</v>
      </c>
      <c r="H221">
        <v>7.25</v>
      </c>
      <c r="I221" s="6">
        <v>2104.5</v>
      </c>
      <c r="J221">
        <v>2049</v>
      </c>
      <c r="K221">
        <v>34602</v>
      </c>
      <c r="L221">
        <v>5.4181818E-2</v>
      </c>
      <c r="M221">
        <v>0.13816777199999999</v>
      </c>
      <c r="N221">
        <v>0.32495407300000001</v>
      </c>
      <c r="O221">
        <v>7.6741377E-2</v>
      </c>
      <c r="P221">
        <v>0.47843682700000001</v>
      </c>
      <c r="Q221">
        <v>0.17147131900000001</v>
      </c>
      <c r="R221" s="5">
        <v>-3.3303547000000003E-2</v>
      </c>
      <c r="S221">
        <v>-0.55000000000000004</v>
      </c>
      <c r="T221">
        <v>1213.9000000000001</v>
      </c>
      <c r="U221">
        <v>2.78</v>
      </c>
      <c r="V221">
        <v>2.2901390000000001E-3</v>
      </c>
      <c r="W221">
        <v>0.17145454500000001</v>
      </c>
      <c r="X221">
        <v>1.341982252</v>
      </c>
    </row>
    <row r="222" spans="1:29" x14ac:dyDescent="0.3">
      <c r="A222">
        <v>220</v>
      </c>
      <c r="B222" s="3">
        <v>42123</v>
      </c>
      <c r="C222">
        <v>-0.62</v>
      </c>
      <c r="D222">
        <v>2102.75</v>
      </c>
      <c r="E222">
        <v>2104.75</v>
      </c>
      <c r="F222">
        <v>2083.25</v>
      </c>
      <c r="G222">
        <v>2090.75</v>
      </c>
      <c r="H222">
        <v>13</v>
      </c>
      <c r="I222" s="6">
        <v>2091.5</v>
      </c>
      <c r="J222">
        <v>1816</v>
      </c>
      <c r="K222">
        <v>34575</v>
      </c>
      <c r="L222">
        <v>5.2545454999999998E-2</v>
      </c>
      <c r="M222">
        <v>0.11501291399999999</v>
      </c>
      <c r="N222">
        <v>0.32071916900000003</v>
      </c>
      <c r="O222">
        <v>8.1715381000000004E-2</v>
      </c>
      <c r="P222">
        <v>0.48414993000000001</v>
      </c>
      <c r="Q222">
        <v>0.15728840699999999</v>
      </c>
      <c r="R222" s="5">
        <v>-4.2275492999999997E-2</v>
      </c>
      <c r="S222">
        <v>0.99</v>
      </c>
      <c r="T222">
        <v>1210</v>
      </c>
      <c r="U222">
        <v>2.7985000000000002</v>
      </c>
      <c r="V222">
        <v>2.3128100000000002E-3</v>
      </c>
      <c r="W222">
        <v>0.20309090899999999</v>
      </c>
      <c r="X222">
        <v>1.3403659990000001</v>
      </c>
    </row>
    <row r="223" spans="1:29" x14ac:dyDescent="0.3">
      <c r="A223">
        <v>221</v>
      </c>
      <c r="B223" s="3">
        <v>42124</v>
      </c>
      <c r="C223">
        <v>-0.96</v>
      </c>
      <c r="D223">
        <v>2090</v>
      </c>
      <c r="E223">
        <v>2094</v>
      </c>
      <c r="F223">
        <v>2063.25</v>
      </c>
      <c r="G223">
        <v>2075.5</v>
      </c>
      <c r="H223">
        <v>20</v>
      </c>
      <c r="I223" s="6">
        <v>2071.5</v>
      </c>
      <c r="J223">
        <v>3505</v>
      </c>
      <c r="K223">
        <v>34492</v>
      </c>
      <c r="L223">
        <v>1.7454544999999998E-2</v>
      </c>
      <c r="M223">
        <v>1.4707782000000001E-2</v>
      </c>
      <c r="N223">
        <v>0.31471584000000002</v>
      </c>
      <c r="O223">
        <v>9.1454936000000001E-2</v>
      </c>
      <c r="P223">
        <v>0.497625712</v>
      </c>
      <c r="Q223">
        <v>0.131805968</v>
      </c>
      <c r="R223" s="5">
        <v>-0.11709818600000001</v>
      </c>
      <c r="S223">
        <v>5.53</v>
      </c>
      <c r="T223">
        <v>1182.4000000000001</v>
      </c>
      <c r="U223">
        <v>2.8860000000000001</v>
      </c>
      <c r="V223">
        <v>2.4407980000000001E-3</v>
      </c>
      <c r="W223">
        <v>0.31054545500000003</v>
      </c>
      <c r="X223">
        <v>1.5178950069999999</v>
      </c>
    </row>
    <row r="224" spans="1:29" x14ac:dyDescent="0.3">
      <c r="A224">
        <v>222</v>
      </c>
      <c r="B224" s="3">
        <v>42125</v>
      </c>
      <c r="C224">
        <v>1.1000000000000001</v>
      </c>
      <c r="D224">
        <v>2075.75</v>
      </c>
      <c r="E224">
        <v>2094.75</v>
      </c>
      <c r="F224">
        <v>2073.5</v>
      </c>
      <c r="G224">
        <v>2094.75</v>
      </c>
      <c r="H224">
        <v>22.75</v>
      </c>
      <c r="I224" s="6">
        <v>2094.25</v>
      </c>
      <c r="J224">
        <v>918</v>
      </c>
      <c r="K224">
        <v>36207</v>
      </c>
      <c r="L224">
        <v>3.4363636000000003E-2</v>
      </c>
      <c r="M224">
        <v>4.9684238999999998E-2</v>
      </c>
      <c r="N224">
        <v>0.30909917100000001</v>
      </c>
      <c r="O224">
        <v>9.7964188999999993E-2</v>
      </c>
      <c r="P224">
        <v>0.50502754900000002</v>
      </c>
      <c r="Q224">
        <v>0.11317079300000001</v>
      </c>
      <c r="R224" s="5">
        <v>-6.3486555E-2</v>
      </c>
      <c r="S224">
        <v>2.21</v>
      </c>
      <c r="T224">
        <v>1174.5</v>
      </c>
      <c r="U224">
        <v>2.93</v>
      </c>
      <c r="V224">
        <v>2.4946790000000001E-3</v>
      </c>
      <c r="W224">
        <v>0.339272727</v>
      </c>
      <c r="X224">
        <v>1.538859432</v>
      </c>
    </row>
    <row r="225" spans="1:29" x14ac:dyDescent="0.3">
      <c r="A225">
        <v>223</v>
      </c>
      <c r="B225" s="3">
        <v>42128</v>
      </c>
      <c r="C225">
        <v>0.37</v>
      </c>
      <c r="D225">
        <v>2093.25</v>
      </c>
      <c r="E225">
        <v>2107.5</v>
      </c>
      <c r="F225">
        <v>2090.75</v>
      </c>
      <c r="G225">
        <v>2102.25</v>
      </c>
      <c r="H225">
        <v>7.75</v>
      </c>
      <c r="I225" s="6">
        <v>2102</v>
      </c>
      <c r="J225">
        <v>1226</v>
      </c>
      <c r="K225">
        <v>36461</v>
      </c>
      <c r="L225">
        <v>2.4727273000000001E-2</v>
      </c>
      <c r="M225">
        <v>8.6412829999999996E-3</v>
      </c>
      <c r="N225">
        <v>0.30233528999999998</v>
      </c>
      <c r="O225">
        <v>0.10548613499999999</v>
      </c>
      <c r="P225">
        <v>0.51330756</v>
      </c>
      <c r="Q225">
        <v>9.1363020000000003E-2</v>
      </c>
      <c r="R225" s="5">
        <v>-8.2721738000000003E-2</v>
      </c>
      <c r="S225">
        <v>-1.32</v>
      </c>
      <c r="T225">
        <v>1186.8</v>
      </c>
      <c r="U225">
        <v>2.9215</v>
      </c>
      <c r="V225">
        <v>2.4616619999999999E-3</v>
      </c>
      <c r="W225">
        <v>0.27327272699999999</v>
      </c>
      <c r="X225">
        <v>1.530593028</v>
      </c>
    </row>
    <row r="226" spans="1:29" x14ac:dyDescent="0.3">
      <c r="A226">
        <v>224</v>
      </c>
      <c r="B226" s="3">
        <v>42129</v>
      </c>
      <c r="C226">
        <v>-1.21</v>
      </c>
      <c r="D226">
        <v>2101.75</v>
      </c>
      <c r="E226">
        <v>2104.25</v>
      </c>
      <c r="F226">
        <v>2074.25</v>
      </c>
      <c r="G226">
        <v>2078</v>
      </c>
      <c r="H226">
        <v>25.5</v>
      </c>
      <c r="I226" s="6">
        <v>2076.5</v>
      </c>
      <c r="J226">
        <v>2284</v>
      </c>
      <c r="K226">
        <v>36999</v>
      </c>
      <c r="L226">
        <v>-5.4545449999999999E-3</v>
      </c>
      <c r="M226">
        <v>1.9624447E-2</v>
      </c>
      <c r="N226">
        <v>0.29577549600000003</v>
      </c>
      <c r="O226">
        <v>0.11158273</v>
      </c>
      <c r="P226">
        <v>0.51894095600000001</v>
      </c>
      <c r="Q226">
        <v>7.2610036000000003E-2</v>
      </c>
      <c r="R226" s="5">
        <v>-5.2985589E-2</v>
      </c>
      <c r="S226">
        <v>0.01</v>
      </c>
      <c r="T226">
        <v>1193.2</v>
      </c>
      <c r="U226">
        <v>2.9375</v>
      </c>
      <c r="V226">
        <v>2.461867E-3</v>
      </c>
      <c r="W226">
        <v>0.280909091</v>
      </c>
      <c r="X226">
        <v>1.5281667459999999</v>
      </c>
    </row>
    <row r="227" spans="1:29" x14ac:dyDescent="0.3">
      <c r="A227">
        <v>225</v>
      </c>
      <c r="B227" s="3">
        <v>42130</v>
      </c>
      <c r="C227">
        <v>-0.48</v>
      </c>
      <c r="D227">
        <v>2078.5</v>
      </c>
      <c r="E227">
        <v>2086</v>
      </c>
      <c r="F227">
        <v>2054</v>
      </c>
      <c r="G227">
        <v>2067.25</v>
      </c>
      <c r="H227">
        <v>10</v>
      </c>
      <c r="I227" s="6">
        <v>2066.5</v>
      </c>
      <c r="J227">
        <v>2771</v>
      </c>
      <c r="K227">
        <v>37518</v>
      </c>
      <c r="L227">
        <v>-1.6363636000000001E-2</v>
      </c>
      <c r="M227">
        <v>2.1553955E-2</v>
      </c>
      <c r="N227">
        <v>0.28926067500000002</v>
      </c>
      <c r="O227">
        <v>0.116914773</v>
      </c>
      <c r="P227">
        <v>0.52309022000000005</v>
      </c>
      <c r="Q227">
        <v>5.5431129000000003E-2</v>
      </c>
      <c r="R227" s="5">
        <v>-3.3877174000000003E-2</v>
      </c>
      <c r="S227">
        <v>-0.06</v>
      </c>
      <c r="T227">
        <v>1190.3</v>
      </c>
      <c r="U227">
        <v>2.9285000000000001</v>
      </c>
      <c r="V227">
        <v>2.460304E-3</v>
      </c>
      <c r="W227">
        <v>0.26872727299999999</v>
      </c>
      <c r="X227">
        <v>1.5281652699999999</v>
      </c>
    </row>
    <row r="228" spans="1:29" x14ac:dyDescent="0.3">
      <c r="A228">
        <v>226</v>
      </c>
      <c r="B228" s="3">
        <v>42131</v>
      </c>
      <c r="C228">
        <v>0.5</v>
      </c>
      <c r="D228">
        <v>2068</v>
      </c>
      <c r="E228">
        <v>2080.5</v>
      </c>
      <c r="F228">
        <v>2049.75</v>
      </c>
      <c r="G228">
        <v>2077</v>
      </c>
      <c r="H228">
        <v>10.25</v>
      </c>
      <c r="I228" s="6">
        <v>2076.75</v>
      </c>
      <c r="J228">
        <v>2643</v>
      </c>
      <c r="K228">
        <v>38941</v>
      </c>
      <c r="L228">
        <v>-6.909091E-3</v>
      </c>
      <c r="M228">
        <v>2.3197580999999998E-2</v>
      </c>
      <c r="N228">
        <v>0.28289052799999997</v>
      </c>
      <c r="O228">
        <v>0.121684287</v>
      </c>
      <c r="P228">
        <v>0.52625910200000003</v>
      </c>
      <c r="Q228">
        <v>3.9521952999999999E-2</v>
      </c>
      <c r="R228" s="5">
        <v>-1.6324372E-2</v>
      </c>
      <c r="S228">
        <v>0.39</v>
      </c>
      <c r="T228">
        <v>1182.2</v>
      </c>
      <c r="U228">
        <v>2.92</v>
      </c>
      <c r="V228">
        <v>2.4699710000000001E-3</v>
      </c>
      <c r="W228">
        <v>0.23981818199999999</v>
      </c>
      <c r="X228">
        <v>1.5101256890000001</v>
      </c>
    </row>
    <row r="229" spans="1:29" x14ac:dyDescent="0.3">
      <c r="A229">
        <v>227</v>
      </c>
      <c r="B229" s="3">
        <v>42132</v>
      </c>
      <c r="C229">
        <v>1.17</v>
      </c>
      <c r="D229">
        <v>2078.5</v>
      </c>
      <c r="E229">
        <v>2105.5</v>
      </c>
      <c r="F229">
        <v>2078</v>
      </c>
      <c r="G229">
        <v>2100.75</v>
      </c>
      <c r="H229">
        <v>24.25</v>
      </c>
      <c r="I229" s="6">
        <v>2101</v>
      </c>
      <c r="J229">
        <v>1849</v>
      </c>
      <c r="K229">
        <v>39113</v>
      </c>
      <c r="L229">
        <v>1.4363636000000001E-2</v>
      </c>
      <c r="M229">
        <v>8.7633030000000001E-3</v>
      </c>
      <c r="N229">
        <v>0.27623694399999998</v>
      </c>
      <c r="O229">
        <v>0.126480971</v>
      </c>
      <c r="P229">
        <v>0.52919888599999998</v>
      </c>
      <c r="Q229">
        <v>2.3275002999999999E-2</v>
      </c>
      <c r="R229" s="5">
        <v>-1.4511698999999999E-2</v>
      </c>
      <c r="S229">
        <v>-0.44</v>
      </c>
      <c r="T229">
        <v>1188.9000000000001</v>
      </c>
      <c r="U229">
        <v>2.9235000000000002</v>
      </c>
      <c r="V229">
        <v>2.4589960000000002E-3</v>
      </c>
      <c r="W229">
        <v>0.23909090899999999</v>
      </c>
      <c r="X229">
        <v>1.510449127</v>
      </c>
    </row>
    <row r="230" spans="1:29" x14ac:dyDescent="0.3">
      <c r="A230">
        <v>228</v>
      </c>
      <c r="B230" s="3">
        <v>42135</v>
      </c>
      <c r="C230">
        <v>-0.51</v>
      </c>
      <c r="D230">
        <v>2101.25</v>
      </c>
      <c r="E230">
        <v>2105.75</v>
      </c>
      <c r="F230">
        <v>2088.25</v>
      </c>
      <c r="G230">
        <v>2089.5</v>
      </c>
      <c r="H230">
        <v>10.75</v>
      </c>
      <c r="I230" s="6">
        <v>2090.25</v>
      </c>
      <c r="J230">
        <v>2212</v>
      </c>
      <c r="K230">
        <v>39694</v>
      </c>
      <c r="L230">
        <v>-5.0909090000000002E-3</v>
      </c>
      <c r="M230">
        <v>2.146402E-2</v>
      </c>
      <c r="N230">
        <v>0.26989493399999998</v>
      </c>
      <c r="O230">
        <v>0.13036384600000001</v>
      </c>
      <c r="P230">
        <v>0.53062262699999996</v>
      </c>
      <c r="Q230">
        <v>9.1672420000000008E-3</v>
      </c>
      <c r="R230" s="5">
        <v>0</v>
      </c>
      <c r="S230">
        <v>-0.1</v>
      </c>
      <c r="T230">
        <v>1183</v>
      </c>
      <c r="U230">
        <v>2.9060000000000001</v>
      </c>
      <c r="V230">
        <v>2.4564669999999999E-3</v>
      </c>
      <c r="W230">
        <v>0.25072727299999997</v>
      </c>
      <c r="X230">
        <v>1.5052228270000001</v>
      </c>
      <c r="Z230" t="s">
        <v>26</v>
      </c>
      <c r="AA230">
        <v>88</v>
      </c>
      <c r="AB230" s="2">
        <v>-183942</v>
      </c>
      <c r="AC230" t="s">
        <v>24</v>
      </c>
    </row>
    <row r="231" spans="1:29" x14ac:dyDescent="0.3">
      <c r="A231">
        <v>229</v>
      </c>
      <c r="B231" s="3">
        <v>42136</v>
      </c>
      <c r="C231">
        <v>-0.13</v>
      </c>
      <c r="D231">
        <v>2090</v>
      </c>
      <c r="E231">
        <v>2093</v>
      </c>
      <c r="F231">
        <v>2072</v>
      </c>
      <c r="G231">
        <v>2088.75</v>
      </c>
      <c r="H231">
        <v>2.75</v>
      </c>
      <c r="I231" s="6">
        <v>2087.5</v>
      </c>
      <c r="J231">
        <v>2698</v>
      </c>
      <c r="K231">
        <v>39819</v>
      </c>
      <c r="L231">
        <v>-7.0909090000000003E-3</v>
      </c>
      <c r="M231">
        <v>2.1463883999999999E-2</v>
      </c>
      <c r="N231">
        <v>0.26362343100000002</v>
      </c>
      <c r="O231">
        <v>0.13388481299999999</v>
      </c>
      <c r="P231">
        <v>0.53139305599999997</v>
      </c>
      <c r="Q231">
        <v>-4.1461939999999997E-3</v>
      </c>
      <c r="R231" s="5">
        <v>0</v>
      </c>
      <c r="S231">
        <v>0.25</v>
      </c>
      <c r="T231">
        <v>1192.4000000000001</v>
      </c>
      <c r="U231">
        <v>2.9365000000000001</v>
      </c>
      <c r="V231">
        <v>2.4626800000000001E-3</v>
      </c>
      <c r="W231">
        <v>0.250363636</v>
      </c>
      <c r="X231">
        <v>1.5052205000000001</v>
      </c>
    </row>
    <row r="232" spans="1:29" x14ac:dyDescent="0.3">
      <c r="A232">
        <v>230</v>
      </c>
      <c r="B232" s="3">
        <v>42137</v>
      </c>
      <c r="C232">
        <v>-0.02</v>
      </c>
      <c r="D232">
        <v>2088.75</v>
      </c>
      <c r="E232">
        <v>2098.75</v>
      </c>
      <c r="F232">
        <v>2084</v>
      </c>
      <c r="G232">
        <v>2087.75</v>
      </c>
      <c r="H232">
        <v>0.5</v>
      </c>
      <c r="I232" s="6">
        <v>2087</v>
      </c>
      <c r="J232">
        <v>1290</v>
      </c>
      <c r="K232">
        <v>40810</v>
      </c>
      <c r="L232">
        <v>-1.3454545E-2</v>
      </c>
      <c r="M232">
        <v>8.6524229999999994E-3</v>
      </c>
      <c r="N232">
        <v>0.25728071400000002</v>
      </c>
      <c r="O232">
        <v>0.13756763499999999</v>
      </c>
      <c r="P232">
        <v>0.53241598400000001</v>
      </c>
      <c r="Q232">
        <v>-1.7854556000000001E-2</v>
      </c>
      <c r="R232" s="5">
        <v>0</v>
      </c>
      <c r="S232">
        <v>-2.1800000000000002</v>
      </c>
      <c r="T232">
        <v>1218.2</v>
      </c>
      <c r="U232">
        <v>2.9344999999999999</v>
      </c>
      <c r="V232">
        <v>2.4088820000000002E-3</v>
      </c>
      <c r="W232">
        <v>0.16654545500000001</v>
      </c>
      <c r="X232">
        <v>1.5099463049999999</v>
      </c>
    </row>
    <row r="233" spans="1:29" x14ac:dyDescent="0.3">
      <c r="A233">
        <v>231</v>
      </c>
      <c r="B233" s="3">
        <v>42138</v>
      </c>
      <c r="C233">
        <v>1.1000000000000001</v>
      </c>
      <c r="D233">
        <v>2088.25</v>
      </c>
      <c r="E233">
        <v>2110.5</v>
      </c>
      <c r="F233">
        <v>2084.5</v>
      </c>
      <c r="G233">
        <v>2109.75</v>
      </c>
      <c r="H233">
        <v>23</v>
      </c>
      <c r="I233" s="6">
        <v>2110</v>
      </c>
      <c r="J233">
        <v>1946</v>
      </c>
      <c r="K233">
        <v>41032</v>
      </c>
      <c r="L233">
        <v>9.6363639999999997E-3</v>
      </c>
      <c r="M233">
        <v>-8.6887779999999994E-3</v>
      </c>
      <c r="N233">
        <v>0.25075983499999999</v>
      </c>
      <c r="O233">
        <v>0.14153613800000001</v>
      </c>
      <c r="P233">
        <v>0.53383211100000005</v>
      </c>
      <c r="Q233">
        <v>-3.2312439999999998E-2</v>
      </c>
      <c r="R233" s="5">
        <v>0</v>
      </c>
      <c r="S233">
        <v>-0.76</v>
      </c>
      <c r="T233">
        <v>1225.2</v>
      </c>
      <c r="U233">
        <v>2.9289999999999998</v>
      </c>
      <c r="V233">
        <v>2.3906299999999999E-3</v>
      </c>
      <c r="W233">
        <v>0.14927272699999999</v>
      </c>
      <c r="X233">
        <v>1.5150979120000001</v>
      </c>
    </row>
    <row r="234" spans="1:29" x14ac:dyDescent="0.3">
      <c r="A234">
        <v>232</v>
      </c>
      <c r="B234" s="3">
        <v>42139</v>
      </c>
      <c r="C234">
        <v>0.06</v>
      </c>
      <c r="D234">
        <v>2109.5</v>
      </c>
      <c r="E234">
        <v>2115.25</v>
      </c>
      <c r="F234">
        <v>2105.5</v>
      </c>
      <c r="G234">
        <v>2112.25</v>
      </c>
      <c r="H234">
        <v>1.25</v>
      </c>
      <c r="I234" s="6">
        <v>2111.25</v>
      </c>
      <c r="J234">
        <v>5169</v>
      </c>
      <c r="K234">
        <v>41439</v>
      </c>
      <c r="L234">
        <v>1.0909090999999999E-2</v>
      </c>
      <c r="M234">
        <v>-8.5565529999999997E-3</v>
      </c>
      <c r="N234">
        <v>0.24416455200000001</v>
      </c>
      <c r="O234">
        <v>0.14503574699999999</v>
      </c>
      <c r="P234">
        <v>0.53423604700000005</v>
      </c>
      <c r="Q234">
        <v>-4.5906942999999999E-2</v>
      </c>
      <c r="R234" s="5">
        <v>0</v>
      </c>
      <c r="S234">
        <v>0.04</v>
      </c>
      <c r="T234">
        <v>1225.3</v>
      </c>
      <c r="U234">
        <v>2.9304999999999999</v>
      </c>
      <c r="V234">
        <v>2.391659E-3</v>
      </c>
      <c r="W234">
        <v>0.13509090900000001</v>
      </c>
      <c r="X234">
        <v>1.512351459</v>
      </c>
    </row>
    <row r="235" spans="1:29" x14ac:dyDescent="0.3">
      <c r="A235">
        <v>233</v>
      </c>
      <c r="B235" s="3">
        <v>42142</v>
      </c>
      <c r="C235">
        <v>0.33</v>
      </c>
      <c r="D235">
        <v>2111</v>
      </c>
      <c r="E235">
        <v>2120.75</v>
      </c>
      <c r="F235">
        <v>2105</v>
      </c>
      <c r="G235">
        <v>2119</v>
      </c>
      <c r="H235">
        <v>7</v>
      </c>
      <c r="I235" s="6">
        <v>2118.25</v>
      </c>
      <c r="J235">
        <v>3021</v>
      </c>
      <c r="K235">
        <v>44788</v>
      </c>
      <c r="L235">
        <v>2.3090909E-2</v>
      </c>
      <c r="M235">
        <v>-1.5831095999999999E-2</v>
      </c>
      <c r="N235">
        <v>0.23734297400000001</v>
      </c>
      <c r="O235">
        <v>0.14830394499999999</v>
      </c>
      <c r="P235">
        <v>0.533950865</v>
      </c>
      <c r="Q235">
        <v>-5.9264917E-2</v>
      </c>
      <c r="R235" s="5">
        <v>0</v>
      </c>
      <c r="S235">
        <v>-0.77</v>
      </c>
      <c r="T235">
        <v>1227.5999999999999</v>
      </c>
      <c r="U235">
        <v>2.9135</v>
      </c>
      <c r="V235">
        <v>2.3733299999999999E-3</v>
      </c>
      <c r="W235">
        <v>0.126181818</v>
      </c>
      <c r="X235">
        <v>1.5162801589999999</v>
      </c>
    </row>
    <row r="236" spans="1:29" x14ac:dyDescent="0.3">
      <c r="A236">
        <v>234</v>
      </c>
      <c r="B236" s="3">
        <v>42143</v>
      </c>
      <c r="C236">
        <v>-0.06</v>
      </c>
      <c r="D236">
        <v>2119</v>
      </c>
      <c r="E236">
        <v>2126.25</v>
      </c>
      <c r="F236">
        <v>2113.75</v>
      </c>
      <c r="G236">
        <v>2116.25</v>
      </c>
      <c r="H236">
        <v>1.25</v>
      </c>
      <c r="I236" s="6">
        <v>2117</v>
      </c>
      <c r="J236">
        <v>3098</v>
      </c>
      <c r="K236">
        <v>47061</v>
      </c>
      <c r="L236">
        <v>1.2181818000000001E-2</v>
      </c>
      <c r="M236">
        <v>-1.8694456000000002E-2</v>
      </c>
      <c r="N236">
        <v>0.230430262</v>
      </c>
      <c r="O236">
        <v>0.15124116600000001</v>
      </c>
      <c r="P236">
        <v>0.53291259499999999</v>
      </c>
      <c r="Q236">
        <v>-7.2052069999999996E-2</v>
      </c>
      <c r="R236" s="5">
        <v>0</v>
      </c>
      <c r="S236">
        <v>-0.62</v>
      </c>
      <c r="T236">
        <v>1206.7</v>
      </c>
      <c r="U236">
        <v>2.8460000000000001</v>
      </c>
      <c r="V236">
        <v>2.3584980000000001E-3</v>
      </c>
      <c r="W236">
        <v>0.105090909</v>
      </c>
      <c r="X236">
        <v>1.518483494</v>
      </c>
    </row>
    <row r="237" spans="1:29" x14ac:dyDescent="0.3">
      <c r="A237">
        <v>235</v>
      </c>
      <c r="B237" s="3">
        <v>42144</v>
      </c>
      <c r="C237">
        <v>-0.11</v>
      </c>
      <c r="D237">
        <v>2116.75</v>
      </c>
      <c r="E237">
        <v>2125</v>
      </c>
      <c r="F237">
        <v>2111.75</v>
      </c>
      <c r="G237">
        <v>2113</v>
      </c>
      <c r="H237">
        <v>2.25</v>
      </c>
      <c r="I237" s="6">
        <v>2114.75</v>
      </c>
      <c r="J237">
        <v>3673</v>
      </c>
      <c r="K237">
        <v>47426</v>
      </c>
      <c r="L237">
        <v>1.8181817999999999E-2</v>
      </c>
      <c r="M237">
        <v>-2.7535369000000001E-2</v>
      </c>
      <c r="N237">
        <v>0.223357853</v>
      </c>
      <c r="O237">
        <v>0.15406948200000001</v>
      </c>
      <c r="P237">
        <v>0.53149681599999998</v>
      </c>
      <c r="Q237">
        <v>-8.4781110000000007E-2</v>
      </c>
      <c r="R237" s="5">
        <v>0</v>
      </c>
      <c r="S237">
        <v>-0.52</v>
      </c>
      <c r="T237">
        <v>1208.7</v>
      </c>
      <c r="U237">
        <v>2.8359999999999999</v>
      </c>
      <c r="V237">
        <v>2.3463220000000001E-3</v>
      </c>
      <c r="W237">
        <v>0.11690909100000001</v>
      </c>
      <c r="X237">
        <v>1.5108862649999999</v>
      </c>
    </row>
    <row r="238" spans="1:29" x14ac:dyDescent="0.3">
      <c r="A238">
        <v>236</v>
      </c>
      <c r="B238" s="3">
        <v>42145</v>
      </c>
      <c r="C238">
        <v>0.27</v>
      </c>
      <c r="D238">
        <v>2112.5</v>
      </c>
      <c r="E238">
        <v>2124.5</v>
      </c>
      <c r="F238">
        <v>2107.75</v>
      </c>
      <c r="G238">
        <v>2121.25</v>
      </c>
      <c r="H238">
        <v>5.75</v>
      </c>
      <c r="I238" s="6">
        <v>2120.5</v>
      </c>
      <c r="J238">
        <v>4753</v>
      </c>
      <c r="K238">
        <v>46976</v>
      </c>
      <c r="L238">
        <v>3.0181817999999999E-2</v>
      </c>
      <c r="M238">
        <v>-2.1423260999999999E-2</v>
      </c>
      <c r="N238">
        <v>0.216471252</v>
      </c>
      <c r="O238">
        <v>0.156416947</v>
      </c>
      <c r="P238">
        <v>0.529305146</v>
      </c>
      <c r="Q238">
        <v>-9.6362642999999998E-2</v>
      </c>
      <c r="R238" s="5">
        <v>0</v>
      </c>
      <c r="S238">
        <v>1.1100000000000001</v>
      </c>
      <c r="T238">
        <v>1204.0999999999999</v>
      </c>
      <c r="U238">
        <v>2.8565</v>
      </c>
      <c r="V238">
        <v>2.3723110000000002E-3</v>
      </c>
      <c r="W238">
        <v>0.13</v>
      </c>
      <c r="X238">
        <v>1.5164053500000001</v>
      </c>
    </row>
    <row r="239" spans="1:29" x14ac:dyDescent="0.3">
      <c r="A239">
        <v>237</v>
      </c>
      <c r="B239" s="3">
        <v>42146</v>
      </c>
      <c r="C239">
        <v>-0.17</v>
      </c>
      <c r="D239">
        <v>2121.5</v>
      </c>
      <c r="E239">
        <v>2123</v>
      </c>
      <c r="F239">
        <v>2115.5</v>
      </c>
      <c r="G239">
        <v>2117</v>
      </c>
      <c r="H239">
        <v>3.5</v>
      </c>
      <c r="I239" s="6">
        <v>2117</v>
      </c>
      <c r="J239">
        <v>2480</v>
      </c>
      <c r="K239">
        <v>49673</v>
      </c>
      <c r="L239">
        <v>2.4181818000000001E-2</v>
      </c>
      <c r="M239">
        <v>-1.6439615000000001E-2</v>
      </c>
      <c r="N239">
        <v>0.209748616</v>
      </c>
      <c r="O239">
        <v>0.15836060299999999</v>
      </c>
      <c r="P239">
        <v>0.526469823</v>
      </c>
      <c r="Q239">
        <v>-0.10697259100000001</v>
      </c>
      <c r="R239" s="5">
        <v>0</v>
      </c>
      <c r="S239">
        <v>-1.32</v>
      </c>
      <c r="T239">
        <v>1204</v>
      </c>
      <c r="U239">
        <v>2.8184999999999998</v>
      </c>
      <c r="V239">
        <v>2.3409469999999999E-3</v>
      </c>
      <c r="W239">
        <v>0.10363636399999999</v>
      </c>
      <c r="X239">
        <v>1.528957965</v>
      </c>
    </row>
    <row r="240" spans="1:29" x14ac:dyDescent="0.3">
      <c r="A240">
        <v>238</v>
      </c>
      <c r="B240" s="3">
        <v>42150</v>
      </c>
      <c r="C240">
        <v>-0.93</v>
      </c>
      <c r="D240">
        <v>2116.75</v>
      </c>
      <c r="E240">
        <v>2119</v>
      </c>
      <c r="F240">
        <v>2088.5</v>
      </c>
      <c r="G240">
        <v>2098.5</v>
      </c>
      <c r="H240">
        <v>19.75</v>
      </c>
      <c r="I240" s="6">
        <v>2097.25</v>
      </c>
      <c r="J240">
        <v>5715</v>
      </c>
      <c r="K240">
        <v>50859</v>
      </c>
      <c r="L240">
        <v>3.2545455000000001E-2</v>
      </c>
      <c r="M240">
        <v>-3.7519630000000001E-3</v>
      </c>
      <c r="N240">
        <v>0.203772381</v>
      </c>
      <c r="O240">
        <v>0.16012525399999999</v>
      </c>
      <c r="P240">
        <v>0.52402288900000005</v>
      </c>
      <c r="Q240">
        <v>-0.116478127</v>
      </c>
      <c r="R240" s="5">
        <v>0</v>
      </c>
      <c r="S240">
        <v>0.65</v>
      </c>
      <c r="T240">
        <v>1186.9000000000001</v>
      </c>
      <c r="U240">
        <v>2.7965</v>
      </c>
      <c r="V240">
        <v>2.3561379999999998E-3</v>
      </c>
      <c r="W240">
        <v>9.7272727000000003E-2</v>
      </c>
      <c r="X240">
        <v>1.525883417</v>
      </c>
    </row>
    <row r="241" spans="1:24" x14ac:dyDescent="0.3">
      <c r="A241">
        <v>239</v>
      </c>
      <c r="B241" s="3">
        <v>42151</v>
      </c>
      <c r="C241">
        <v>0.76</v>
      </c>
      <c r="D241">
        <v>2097.75</v>
      </c>
      <c r="E241">
        <v>2116.5</v>
      </c>
      <c r="F241">
        <v>2093.75</v>
      </c>
      <c r="G241">
        <v>2112.75</v>
      </c>
      <c r="H241">
        <v>16</v>
      </c>
      <c r="I241" s="6">
        <v>2113.25</v>
      </c>
      <c r="J241">
        <v>5882</v>
      </c>
      <c r="K241">
        <v>51937</v>
      </c>
      <c r="L241">
        <v>4.0181818000000001E-2</v>
      </c>
      <c r="M241">
        <v>-1.9118184E-2</v>
      </c>
      <c r="N241">
        <v>0.19704549599999999</v>
      </c>
      <c r="O241">
        <v>0.161596303</v>
      </c>
      <c r="P241">
        <v>0.52023810299999995</v>
      </c>
      <c r="Q241">
        <v>-0.12614711000000001</v>
      </c>
      <c r="R241" s="5">
        <v>0</v>
      </c>
      <c r="S241">
        <v>-0.28999999999999998</v>
      </c>
      <c r="T241">
        <v>1186.5</v>
      </c>
      <c r="U241">
        <v>2.7875000000000001</v>
      </c>
      <c r="V241">
        <v>2.3493469999999999E-3</v>
      </c>
      <c r="W241">
        <v>5.4181818E-2</v>
      </c>
      <c r="X241">
        <v>1.502133903</v>
      </c>
    </row>
    <row r="242" spans="1:24" x14ac:dyDescent="0.3">
      <c r="A242">
        <v>240</v>
      </c>
      <c r="B242" s="3">
        <v>42152</v>
      </c>
      <c r="C242">
        <v>0.05</v>
      </c>
      <c r="D242">
        <v>2113</v>
      </c>
      <c r="E242">
        <v>2115</v>
      </c>
      <c r="F242">
        <v>2103</v>
      </c>
      <c r="G242">
        <v>2114.5</v>
      </c>
      <c r="H242">
        <v>1</v>
      </c>
      <c r="I242" s="6">
        <v>2114.25</v>
      </c>
      <c r="J242">
        <v>14363</v>
      </c>
      <c r="K242">
        <v>54312</v>
      </c>
      <c r="L242">
        <v>7.2545454999999995E-2</v>
      </c>
      <c r="M242">
        <v>-6.5576085000000006E-2</v>
      </c>
      <c r="N242">
        <v>0.189297612</v>
      </c>
      <c r="O242">
        <v>0.16381188399999999</v>
      </c>
      <c r="P242">
        <v>0.51692137999999999</v>
      </c>
      <c r="Q242">
        <v>-0.13832615500000001</v>
      </c>
      <c r="R242" s="5">
        <v>0</v>
      </c>
      <c r="S242">
        <v>-0.91</v>
      </c>
      <c r="T242">
        <v>1188.8</v>
      </c>
      <c r="U242">
        <v>2.7675000000000001</v>
      </c>
      <c r="V242">
        <v>2.3279780000000001E-3</v>
      </c>
      <c r="W242">
        <v>6.1090908999999999E-2</v>
      </c>
      <c r="X242">
        <v>1.4967009060000001</v>
      </c>
    </row>
    <row r="243" spans="1:24" x14ac:dyDescent="0.3">
      <c r="A243">
        <v>241</v>
      </c>
      <c r="B243" s="3">
        <v>42153</v>
      </c>
      <c r="C243">
        <v>-0.74</v>
      </c>
      <c r="D243">
        <v>2114.25</v>
      </c>
      <c r="E243">
        <v>2115</v>
      </c>
      <c r="F243">
        <v>2094.75</v>
      </c>
      <c r="G243">
        <v>2098</v>
      </c>
      <c r="H243">
        <v>15.75</v>
      </c>
      <c r="I243" s="6">
        <v>2098.5</v>
      </c>
      <c r="J243">
        <v>8985</v>
      </c>
      <c r="K243">
        <v>62745</v>
      </c>
      <c r="L243">
        <v>6.1090908999999999E-2</v>
      </c>
      <c r="M243">
        <v>-4.0448374000000002E-2</v>
      </c>
      <c r="N243">
        <v>0.18183932799999999</v>
      </c>
      <c r="O243">
        <v>0.16477886999999999</v>
      </c>
      <c r="P243">
        <v>0.51139706699999998</v>
      </c>
      <c r="Q243">
        <v>-0.14771841199999999</v>
      </c>
      <c r="R243" s="5">
        <v>0</v>
      </c>
      <c r="S243">
        <v>-1.51</v>
      </c>
      <c r="T243">
        <v>1189.8</v>
      </c>
      <c r="U243">
        <v>2.7280000000000002</v>
      </c>
      <c r="V243">
        <v>2.2928219999999999E-3</v>
      </c>
      <c r="W243">
        <v>2.9454544999999999E-2</v>
      </c>
      <c r="X243">
        <v>1.511382024</v>
      </c>
    </row>
    <row r="244" spans="1:24" x14ac:dyDescent="0.3">
      <c r="A244">
        <v>242</v>
      </c>
      <c r="B244" s="3">
        <v>42156</v>
      </c>
      <c r="C244">
        <v>0.14000000000000001</v>
      </c>
      <c r="D244">
        <v>2100</v>
      </c>
      <c r="E244">
        <v>2109.75</v>
      </c>
      <c r="F244">
        <v>2092.75</v>
      </c>
      <c r="G244">
        <v>2104</v>
      </c>
      <c r="H244">
        <v>3</v>
      </c>
      <c r="I244" s="6">
        <v>2101.5</v>
      </c>
      <c r="J244">
        <v>14061</v>
      </c>
      <c r="K244">
        <v>66839</v>
      </c>
      <c r="L244">
        <v>4.1636364000000002E-2</v>
      </c>
      <c r="M244">
        <v>-8.4332626999999993E-2</v>
      </c>
      <c r="N244">
        <v>0.17313803699999999</v>
      </c>
      <c r="O244">
        <v>0.16598650500000001</v>
      </c>
      <c r="P244">
        <v>0.50511104600000001</v>
      </c>
      <c r="Q244">
        <v>-0.15883497199999999</v>
      </c>
      <c r="R244" s="5">
        <v>0</v>
      </c>
      <c r="S244">
        <v>-0.2</v>
      </c>
      <c r="T244">
        <v>1188.7</v>
      </c>
      <c r="U244">
        <v>2.72</v>
      </c>
      <c r="V244">
        <v>2.2882139999999998E-3</v>
      </c>
      <c r="W244">
        <v>-8.5454550000000004E-3</v>
      </c>
      <c r="X244">
        <v>1.489857585</v>
      </c>
    </row>
    <row r="245" spans="1:24" x14ac:dyDescent="0.3">
      <c r="A245">
        <v>243</v>
      </c>
      <c r="B245" s="3">
        <v>42157</v>
      </c>
      <c r="C245">
        <v>-0.12</v>
      </c>
      <c r="D245">
        <v>2103.5</v>
      </c>
      <c r="E245">
        <v>2108.25</v>
      </c>
      <c r="F245">
        <v>2086.5</v>
      </c>
      <c r="G245">
        <v>2099.25</v>
      </c>
      <c r="H245">
        <v>2.5</v>
      </c>
      <c r="I245" s="6">
        <v>2099</v>
      </c>
      <c r="J245">
        <v>19651</v>
      </c>
      <c r="K245">
        <v>72509</v>
      </c>
      <c r="L245">
        <v>5.1999999999999998E-2</v>
      </c>
      <c r="M245">
        <v>-8.4568553000000005E-2</v>
      </c>
      <c r="N245">
        <v>0.163632218</v>
      </c>
      <c r="O245">
        <v>0.16549251800000001</v>
      </c>
      <c r="P245">
        <v>0.49461725499999998</v>
      </c>
      <c r="Q245">
        <v>-0.16735281900000001</v>
      </c>
      <c r="R245" s="5">
        <v>0</v>
      </c>
      <c r="S245">
        <v>0.11</v>
      </c>
      <c r="T245">
        <v>1194.4000000000001</v>
      </c>
      <c r="U245">
        <v>2.7360000000000002</v>
      </c>
      <c r="V245">
        <v>2.2906900000000002E-3</v>
      </c>
      <c r="W245">
        <v>-7.8181819999999999E-3</v>
      </c>
      <c r="X245">
        <v>1.4899063990000001</v>
      </c>
    </row>
    <row r="246" spans="1:24" x14ac:dyDescent="0.3">
      <c r="A246">
        <v>244</v>
      </c>
      <c r="B246" s="3">
        <v>42158</v>
      </c>
      <c r="C246">
        <v>0.44</v>
      </c>
      <c r="D246">
        <v>2099.5</v>
      </c>
      <c r="E246">
        <v>2113.25</v>
      </c>
      <c r="F246">
        <v>2099.25</v>
      </c>
      <c r="G246">
        <v>2108.75</v>
      </c>
      <c r="H246">
        <v>9.25</v>
      </c>
      <c r="I246" s="6">
        <v>2108.25</v>
      </c>
      <c r="J246">
        <v>31103</v>
      </c>
      <c r="K246">
        <v>81217</v>
      </c>
      <c r="L246">
        <v>3.6545454999999998E-2</v>
      </c>
      <c r="M246">
        <v>-8.2030223999999999E-2</v>
      </c>
      <c r="N246">
        <v>0.15428713499999999</v>
      </c>
      <c r="O246">
        <v>0.164569728</v>
      </c>
      <c r="P246">
        <v>0.48342658999999999</v>
      </c>
      <c r="Q246">
        <v>-0.174852321</v>
      </c>
      <c r="R246" s="5">
        <v>0</v>
      </c>
      <c r="S246">
        <v>0.45</v>
      </c>
      <c r="T246">
        <v>1184.9000000000001</v>
      </c>
      <c r="U246">
        <v>2.7265000000000001</v>
      </c>
      <c r="V246">
        <v>2.301038E-3</v>
      </c>
      <c r="W246">
        <v>1.636364E-3</v>
      </c>
      <c r="X246">
        <v>1.49115387</v>
      </c>
    </row>
    <row r="247" spans="1:24" x14ac:dyDescent="0.3">
      <c r="A247">
        <v>245</v>
      </c>
      <c r="B247" s="3">
        <v>42159</v>
      </c>
      <c r="C247">
        <v>-0.81</v>
      </c>
      <c r="D247">
        <v>2108</v>
      </c>
      <c r="E247">
        <v>2108.25</v>
      </c>
      <c r="F247">
        <v>2083.5</v>
      </c>
      <c r="G247">
        <v>2091.75</v>
      </c>
      <c r="H247">
        <v>17</v>
      </c>
      <c r="I247" s="6">
        <v>2091.25</v>
      </c>
      <c r="J247">
        <v>27586</v>
      </c>
      <c r="K247">
        <v>96498</v>
      </c>
      <c r="L247">
        <v>2.3818182E-2</v>
      </c>
      <c r="M247">
        <v>-7.2542951999999994E-2</v>
      </c>
      <c r="N247">
        <v>0.145114992</v>
      </c>
      <c r="O247">
        <v>0.16285841700000001</v>
      </c>
      <c r="P247">
        <v>0.47083182600000001</v>
      </c>
      <c r="Q247">
        <v>-0.18060184200000001</v>
      </c>
      <c r="R247" s="5">
        <v>0</v>
      </c>
      <c r="S247">
        <v>-0.64</v>
      </c>
      <c r="T247">
        <v>1175.2</v>
      </c>
      <c r="U247">
        <v>2.6869999999999998</v>
      </c>
      <c r="V247">
        <v>2.286419E-3</v>
      </c>
      <c r="W247">
        <v>5.6363639999999996E-3</v>
      </c>
      <c r="X247">
        <v>1.4890933900000001</v>
      </c>
    </row>
    <row r="248" spans="1:24" x14ac:dyDescent="0.3">
      <c r="A248">
        <v>246</v>
      </c>
      <c r="B248" s="3">
        <v>42160</v>
      </c>
      <c r="C248">
        <v>-0.32</v>
      </c>
      <c r="D248">
        <v>2090.5</v>
      </c>
      <c r="E248">
        <v>2095</v>
      </c>
      <c r="F248">
        <v>2075.75</v>
      </c>
      <c r="G248">
        <v>2084</v>
      </c>
      <c r="H248">
        <v>6.75</v>
      </c>
      <c r="I248" s="6">
        <v>2084.5</v>
      </c>
      <c r="J248">
        <v>25974</v>
      </c>
      <c r="K248">
        <v>101437</v>
      </c>
      <c r="L248">
        <v>-5.0909090000000002E-3</v>
      </c>
      <c r="M248">
        <v>-1.5964837999999999E-2</v>
      </c>
      <c r="N248">
        <v>0.13786942899999999</v>
      </c>
      <c r="O248">
        <v>0.16095334</v>
      </c>
      <c r="P248">
        <v>0.45977610800000002</v>
      </c>
      <c r="Q248">
        <v>-0.18403725100000001</v>
      </c>
      <c r="R248" s="5">
        <v>0</v>
      </c>
      <c r="S248">
        <v>0.81</v>
      </c>
      <c r="T248">
        <v>1168.0999999999999</v>
      </c>
      <c r="U248">
        <v>2.6924999999999999</v>
      </c>
      <c r="V248">
        <v>2.305025E-3</v>
      </c>
      <c r="W248">
        <v>6.5454545000000003E-2</v>
      </c>
      <c r="X248">
        <v>1.453038729</v>
      </c>
    </row>
    <row r="249" spans="1:24" x14ac:dyDescent="0.3">
      <c r="A249">
        <v>247</v>
      </c>
      <c r="B249" s="3">
        <v>42163</v>
      </c>
      <c r="C249">
        <v>-0.67</v>
      </c>
      <c r="D249">
        <v>2084.5</v>
      </c>
      <c r="E249">
        <v>2085.75</v>
      </c>
      <c r="F249">
        <v>2068.75</v>
      </c>
      <c r="G249">
        <v>2072.25</v>
      </c>
      <c r="H249">
        <v>14</v>
      </c>
      <c r="I249" s="6">
        <v>2070.5</v>
      </c>
      <c r="J249">
        <v>60872</v>
      </c>
      <c r="K249">
        <v>108429</v>
      </c>
      <c r="L249">
        <v>-7.6363639999999997E-3</v>
      </c>
      <c r="M249">
        <v>1.0568309999999999E-2</v>
      </c>
      <c r="N249">
        <v>0.13150140199999999</v>
      </c>
      <c r="O249">
        <v>0.15888474799999999</v>
      </c>
      <c r="P249">
        <v>0.44927089799999997</v>
      </c>
      <c r="Q249">
        <v>-0.18626809499999999</v>
      </c>
      <c r="R249" s="5">
        <v>0</v>
      </c>
      <c r="S249">
        <v>-0.32</v>
      </c>
      <c r="T249">
        <v>1173.5999999999999</v>
      </c>
      <c r="U249">
        <v>2.6964999999999999</v>
      </c>
      <c r="V249">
        <v>2.2976310000000001E-3</v>
      </c>
      <c r="W249">
        <v>2.3454545E-2</v>
      </c>
      <c r="X249">
        <v>1.429575459</v>
      </c>
    </row>
    <row r="250" spans="1:24" x14ac:dyDescent="0.3">
      <c r="A250">
        <v>248</v>
      </c>
      <c r="B250" s="3">
        <v>42164</v>
      </c>
      <c r="C250">
        <v>0.1</v>
      </c>
      <c r="D250">
        <v>2071.75</v>
      </c>
      <c r="E250">
        <v>2076.75</v>
      </c>
      <c r="F250">
        <v>2061</v>
      </c>
      <c r="G250">
        <v>2072.75</v>
      </c>
      <c r="H250">
        <v>2</v>
      </c>
      <c r="I250" s="6">
        <v>2072.5</v>
      </c>
      <c r="J250">
        <v>145789</v>
      </c>
      <c r="K250">
        <v>139951</v>
      </c>
      <c r="L250">
        <v>-1.4909090999999999E-2</v>
      </c>
      <c r="M250">
        <v>-1.4930974E-2</v>
      </c>
      <c r="N250">
        <v>0.124243856</v>
      </c>
      <c r="O250">
        <v>0.156220838</v>
      </c>
      <c r="P250">
        <v>0.43668553199999999</v>
      </c>
      <c r="Q250">
        <v>-0.18819781999999999</v>
      </c>
      <c r="R250" s="5">
        <v>0</v>
      </c>
      <c r="S250">
        <v>0.31</v>
      </c>
      <c r="T250">
        <v>1177.5999999999999</v>
      </c>
      <c r="U250">
        <v>2.714</v>
      </c>
      <c r="V250">
        <v>2.304688E-3</v>
      </c>
      <c r="W250">
        <v>-1.4181818000000001E-2</v>
      </c>
      <c r="X250">
        <v>1.393170765</v>
      </c>
    </row>
    <row r="251" spans="1:24" x14ac:dyDescent="0.3">
      <c r="A251">
        <v>249</v>
      </c>
      <c r="B251" s="3">
        <v>42165</v>
      </c>
      <c r="C251">
        <v>1.29</v>
      </c>
      <c r="D251">
        <v>2072.75</v>
      </c>
      <c r="E251">
        <v>2100</v>
      </c>
      <c r="F251">
        <v>2072.25</v>
      </c>
      <c r="G251">
        <v>2098.5</v>
      </c>
      <c r="H251">
        <v>26.75</v>
      </c>
      <c r="I251" s="6">
        <v>2099.25</v>
      </c>
      <c r="J251">
        <v>274971</v>
      </c>
      <c r="K251">
        <v>207349</v>
      </c>
      <c r="L251">
        <v>1.2545455E-2</v>
      </c>
      <c r="M251">
        <v>2.3126090000000002E-3</v>
      </c>
      <c r="N251">
        <v>0.117343273</v>
      </c>
      <c r="O251">
        <v>0.152980111</v>
      </c>
      <c r="P251">
        <v>0.423303494</v>
      </c>
      <c r="Q251">
        <v>-0.18861694800000001</v>
      </c>
      <c r="R251" s="5">
        <v>0</v>
      </c>
      <c r="S251">
        <v>0.45</v>
      </c>
      <c r="T251">
        <v>1186.5999999999999</v>
      </c>
      <c r="U251">
        <v>2.7469999999999999</v>
      </c>
      <c r="V251">
        <v>2.3150179999999999E-3</v>
      </c>
      <c r="W251">
        <v>-2.1272727000000002E-2</v>
      </c>
      <c r="X251">
        <v>1.3897309289999999</v>
      </c>
    </row>
    <row r="252" spans="1:24" x14ac:dyDescent="0.3">
      <c r="A252">
        <v>250</v>
      </c>
      <c r="B252" s="3">
        <v>42166</v>
      </c>
      <c r="C252">
        <v>0.11</v>
      </c>
      <c r="D252">
        <v>2098.5</v>
      </c>
      <c r="E252">
        <v>2106.75</v>
      </c>
      <c r="F252">
        <v>2095.5</v>
      </c>
      <c r="G252">
        <v>2102.25</v>
      </c>
      <c r="H252">
        <v>2.25</v>
      </c>
      <c r="I252" s="6">
        <v>2101.5</v>
      </c>
      <c r="J252">
        <v>746727</v>
      </c>
      <c r="K252">
        <v>359280</v>
      </c>
      <c r="L252">
        <v>2.3272727E-2</v>
      </c>
      <c r="M252">
        <v>6.3756499999999999E-4</v>
      </c>
      <c r="N252">
        <v>0.11046526600000001</v>
      </c>
      <c r="O252">
        <v>0.14946504399999999</v>
      </c>
      <c r="P252">
        <v>0.40939535500000002</v>
      </c>
      <c r="Q252">
        <v>-0.188464822</v>
      </c>
      <c r="R252" s="5">
        <v>0</v>
      </c>
      <c r="S252">
        <v>-2.33</v>
      </c>
      <c r="T252">
        <v>1180.4000000000001</v>
      </c>
      <c r="U252">
        <v>2.669</v>
      </c>
      <c r="V252">
        <v>2.261098E-3</v>
      </c>
      <c r="W252">
        <v>-6.7636364000000004E-2</v>
      </c>
      <c r="X252">
        <v>1.4236546130000001</v>
      </c>
    </row>
    <row r="253" spans="1:24" x14ac:dyDescent="0.3">
      <c r="A253">
        <v>251</v>
      </c>
      <c r="B253" s="3">
        <v>42167</v>
      </c>
      <c r="C253">
        <v>-0.79</v>
      </c>
      <c r="D253">
        <v>2101.25</v>
      </c>
      <c r="E253">
        <v>2101.5</v>
      </c>
      <c r="F253">
        <v>2082</v>
      </c>
      <c r="G253">
        <v>2084.5</v>
      </c>
      <c r="H253">
        <v>16.5</v>
      </c>
      <c r="I253" s="6">
        <v>2085</v>
      </c>
      <c r="J253">
        <v>1756388</v>
      </c>
      <c r="K253">
        <v>755803</v>
      </c>
      <c r="L253">
        <v>3.6181817999999998E-2</v>
      </c>
      <c r="M253">
        <v>-3.4048469999999997E-2</v>
      </c>
      <c r="N253">
        <v>0.102906311</v>
      </c>
      <c r="O253">
        <v>0.145965859</v>
      </c>
      <c r="P253">
        <v>0.39483802899999998</v>
      </c>
      <c r="Q253">
        <v>-0.18902540800000001</v>
      </c>
      <c r="R253" s="5">
        <v>0</v>
      </c>
      <c r="S253">
        <v>0.44</v>
      </c>
      <c r="T253">
        <v>1179.2</v>
      </c>
      <c r="U253">
        <v>2.6779999999999999</v>
      </c>
      <c r="V253">
        <v>2.2710310000000002E-3</v>
      </c>
      <c r="W253">
        <v>-4.4363635999999998E-2</v>
      </c>
      <c r="X253">
        <v>1.421255006</v>
      </c>
    </row>
    <row r="254" spans="1:24" x14ac:dyDescent="0.3">
      <c r="A254">
        <v>252</v>
      </c>
      <c r="B254" s="3">
        <v>42170</v>
      </c>
      <c r="C254">
        <v>-0.46</v>
      </c>
      <c r="D254">
        <v>2076.5</v>
      </c>
      <c r="E254">
        <v>2081.5</v>
      </c>
      <c r="F254">
        <v>2062.75</v>
      </c>
      <c r="G254">
        <v>2074.75</v>
      </c>
      <c r="H254">
        <v>9.5</v>
      </c>
      <c r="I254" s="6">
        <v>2075.5</v>
      </c>
      <c r="J254">
        <v>1998178</v>
      </c>
      <c r="K254">
        <v>1262058</v>
      </c>
      <c r="L254">
        <v>3.2545455000000001E-2</v>
      </c>
      <c r="M254">
        <v>-1.5587985E-2</v>
      </c>
      <c r="N254">
        <v>9.6366932000000002E-2</v>
      </c>
      <c r="O254">
        <v>0.142987368</v>
      </c>
      <c r="P254">
        <v>0.38234166800000002</v>
      </c>
      <c r="Q254">
        <v>-0.18960780499999999</v>
      </c>
      <c r="R254" s="5">
        <v>0</v>
      </c>
      <c r="S254">
        <v>-1.71</v>
      </c>
      <c r="T254">
        <v>1185.8</v>
      </c>
      <c r="U254">
        <v>2.6469999999999998</v>
      </c>
      <c r="V254">
        <v>2.232248E-3</v>
      </c>
      <c r="W254">
        <v>-7.5999999999999998E-2</v>
      </c>
      <c r="X254">
        <v>1.4388261680000001</v>
      </c>
    </row>
    <row r="255" spans="1:24" x14ac:dyDescent="0.3">
      <c r="A255">
        <v>253</v>
      </c>
      <c r="B255" s="3">
        <v>42171</v>
      </c>
      <c r="C255">
        <v>0.65</v>
      </c>
      <c r="D255">
        <v>2075.25</v>
      </c>
      <c r="E255">
        <v>2090</v>
      </c>
      <c r="F255">
        <v>2062</v>
      </c>
      <c r="G255">
        <v>2089.5</v>
      </c>
      <c r="H255">
        <v>13.5</v>
      </c>
      <c r="I255" s="6">
        <v>2089</v>
      </c>
      <c r="J255">
        <v>1655437</v>
      </c>
      <c r="K255">
        <v>1764777</v>
      </c>
      <c r="L255">
        <v>4.0727273000000001E-2</v>
      </c>
      <c r="M255">
        <v>-2.0666097000000001E-2</v>
      </c>
      <c r="N255">
        <v>8.9968794000000005E-2</v>
      </c>
      <c r="O255">
        <v>0.140127905</v>
      </c>
      <c r="P255">
        <v>0.37022460499999998</v>
      </c>
      <c r="Q255">
        <v>-0.190287016</v>
      </c>
      <c r="R255" s="5">
        <v>0</v>
      </c>
      <c r="S255">
        <v>-0.78</v>
      </c>
      <c r="T255">
        <v>1180.9000000000001</v>
      </c>
      <c r="U255">
        <v>2.6154999999999999</v>
      </c>
      <c r="V255">
        <v>2.214836E-3</v>
      </c>
      <c r="W255">
        <v>-6.7636364000000004E-2</v>
      </c>
      <c r="X255">
        <v>1.4332609329999999</v>
      </c>
    </row>
    <row r="256" spans="1:24" x14ac:dyDescent="0.3">
      <c r="A256">
        <v>254</v>
      </c>
      <c r="B256" s="3">
        <v>42172</v>
      </c>
      <c r="C256">
        <v>0.01</v>
      </c>
      <c r="D256">
        <v>2089.75</v>
      </c>
      <c r="E256">
        <v>2098.75</v>
      </c>
      <c r="F256">
        <v>2078.75</v>
      </c>
      <c r="G256">
        <v>2088.5</v>
      </c>
      <c r="H256">
        <v>0.25</v>
      </c>
      <c r="I256" s="6">
        <v>2089.25</v>
      </c>
      <c r="J256">
        <v>1577521</v>
      </c>
      <c r="K256">
        <v>2246290</v>
      </c>
      <c r="L256">
        <v>2.0545455000000001E-2</v>
      </c>
      <c r="M256">
        <v>-6.5903310000000007E-2</v>
      </c>
      <c r="N256">
        <v>8.2513962999999996E-2</v>
      </c>
      <c r="O256">
        <v>0.13723360400000001</v>
      </c>
      <c r="P256">
        <v>0.35698117200000001</v>
      </c>
      <c r="Q256">
        <v>-0.19195324599999999</v>
      </c>
      <c r="R256" s="5">
        <v>0</v>
      </c>
      <c r="S256">
        <v>-0.09</v>
      </c>
      <c r="T256">
        <v>1176.8</v>
      </c>
      <c r="U256">
        <v>2.6040000000000001</v>
      </c>
      <c r="V256">
        <v>2.2127800000000001E-3</v>
      </c>
      <c r="W256">
        <v>-0.10109090900000001</v>
      </c>
      <c r="X256">
        <v>1.4113556300000001</v>
      </c>
    </row>
    <row r="257" spans="1:24" x14ac:dyDescent="0.3">
      <c r="A257">
        <v>255</v>
      </c>
      <c r="B257" s="3">
        <v>42173</v>
      </c>
      <c r="C257">
        <v>1.22</v>
      </c>
      <c r="D257">
        <v>2089</v>
      </c>
      <c r="E257">
        <v>2119.25</v>
      </c>
      <c r="F257">
        <v>2082</v>
      </c>
      <c r="G257">
        <v>2114.75</v>
      </c>
      <c r="H257">
        <v>25.5</v>
      </c>
      <c r="I257" s="6">
        <v>2114.75</v>
      </c>
      <c r="J257">
        <v>1899198</v>
      </c>
      <c r="K257">
        <v>2433892</v>
      </c>
      <c r="L257">
        <v>5.5636364000000001E-2</v>
      </c>
      <c r="M257">
        <v>-0.13129880599999999</v>
      </c>
      <c r="N257">
        <v>7.3693632999999995E-2</v>
      </c>
      <c r="O257">
        <v>0.13504565399999999</v>
      </c>
      <c r="P257">
        <v>0.34378494199999998</v>
      </c>
      <c r="Q257">
        <v>-0.19639767499999999</v>
      </c>
      <c r="R257" s="5">
        <v>0</v>
      </c>
      <c r="S257">
        <v>-2.02</v>
      </c>
      <c r="T257">
        <v>1202</v>
      </c>
      <c r="U257">
        <v>2.6059999999999999</v>
      </c>
      <c r="V257">
        <v>2.1680530000000001E-3</v>
      </c>
      <c r="W257">
        <v>-0.114363636</v>
      </c>
      <c r="X257">
        <v>1.4260990090000001</v>
      </c>
    </row>
    <row r="258" spans="1:24" x14ac:dyDescent="0.3">
      <c r="A258">
        <v>256</v>
      </c>
      <c r="B258" s="3">
        <v>42174</v>
      </c>
      <c r="C258">
        <v>-1.1599999999999999</v>
      </c>
      <c r="D258">
        <v>2105</v>
      </c>
      <c r="E258">
        <v>2109.75</v>
      </c>
      <c r="F258">
        <v>2090</v>
      </c>
      <c r="G258">
        <v>2090</v>
      </c>
      <c r="H258">
        <v>17</v>
      </c>
      <c r="I258" s="6">
        <v>2090.25</v>
      </c>
      <c r="J258">
        <v>573</v>
      </c>
      <c r="K258">
        <v>18959</v>
      </c>
      <c r="L258">
        <v>4.1454545000000002E-2</v>
      </c>
      <c r="M258">
        <v>-0.109509863</v>
      </c>
      <c r="N258">
        <v>6.5344516000000005E-2</v>
      </c>
      <c r="O258">
        <v>0.131822726</v>
      </c>
      <c r="P258">
        <v>0.32898996800000002</v>
      </c>
      <c r="Q258">
        <v>-0.19830093600000001</v>
      </c>
      <c r="R258" s="5">
        <v>0</v>
      </c>
      <c r="S258">
        <v>-1.41</v>
      </c>
      <c r="T258">
        <v>1201.9000000000001</v>
      </c>
      <c r="U258">
        <v>2.569</v>
      </c>
      <c r="V258">
        <v>2.137449E-3</v>
      </c>
      <c r="W258">
        <v>-0.108545455</v>
      </c>
      <c r="X258">
        <v>1.420025323</v>
      </c>
    </row>
    <row r="259" spans="1:24" x14ac:dyDescent="0.3">
      <c r="A259">
        <v>257</v>
      </c>
      <c r="B259" s="3">
        <v>42177</v>
      </c>
      <c r="C259">
        <v>0.72</v>
      </c>
      <c r="D259">
        <v>2096.75</v>
      </c>
      <c r="E259">
        <v>2114.25</v>
      </c>
      <c r="F259">
        <v>2096.75</v>
      </c>
      <c r="G259">
        <v>2107</v>
      </c>
      <c r="H259">
        <v>15</v>
      </c>
      <c r="I259" s="6">
        <v>2105.25</v>
      </c>
      <c r="J259">
        <v>1013</v>
      </c>
      <c r="K259">
        <v>19052</v>
      </c>
      <c r="L259">
        <v>4.8727273000000002E-2</v>
      </c>
      <c r="M259">
        <v>-8.8661525000000005E-2</v>
      </c>
      <c r="N259">
        <v>5.7612481E-2</v>
      </c>
      <c r="O259">
        <v>0.12803503899999999</v>
      </c>
      <c r="P259">
        <v>0.313682558</v>
      </c>
      <c r="Q259">
        <v>-0.19845759700000001</v>
      </c>
      <c r="R259" s="5">
        <v>0</v>
      </c>
      <c r="S259">
        <v>1.42</v>
      </c>
      <c r="T259">
        <v>1184.0999999999999</v>
      </c>
      <c r="U259">
        <v>2.5670000000000002</v>
      </c>
      <c r="V259">
        <v>2.1678909999999999E-3</v>
      </c>
      <c r="W259">
        <v>-8.7999999999999995E-2</v>
      </c>
      <c r="X259">
        <v>1.434004236</v>
      </c>
    </row>
    <row r="260" spans="1:24" x14ac:dyDescent="0.3">
      <c r="A260">
        <v>258</v>
      </c>
      <c r="B260" s="3">
        <v>42178</v>
      </c>
      <c r="C260">
        <v>0.17</v>
      </c>
      <c r="D260">
        <v>2108.25</v>
      </c>
      <c r="E260">
        <v>2112.5</v>
      </c>
      <c r="F260">
        <v>2103.75</v>
      </c>
      <c r="G260">
        <v>2110</v>
      </c>
      <c r="H260">
        <v>3.5</v>
      </c>
      <c r="I260" s="6">
        <v>2108.75</v>
      </c>
      <c r="J260">
        <v>1293</v>
      </c>
      <c r="K260">
        <v>19365</v>
      </c>
      <c r="L260">
        <v>3.9636364E-2</v>
      </c>
      <c r="M260">
        <v>-5.0450235000000003E-2</v>
      </c>
      <c r="N260">
        <v>5.1215455E-2</v>
      </c>
      <c r="O260">
        <v>0.124366666</v>
      </c>
      <c r="P260">
        <v>0.29994878699999999</v>
      </c>
      <c r="Q260">
        <v>-0.19751787800000001</v>
      </c>
      <c r="R260" s="5">
        <v>0</v>
      </c>
      <c r="S260">
        <v>2.44</v>
      </c>
      <c r="T260">
        <v>1176.5999999999999</v>
      </c>
      <c r="U260">
        <v>2.613</v>
      </c>
      <c r="V260">
        <v>2.2208060000000001E-3</v>
      </c>
      <c r="W260">
        <v>2.9090909999999999E-3</v>
      </c>
      <c r="X260">
        <v>1.4328767650000001</v>
      </c>
    </row>
    <row r="261" spans="1:24" x14ac:dyDescent="0.3">
      <c r="A261">
        <v>259</v>
      </c>
      <c r="B261" s="3">
        <v>42179</v>
      </c>
      <c r="C261">
        <v>-0.81</v>
      </c>
      <c r="D261">
        <v>2110.25</v>
      </c>
      <c r="E261">
        <v>2110.5</v>
      </c>
      <c r="F261">
        <v>2091.5</v>
      </c>
      <c r="G261">
        <v>2093.5</v>
      </c>
      <c r="H261">
        <v>17</v>
      </c>
      <c r="I261" s="6">
        <v>2091.75</v>
      </c>
      <c r="J261">
        <v>2669</v>
      </c>
      <c r="K261">
        <v>19648</v>
      </c>
      <c r="L261">
        <v>2.9454544999999999E-2</v>
      </c>
      <c r="M261">
        <v>-5.0346588999999997E-2</v>
      </c>
      <c r="N261">
        <v>4.5304162000000002E-2</v>
      </c>
      <c r="O261">
        <v>0.121231029</v>
      </c>
      <c r="P261">
        <v>0.28776621899999999</v>
      </c>
      <c r="Q261">
        <v>-0.197157895</v>
      </c>
      <c r="R261" s="5">
        <v>0</v>
      </c>
      <c r="S261">
        <v>0.76</v>
      </c>
      <c r="T261">
        <v>1172.9000000000001</v>
      </c>
      <c r="U261">
        <v>2.6244999999999998</v>
      </c>
      <c r="V261">
        <v>2.237616E-3</v>
      </c>
      <c r="W261">
        <v>-2.6363635999999999E-2</v>
      </c>
      <c r="X261">
        <v>1.3996843080000001</v>
      </c>
    </row>
    <row r="262" spans="1:24" x14ac:dyDescent="0.3">
      <c r="A262">
        <v>260</v>
      </c>
      <c r="B262" s="3">
        <v>42180</v>
      </c>
      <c r="C262">
        <v>-0.26</v>
      </c>
      <c r="D262">
        <v>2094.25</v>
      </c>
      <c r="E262">
        <v>2104.75</v>
      </c>
      <c r="F262">
        <v>2084.75</v>
      </c>
      <c r="G262">
        <v>2086.75</v>
      </c>
      <c r="H262">
        <v>5.5</v>
      </c>
      <c r="I262" s="6">
        <v>2086.25</v>
      </c>
      <c r="J262">
        <v>2740</v>
      </c>
      <c r="K262">
        <v>20618</v>
      </c>
      <c r="L262">
        <v>1.7636364000000002E-2</v>
      </c>
      <c r="M262">
        <v>-4.7006917000000002E-2</v>
      </c>
      <c r="N262">
        <v>3.9563319999999999E-2</v>
      </c>
      <c r="O262">
        <v>0.11788423000000001</v>
      </c>
      <c r="P262">
        <v>0.275331779</v>
      </c>
      <c r="Q262">
        <v>-0.196205139</v>
      </c>
      <c r="R262" s="5">
        <v>0</v>
      </c>
      <c r="S262">
        <v>0.04</v>
      </c>
      <c r="T262">
        <v>1171.8</v>
      </c>
      <c r="U262">
        <v>2.6230000000000002</v>
      </c>
      <c r="V262">
        <v>2.2384369999999998E-3</v>
      </c>
      <c r="W262">
        <v>-1.6181818000000001E-2</v>
      </c>
      <c r="X262">
        <v>1.398062801</v>
      </c>
    </row>
    <row r="263" spans="1:24" x14ac:dyDescent="0.3">
      <c r="A263">
        <v>261</v>
      </c>
      <c r="B263" s="3">
        <v>42181</v>
      </c>
      <c r="C263">
        <v>0.08</v>
      </c>
      <c r="D263">
        <v>2086.25</v>
      </c>
      <c r="E263">
        <v>2093</v>
      </c>
      <c r="F263">
        <v>2079</v>
      </c>
      <c r="G263">
        <v>2088</v>
      </c>
      <c r="H263">
        <v>1.75</v>
      </c>
      <c r="I263" s="6">
        <v>2088</v>
      </c>
      <c r="J263">
        <v>3363</v>
      </c>
      <c r="K263">
        <v>21433</v>
      </c>
      <c r="L263">
        <v>1.0545455E-2</v>
      </c>
      <c r="M263">
        <v>-5.3263878000000001E-2</v>
      </c>
      <c r="N263">
        <v>3.3812195000000003E-2</v>
      </c>
      <c r="O263">
        <v>0.114445012</v>
      </c>
      <c r="P263">
        <v>0.26270221799999999</v>
      </c>
      <c r="Q263">
        <v>-0.19507782900000001</v>
      </c>
      <c r="R263" s="5">
        <v>0</v>
      </c>
      <c r="S263">
        <v>0.61</v>
      </c>
      <c r="T263">
        <v>1174.3</v>
      </c>
      <c r="U263">
        <v>2.6444999999999999</v>
      </c>
      <c r="V263">
        <v>2.2519800000000002E-3</v>
      </c>
      <c r="W263">
        <v>-1.7818181999999998E-2</v>
      </c>
      <c r="X263">
        <v>1.397261463</v>
      </c>
    </row>
    <row r="264" spans="1:24" x14ac:dyDescent="0.3">
      <c r="A264">
        <v>262</v>
      </c>
      <c r="B264" s="3">
        <v>42184</v>
      </c>
      <c r="C264">
        <v>-2.17</v>
      </c>
      <c r="D264">
        <v>2063.25</v>
      </c>
      <c r="E264">
        <v>2075</v>
      </c>
      <c r="F264">
        <v>2039.75</v>
      </c>
      <c r="G264">
        <v>2045</v>
      </c>
      <c r="H264">
        <v>45.25</v>
      </c>
      <c r="I264" s="6">
        <v>2042.75</v>
      </c>
      <c r="J264">
        <v>3444</v>
      </c>
      <c r="K264">
        <v>23048</v>
      </c>
      <c r="L264">
        <v>-3.7454544999999999E-2</v>
      </c>
      <c r="M264">
        <v>-1.0944957999999999E-2</v>
      </c>
      <c r="N264">
        <v>2.8756180999999999E-2</v>
      </c>
      <c r="O264">
        <v>0.110002609</v>
      </c>
      <c r="P264">
        <v>0.24876139799999999</v>
      </c>
      <c r="Q264">
        <v>-0.19124903700000001</v>
      </c>
      <c r="R264" s="5">
        <v>0</v>
      </c>
      <c r="S264">
        <v>-0.77</v>
      </c>
      <c r="T264">
        <v>1180.0999999999999</v>
      </c>
      <c r="U264">
        <v>2.637</v>
      </c>
      <c r="V264">
        <v>2.234556E-3</v>
      </c>
      <c r="W264">
        <v>-1.8727272999999999E-2</v>
      </c>
      <c r="X264">
        <v>1.3977429619999999</v>
      </c>
    </row>
    <row r="265" spans="1:24" x14ac:dyDescent="0.3">
      <c r="A265">
        <v>263</v>
      </c>
      <c r="B265" s="3">
        <v>42185</v>
      </c>
      <c r="C265">
        <v>0.18</v>
      </c>
      <c r="D265">
        <v>2045.5</v>
      </c>
      <c r="E265">
        <v>2060.75</v>
      </c>
      <c r="F265">
        <v>2039.5</v>
      </c>
      <c r="G265">
        <v>2047.25</v>
      </c>
      <c r="H265">
        <v>3.75</v>
      </c>
      <c r="I265" s="6">
        <v>2046.5</v>
      </c>
      <c r="J265">
        <v>2236</v>
      </c>
      <c r="K265">
        <v>23865</v>
      </c>
      <c r="L265">
        <v>-2.6363635999999999E-2</v>
      </c>
      <c r="M265">
        <v>-1.1721196E-2</v>
      </c>
      <c r="N265">
        <v>2.3637479999999999E-2</v>
      </c>
      <c r="O265">
        <v>0.105015228</v>
      </c>
      <c r="P265">
        <v>0.23366793599999999</v>
      </c>
      <c r="Q265">
        <v>-0.18639297499999999</v>
      </c>
      <c r="R265" s="5">
        <v>0</v>
      </c>
      <c r="S265">
        <v>-0.03</v>
      </c>
      <c r="T265">
        <v>1172.8</v>
      </c>
      <c r="U265">
        <v>2.62</v>
      </c>
      <c r="V265">
        <v>2.2339700000000001E-3</v>
      </c>
      <c r="W265">
        <v>-1.7272727000000002E-2</v>
      </c>
      <c r="X265">
        <v>1.3976878450000001</v>
      </c>
    </row>
    <row r="266" spans="1:24" x14ac:dyDescent="0.3">
      <c r="A266">
        <v>264</v>
      </c>
      <c r="B266" s="3">
        <v>42186</v>
      </c>
      <c r="C266">
        <v>0.82</v>
      </c>
      <c r="D266">
        <v>2049.5</v>
      </c>
      <c r="E266">
        <v>2069.5</v>
      </c>
      <c r="F266">
        <v>2048.75</v>
      </c>
      <c r="G266">
        <v>2064</v>
      </c>
      <c r="H266">
        <v>16.75</v>
      </c>
      <c r="I266" s="6">
        <v>2063.25</v>
      </c>
      <c r="J266">
        <v>5521</v>
      </c>
      <c r="K266">
        <v>23839</v>
      </c>
      <c r="L266">
        <v>-1.5454545E-2</v>
      </c>
      <c r="M266">
        <v>1.005265E-3</v>
      </c>
      <c r="N266">
        <v>1.7827062000000001E-2</v>
      </c>
      <c r="O266">
        <v>9.6801077999999999E-2</v>
      </c>
      <c r="P266">
        <v>0.211429218</v>
      </c>
      <c r="Q266">
        <v>-0.17577509399999999</v>
      </c>
      <c r="R266" s="5">
        <v>0</v>
      </c>
      <c r="S266">
        <v>0.74</v>
      </c>
      <c r="T266">
        <v>1170.4000000000001</v>
      </c>
      <c r="U266">
        <v>2.6339999999999999</v>
      </c>
      <c r="V266">
        <v>2.250513E-3</v>
      </c>
      <c r="W266">
        <v>-1.0909089999999999E-3</v>
      </c>
      <c r="X266">
        <v>1.401270155</v>
      </c>
    </row>
    <row r="267" spans="1:24" x14ac:dyDescent="0.3">
      <c r="A267">
        <v>265</v>
      </c>
      <c r="B267" s="3">
        <v>42187</v>
      </c>
      <c r="C267">
        <v>-0.11</v>
      </c>
      <c r="D267">
        <v>2063.75</v>
      </c>
      <c r="E267">
        <v>2071.25</v>
      </c>
      <c r="F267">
        <v>2054.75</v>
      </c>
      <c r="G267">
        <v>2061</v>
      </c>
      <c r="H267">
        <v>2.25</v>
      </c>
      <c r="I267" s="6">
        <v>2061</v>
      </c>
      <c r="J267">
        <v>1751</v>
      </c>
      <c r="K267">
        <v>26795</v>
      </c>
      <c r="L267">
        <v>-2.5272726999999998E-2</v>
      </c>
      <c r="M267">
        <v>2.502822E-3</v>
      </c>
      <c r="N267">
        <v>1.2426039999999999E-2</v>
      </c>
      <c r="O267">
        <v>8.8742424E-2</v>
      </c>
      <c r="P267">
        <v>0.189910888</v>
      </c>
      <c r="Q267">
        <v>-0.165058808</v>
      </c>
      <c r="R267" s="5">
        <v>0</v>
      </c>
      <c r="S267">
        <v>0.46</v>
      </c>
      <c r="T267">
        <v>1164.5999999999999</v>
      </c>
      <c r="U267">
        <v>2.633</v>
      </c>
      <c r="V267">
        <v>2.2608620000000002E-3</v>
      </c>
      <c r="W267">
        <v>1.2E-2</v>
      </c>
      <c r="X267">
        <v>1.402169483</v>
      </c>
    </row>
    <row r="268" spans="1:24" x14ac:dyDescent="0.3">
      <c r="A268">
        <v>266</v>
      </c>
      <c r="B268" s="3">
        <v>42191</v>
      </c>
      <c r="C268">
        <v>-0.21</v>
      </c>
      <c r="D268">
        <v>2045</v>
      </c>
      <c r="E268">
        <v>2063.75</v>
      </c>
      <c r="F268">
        <v>2022.5</v>
      </c>
      <c r="G268">
        <v>2060.25</v>
      </c>
      <c r="H268">
        <v>4.25</v>
      </c>
      <c r="I268" s="6">
        <v>2056.75</v>
      </c>
      <c r="J268">
        <v>1995</v>
      </c>
      <c r="K268">
        <v>26827</v>
      </c>
      <c r="L268">
        <v>-0.03</v>
      </c>
      <c r="M268">
        <v>1.2665878E-2</v>
      </c>
      <c r="N268">
        <v>7.4897139999999997E-3</v>
      </c>
      <c r="O268">
        <v>8.0516871000000004E-2</v>
      </c>
      <c r="P268">
        <v>0.16852345699999999</v>
      </c>
      <c r="Q268">
        <v>-0.153544029</v>
      </c>
      <c r="R268" s="5">
        <v>0</v>
      </c>
      <c r="S268">
        <v>-4.29</v>
      </c>
      <c r="T268">
        <v>1174.3</v>
      </c>
      <c r="U268">
        <v>2.5409999999999999</v>
      </c>
      <c r="V268">
        <v>2.163842E-3</v>
      </c>
      <c r="W268">
        <v>-0.112545455</v>
      </c>
      <c r="X268">
        <v>1.4740347979999999</v>
      </c>
    </row>
    <row r="269" spans="1:24" x14ac:dyDescent="0.3">
      <c r="A269">
        <v>267</v>
      </c>
      <c r="B269" s="3">
        <v>42192</v>
      </c>
      <c r="C269">
        <v>0.45</v>
      </c>
      <c r="D269">
        <v>2060.5</v>
      </c>
      <c r="E269">
        <v>2070</v>
      </c>
      <c r="F269">
        <v>2027.25</v>
      </c>
      <c r="G269">
        <v>2066</v>
      </c>
      <c r="H269">
        <v>9.25</v>
      </c>
      <c r="I269" s="6">
        <v>2066</v>
      </c>
      <c r="J269">
        <v>3305</v>
      </c>
      <c r="K269">
        <v>26902</v>
      </c>
      <c r="L269">
        <v>3.6363600000000003E-4</v>
      </c>
      <c r="M269">
        <v>-7.0060440000000003E-3</v>
      </c>
      <c r="N269">
        <v>3.0898890000000002E-3</v>
      </c>
      <c r="O269">
        <v>7.4220866999999996E-2</v>
      </c>
      <c r="P269">
        <v>0.151531622</v>
      </c>
      <c r="Q269">
        <v>-0.14535184400000001</v>
      </c>
      <c r="R269" s="5">
        <v>0</v>
      </c>
      <c r="S269">
        <v>-1.72</v>
      </c>
      <c r="T269">
        <v>1153.7</v>
      </c>
      <c r="U269">
        <v>2.4535</v>
      </c>
      <c r="V269">
        <v>2.1266359999999999E-3</v>
      </c>
      <c r="W269">
        <v>-0.13636363600000001</v>
      </c>
      <c r="X269">
        <v>1.4894336029999999</v>
      </c>
    </row>
    <row r="270" spans="1:24" x14ac:dyDescent="0.3">
      <c r="A270">
        <v>268</v>
      </c>
      <c r="B270" s="3">
        <v>42193</v>
      </c>
      <c r="C270">
        <v>-1.68</v>
      </c>
      <c r="D270">
        <v>2064</v>
      </c>
      <c r="E270">
        <v>2064</v>
      </c>
      <c r="F270">
        <v>2028.75</v>
      </c>
      <c r="G270">
        <v>2031.5</v>
      </c>
      <c r="H270">
        <v>34.75</v>
      </c>
      <c r="I270" s="6">
        <v>2031.25</v>
      </c>
      <c r="J270">
        <v>3835</v>
      </c>
      <c r="K270">
        <v>27116</v>
      </c>
      <c r="L270">
        <v>-4.3818181999999997E-2</v>
      </c>
      <c r="M270">
        <v>-3.0524071999999999E-2</v>
      </c>
      <c r="N270">
        <v>-1.133602E-3</v>
      </c>
      <c r="O270">
        <v>6.9141248000000002E-2</v>
      </c>
      <c r="P270">
        <v>0.13714889299999999</v>
      </c>
      <c r="Q270">
        <v>-0.13941609699999999</v>
      </c>
      <c r="R270" s="5">
        <v>0</v>
      </c>
      <c r="S270">
        <v>0.98</v>
      </c>
      <c r="T270">
        <v>1164.5999999999999</v>
      </c>
      <c r="U270">
        <v>2.5009999999999999</v>
      </c>
      <c r="V270">
        <v>2.1475180000000002E-3</v>
      </c>
      <c r="W270">
        <v>-0.105454545</v>
      </c>
      <c r="X270">
        <v>1.494727546</v>
      </c>
    </row>
    <row r="271" spans="1:24" x14ac:dyDescent="0.3">
      <c r="A271">
        <v>269</v>
      </c>
      <c r="B271" s="3">
        <v>42194</v>
      </c>
      <c r="C271">
        <v>0.1</v>
      </c>
      <c r="D271">
        <v>2031.5</v>
      </c>
      <c r="E271">
        <v>2060</v>
      </c>
      <c r="F271">
        <v>2030.5</v>
      </c>
      <c r="G271">
        <v>2033.25</v>
      </c>
      <c r="H271">
        <v>2</v>
      </c>
      <c r="I271" s="6">
        <v>2033.25</v>
      </c>
      <c r="J271">
        <v>5080</v>
      </c>
      <c r="K271">
        <v>27354</v>
      </c>
      <c r="L271">
        <v>-4.2000000000000003E-2</v>
      </c>
      <c r="M271">
        <v>-2.2149070999999999E-2</v>
      </c>
      <c r="N271">
        <v>-5.1301580000000001E-3</v>
      </c>
      <c r="O271">
        <v>6.3565554999999996E-2</v>
      </c>
      <c r="P271">
        <v>0.122000952</v>
      </c>
      <c r="Q271">
        <v>-0.13226126899999999</v>
      </c>
      <c r="R271" s="5">
        <v>0</v>
      </c>
      <c r="S271">
        <v>2.6</v>
      </c>
      <c r="T271">
        <v>1160.3</v>
      </c>
      <c r="U271">
        <v>2.5565000000000002</v>
      </c>
      <c r="V271">
        <v>2.2033090000000001E-3</v>
      </c>
      <c r="W271">
        <v>-2.3818182E-2</v>
      </c>
      <c r="X271">
        <v>1.517891436</v>
      </c>
    </row>
    <row r="272" spans="1:24" x14ac:dyDescent="0.3">
      <c r="A272">
        <v>270</v>
      </c>
      <c r="B272" s="3">
        <v>42195</v>
      </c>
      <c r="C272">
        <v>1.38</v>
      </c>
      <c r="D272">
        <v>2037.75</v>
      </c>
      <c r="E272">
        <v>2067</v>
      </c>
      <c r="F272">
        <v>2037.5</v>
      </c>
      <c r="G272">
        <v>2062</v>
      </c>
      <c r="H272">
        <v>28</v>
      </c>
      <c r="I272" s="6">
        <v>2061.25</v>
      </c>
      <c r="J272">
        <v>2345</v>
      </c>
      <c r="K272">
        <v>28449</v>
      </c>
      <c r="L272">
        <v>-2.4909091000000001E-2</v>
      </c>
      <c r="M272">
        <v>-3.0436334999999998E-2</v>
      </c>
      <c r="N272">
        <v>-9.4845090000000003E-3</v>
      </c>
      <c r="O272">
        <v>5.6423412999999999E-2</v>
      </c>
      <c r="P272">
        <v>0.103362317</v>
      </c>
      <c r="Q272">
        <v>-0.122331336</v>
      </c>
      <c r="R272" s="5">
        <v>0</v>
      </c>
      <c r="S272">
        <v>-0.4</v>
      </c>
      <c r="T272">
        <v>1159</v>
      </c>
      <c r="U272">
        <v>2.5434999999999999</v>
      </c>
      <c r="V272">
        <v>2.194564E-3</v>
      </c>
      <c r="W272">
        <v>-3.1090909E-2</v>
      </c>
      <c r="X272">
        <v>1.518733235</v>
      </c>
    </row>
    <row r="273" spans="1:29" x14ac:dyDescent="0.3">
      <c r="A273">
        <v>271</v>
      </c>
      <c r="B273" s="3">
        <v>42198</v>
      </c>
      <c r="C273">
        <v>1.24</v>
      </c>
      <c r="D273">
        <v>2048</v>
      </c>
      <c r="E273">
        <v>2087</v>
      </c>
      <c r="F273">
        <v>2045.75</v>
      </c>
      <c r="G273">
        <v>2086.75</v>
      </c>
      <c r="H273">
        <v>25.5</v>
      </c>
      <c r="I273" s="6">
        <v>2086.75</v>
      </c>
      <c r="J273">
        <v>1544</v>
      </c>
      <c r="K273">
        <v>28600</v>
      </c>
      <c r="L273">
        <v>-8.1818180000000004E-3</v>
      </c>
      <c r="M273">
        <v>-2.0761898000000001E-2</v>
      </c>
      <c r="N273">
        <v>-1.2035440999999999E-2</v>
      </c>
      <c r="O273">
        <v>5.3582165000000001E-2</v>
      </c>
      <c r="P273">
        <v>9.5128888999999994E-2</v>
      </c>
      <c r="Q273">
        <v>-0.11919977</v>
      </c>
      <c r="R273" s="5">
        <v>0</v>
      </c>
      <c r="S273">
        <v>0.53</v>
      </c>
      <c r="T273">
        <v>1156.5</v>
      </c>
      <c r="U273">
        <v>2.5514999999999999</v>
      </c>
      <c r="V273">
        <v>2.2062259999999999E-3</v>
      </c>
      <c r="W273">
        <v>-2.9272726999999998E-2</v>
      </c>
      <c r="X273">
        <v>1.519355193</v>
      </c>
    </row>
    <row r="274" spans="1:29" x14ac:dyDescent="0.3">
      <c r="A274">
        <v>272</v>
      </c>
      <c r="B274" s="3">
        <v>42199</v>
      </c>
      <c r="C274">
        <v>0.36</v>
      </c>
      <c r="D274">
        <v>2085.75</v>
      </c>
      <c r="E274">
        <v>2097.5</v>
      </c>
      <c r="F274">
        <v>2082.75</v>
      </c>
      <c r="G274">
        <v>2095</v>
      </c>
      <c r="H274">
        <v>7.5</v>
      </c>
      <c r="I274" s="6">
        <v>2094.25</v>
      </c>
      <c r="J274">
        <v>2604</v>
      </c>
      <c r="K274">
        <v>28561</v>
      </c>
      <c r="L274">
        <v>-5.8181819999999999E-3</v>
      </c>
      <c r="M274">
        <v>-3.8218759999999997E-2</v>
      </c>
      <c r="N274">
        <v>-1.4950593E-2</v>
      </c>
      <c r="O274">
        <v>5.0416515000000002E-2</v>
      </c>
      <c r="P274">
        <v>8.5882436000000006E-2</v>
      </c>
      <c r="Q274">
        <v>-0.115783622</v>
      </c>
      <c r="R274" s="5">
        <v>0</v>
      </c>
      <c r="S274">
        <v>-0.22</v>
      </c>
      <c r="T274">
        <v>1154.5</v>
      </c>
      <c r="U274">
        <v>2.5415000000000001</v>
      </c>
      <c r="V274">
        <v>2.2013860000000001E-3</v>
      </c>
      <c r="W274">
        <v>-0.1</v>
      </c>
      <c r="X274">
        <v>1.43199162</v>
      </c>
    </row>
    <row r="275" spans="1:29" x14ac:dyDescent="0.3">
      <c r="A275">
        <v>273</v>
      </c>
      <c r="B275" s="3">
        <v>42200</v>
      </c>
      <c r="C275">
        <v>0.11</v>
      </c>
      <c r="D275">
        <v>2094</v>
      </c>
      <c r="E275">
        <v>2099.5</v>
      </c>
      <c r="F275">
        <v>2087.5</v>
      </c>
      <c r="G275">
        <v>2097.5</v>
      </c>
      <c r="H275">
        <v>2.25</v>
      </c>
      <c r="I275" s="6">
        <v>2096.5</v>
      </c>
      <c r="J275">
        <v>1316</v>
      </c>
      <c r="K275">
        <v>28732</v>
      </c>
      <c r="L275">
        <v>2.1818179999999999E-3</v>
      </c>
      <c r="M275">
        <v>-4.6851583000000002E-2</v>
      </c>
      <c r="N275">
        <v>-1.8275735000000001E-2</v>
      </c>
      <c r="O275">
        <v>4.6122339999999998E-2</v>
      </c>
      <c r="P275">
        <v>7.3968943999999995E-2</v>
      </c>
      <c r="Q275">
        <v>-0.110520415</v>
      </c>
      <c r="R275" s="5">
        <v>0</v>
      </c>
      <c r="S275">
        <v>0</v>
      </c>
      <c r="T275">
        <v>1148.4000000000001</v>
      </c>
      <c r="U275">
        <v>2.528</v>
      </c>
      <c r="V275">
        <v>2.2013240000000002E-3</v>
      </c>
      <c r="W275">
        <v>-7.1818181999999994E-2</v>
      </c>
      <c r="X275">
        <v>1.4181117999999999</v>
      </c>
    </row>
    <row r="276" spans="1:29" x14ac:dyDescent="0.3">
      <c r="A276">
        <v>274</v>
      </c>
      <c r="B276" s="3">
        <v>42201</v>
      </c>
      <c r="C276">
        <v>0.61</v>
      </c>
      <c r="D276">
        <v>2095.5</v>
      </c>
      <c r="E276">
        <v>2110.75</v>
      </c>
      <c r="F276">
        <v>2095</v>
      </c>
      <c r="G276">
        <v>2109.75</v>
      </c>
      <c r="H276">
        <v>12.75</v>
      </c>
      <c r="I276" s="6">
        <v>2109.25</v>
      </c>
      <c r="J276">
        <v>2717</v>
      </c>
      <c r="K276">
        <v>28897</v>
      </c>
      <c r="L276">
        <v>6.909091E-3</v>
      </c>
      <c r="M276">
        <v>-3.9629998E-2</v>
      </c>
      <c r="N276">
        <v>-2.1508421999999999E-2</v>
      </c>
      <c r="O276">
        <v>4.0888118000000001E-2</v>
      </c>
      <c r="P276">
        <v>6.0267813000000003E-2</v>
      </c>
      <c r="Q276">
        <v>-0.103284657</v>
      </c>
      <c r="R276" s="5">
        <v>0</v>
      </c>
      <c r="S276">
        <v>0.33</v>
      </c>
      <c r="T276">
        <v>1144.8</v>
      </c>
      <c r="U276">
        <v>2.5285000000000002</v>
      </c>
      <c r="V276">
        <v>2.2086829999999999E-3</v>
      </c>
      <c r="W276">
        <v>-5.5818182000000001E-2</v>
      </c>
      <c r="X276">
        <v>1.417581</v>
      </c>
    </row>
    <row r="277" spans="1:29" x14ac:dyDescent="0.3">
      <c r="A277">
        <v>275</v>
      </c>
      <c r="B277" s="3">
        <v>42202</v>
      </c>
      <c r="C277">
        <v>0.08</v>
      </c>
      <c r="D277">
        <v>2109</v>
      </c>
      <c r="E277">
        <v>2112.25</v>
      </c>
      <c r="F277">
        <v>2105.25</v>
      </c>
      <c r="G277">
        <v>2111.75</v>
      </c>
      <c r="H277">
        <v>1.75</v>
      </c>
      <c r="I277" s="6">
        <v>2111</v>
      </c>
      <c r="J277">
        <v>2469</v>
      </c>
      <c r="K277">
        <v>28728</v>
      </c>
      <c r="L277">
        <v>1.9636364E-2</v>
      </c>
      <c r="M277">
        <v>-2.8306136999999999E-2</v>
      </c>
      <c r="N277">
        <v>-2.4114223000000001E-2</v>
      </c>
      <c r="O277">
        <v>3.6340451000000003E-2</v>
      </c>
      <c r="P277">
        <v>4.8566680000000001E-2</v>
      </c>
      <c r="Q277">
        <v>-9.6795124999999996E-2</v>
      </c>
      <c r="R277" s="5">
        <v>0</v>
      </c>
      <c r="S277">
        <v>-0.01</v>
      </c>
      <c r="T277">
        <v>1132.5</v>
      </c>
      <c r="U277">
        <v>2.5009999999999999</v>
      </c>
      <c r="V277">
        <v>2.2083889999999998E-3</v>
      </c>
      <c r="W277">
        <v>-7.3999999999999996E-2</v>
      </c>
      <c r="X277">
        <v>1.4103133349999999</v>
      </c>
    </row>
    <row r="278" spans="1:29" x14ac:dyDescent="0.3">
      <c r="A278">
        <v>276</v>
      </c>
      <c r="B278" s="3">
        <v>42205</v>
      </c>
      <c r="C278">
        <v>0.15</v>
      </c>
      <c r="D278">
        <v>2110.75</v>
      </c>
      <c r="E278">
        <v>2118.5</v>
      </c>
      <c r="F278">
        <v>2109</v>
      </c>
      <c r="G278">
        <v>2114.75</v>
      </c>
      <c r="H278">
        <v>3.25</v>
      </c>
      <c r="I278" s="6">
        <v>2114.25</v>
      </c>
      <c r="J278">
        <v>1796</v>
      </c>
      <c r="K278">
        <v>29412</v>
      </c>
      <c r="L278">
        <v>3.9818182000000001E-2</v>
      </c>
      <c r="M278">
        <v>8.7075184E-2</v>
      </c>
      <c r="N278">
        <v>-2.2798452E-2</v>
      </c>
      <c r="O278">
        <v>3.8985907E-2</v>
      </c>
      <c r="P278">
        <v>5.5173361999999997E-2</v>
      </c>
      <c r="Q278">
        <v>-0.100770266</v>
      </c>
      <c r="R278" s="5">
        <v>3.1901822000000003E-2</v>
      </c>
      <c r="S278">
        <v>1.57</v>
      </c>
      <c r="T278">
        <v>1107.4000000000001</v>
      </c>
      <c r="U278">
        <v>2.484</v>
      </c>
      <c r="V278">
        <v>2.2430919999999999E-3</v>
      </c>
      <c r="W278">
        <v>-0.14599999999999999</v>
      </c>
      <c r="X278">
        <v>1.20506585</v>
      </c>
      <c r="Z278" t="s">
        <v>27</v>
      </c>
      <c r="AA278">
        <v>72</v>
      </c>
      <c r="AB278" s="2">
        <f t="shared" ref="AB278:AB283" si="5">-AA278*I278</f>
        <v>-152226</v>
      </c>
      <c r="AC278" t="s">
        <v>23</v>
      </c>
    </row>
    <row r="279" spans="1:29" x14ac:dyDescent="0.3">
      <c r="A279">
        <v>277</v>
      </c>
      <c r="B279" s="3">
        <v>42206</v>
      </c>
      <c r="C279">
        <v>-0.35</v>
      </c>
      <c r="D279">
        <v>2113.25</v>
      </c>
      <c r="E279">
        <v>2117</v>
      </c>
      <c r="F279">
        <v>2099.5</v>
      </c>
      <c r="G279">
        <v>2099.5</v>
      </c>
      <c r="H279">
        <v>7.5</v>
      </c>
      <c r="I279" s="6">
        <v>2106.75</v>
      </c>
      <c r="J279">
        <v>2875</v>
      </c>
      <c r="K279">
        <v>29630</v>
      </c>
      <c r="L279">
        <v>1.3454545E-2</v>
      </c>
      <c r="M279">
        <v>3.3953742000000002E-2</v>
      </c>
      <c r="N279">
        <v>-2.3084461000000001E-2</v>
      </c>
      <c r="O279">
        <v>3.8498971E-2</v>
      </c>
      <c r="P279">
        <v>5.3913480999999999E-2</v>
      </c>
      <c r="Q279">
        <v>-0.100082404</v>
      </c>
      <c r="R279" s="5">
        <v>0</v>
      </c>
      <c r="S279">
        <v>0.05</v>
      </c>
      <c r="T279">
        <v>1104</v>
      </c>
      <c r="U279">
        <v>2.4775</v>
      </c>
      <c r="V279">
        <v>2.2441119999999999E-3</v>
      </c>
      <c r="W279">
        <v>-0.185272727</v>
      </c>
      <c r="X279">
        <v>1.1612634479999999</v>
      </c>
      <c r="Z279" t="s">
        <v>28</v>
      </c>
      <c r="AA279">
        <v>-72</v>
      </c>
      <c r="AB279" s="2">
        <f t="shared" si="5"/>
        <v>151686</v>
      </c>
      <c r="AC279" t="s">
        <v>23</v>
      </c>
    </row>
    <row r="280" spans="1:29" x14ac:dyDescent="0.3">
      <c r="A280">
        <v>278</v>
      </c>
      <c r="B280" s="3">
        <v>42207</v>
      </c>
      <c r="C280">
        <v>-0.31</v>
      </c>
      <c r="D280">
        <v>2100.25</v>
      </c>
      <c r="E280">
        <v>2104</v>
      </c>
      <c r="F280">
        <v>2094.75</v>
      </c>
      <c r="G280">
        <v>2102.25</v>
      </c>
      <c r="H280">
        <v>6.5</v>
      </c>
      <c r="I280" s="6">
        <v>2100.25</v>
      </c>
      <c r="J280">
        <v>2237</v>
      </c>
      <c r="K280">
        <v>30159</v>
      </c>
      <c r="L280">
        <v>1.0909089999999999E-3</v>
      </c>
      <c r="M280">
        <v>4.7465042999999998E-2</v>
      </c>
      <c r="N280">
        <v>-2.2378573999999998E-2</v>
      </c>
      <c r="O280">
        <v>3.9435959999999999E-2</v>
      </c>
      <c r="P280">
        <v>5.6493346E-2</v>
      </c>
      <c r="Q280">
        <v>-0.101250495</v>
      </c>
      <c r="R280" s="5">
        <v>0</v>
      </c>
      <c r="S280">
        <v>-0.76</v>
      </c>
      <c r="T280">
        <v>1092</v>
      </c>
      <c r="U280">
        <v>2.4319999999999999</v>
      </c>
      <c r="V280">
        <v>2.227106E-3</v>
      </c>
      <c r="W280">
        <v>-0.17509090899999999</v>
      </c>
      <c r="X280">
        <v>1.153559504</v>
      </c>
    </row>
    <row r="281" spans="1:29" x14ac:dyDescent="0.3">
      <c r="A281">
        <v>279</v>
      </c>
      <c r="B281" s="3">
        <v>42208</v>
      </c>
      <c r="C281">
        <v>-0.45</v>
      </c>
      <c r="D281">
        <v>2102</v>
      </c>
      <c r="E281">
        <v>2106</v>
      </c>
      <c r="F281">
        <v>2084</v>
      </c>
      <c r="G281">
        <v>2094</v>
      </c>
      <c r="H281">
        <v>9.5</v>
      </c>
      <c r="I281" s="6">
        <v>2090.75</v>
      </c>
      <c r="J281">
        <v>1684</v>
      </c>
      <c r="K281">
        <v>30688</v>
      </c>
      <c r="L281">
        <v>1.4909090999999999E-2</v>
      </c>
      <c r="M281">
        <v>7.2193669000000002E-2</v>
      </c>
      <c r="N281">
        <v>-2.1422770000000001E-2</v>
      </c>
      <c r="O281">
        <v>4.1075795999999998E-2</v>
      </c>
      <c r="P281">
        <v>6.0728822000000002E-2</v>
      </c>
      <c r="Q281">
        <v>-0.103574363</v>
      </c>
      <c r="R281" s="5">
        <v>1.1464847E-2</v>
      </c>
      <c r="S281">
        <v>-2.09</v>
      </c>
      <c r="T281">
        <v>1094.4000000000001</v>
      </c>
      <c r="U281">
        <v>2.3864999999999998</v>
      </c>
      <c r="V281">
        <v>2.180647E-3</v>
      </c>
      <c r="W281">
        <v>-0.213272727</v>
      </c>
      <c r="X281">
        <v>1.1817298279999999</v>
      </c>
      <c r="Z281" t="s">
        <v>27</v>
      </c>
      <c r="AA281">
        <v>73</v>
      </c>
      <c r="AB281" s="2">
        <f t="shared" si="5"/>
        <v>-152624.75</v>
      </c>
      <c r="AC281" t="s">
        <v>23</v>
      </c>
    </row>
    <row r="282" spans="1:29" x14ac:dyDescent="0.3">
      <c r="A282">
        <v>280</v>
      </c>
      <c r="B282" s="3">
        <v>42209</v>
      </c>
      <c r="C282">
        <v>-0.99</v>
      </c>
      <c r="D282">
        <v>2093.25</v>
      </c>
      <c r="E282">
        <v>2096.25</v>
      </c>
      <c r="F282">
        <v>2062.5</v>
      </c>
      <c r="G282">
        <v>2071</v>
      </c>
      <c r="H282">
        <v>20.75</v>
      </c>
      <c r="I282" s="6">
        <v>2070</v>
      </c>
      <c r="J282">
        <v>2571</v>
      </c>
      <c r="K282">
        <v>30676</v>
      </c>
      <c r="L282">
        <v>5.6363639999999996E-3</v>
      </c>
      <c r="M282">
        <v>5.3991273999999999E-2</v>
      </c>
      <c r="N282">
        <v>-2.0833001E-2</v>
      </c>
      <c r="O282">
        <v>4.1928308999999997E-2</v>
      </c>
      <c r="P282">
        <v>6.3023616000000005E-2</v>
      </c>
      <c r="Q282">
        <v>-0.104689618</v>
      </c>
      <c r="R282" s="5">
        <v>0</v>
      </c>
      <c r="S282">
        <v>0.64</v>
      </c>
      <c r="T282">
        <v>1085.5999999999999</v>
      </c>
      <c r="U282">
        <v>2.3824999999999998</v>
      </c>
      <c r="V282">
        <v>2.194639E-3</v>
      </c>
      <c r="W282">
        <v>-0.20054545500000001</v>
      </c>
      <c r="X282">
        <v>1.18716815</v>
      </c>
      <c r="Z282" t="s">
        <v>28</v>
      </c>
      <c r="AA282">
        <v>-73</v>
      </c>
      <c r="AB282" s="2">
        <f t="shared" si="5"/>
        <v>151110</v>
      </c>
      <c r="AC282" t="s">
        <v>23</v>
      </c>
    </row>
    <row r="283" spans="1:29" x14ac:dyDescent="0.3">
      <c r="A283">
        <v>281</v>
      </c>
      <c r="B283" s="3">
        <v>42212</v>
      </c>
      <c r="C283">
        <v>-0.64</v>
      </c>
      <c r="D283">
        <v>2070</v>
      </c>
      <c r="E283">
        <v>2072.75</v>
      </c>
      <c r="F283">
        <v>2049</v>
      </c>
      <c r="G283">
        <v>2057.25</v>
      </c>
      <c r="H283">
        <v>13.25</v>
      </c>
      <c r="I283" s="6">
        <v>2056.75</v>
      </c>
      <c r="J283">
        <v>2788</v>
      </c>
      <c r="K283">
        <v>31062</v>
      </c>
      <c r="L283">
        <v>-1.5090909E-2</v>
      </c>
      <c r="M283">
        <v>7.3965647999999995E-2</v>
      </c>
      <c r="N283">
        <v>-1.9909944999999998E-2</v>
      </c>
      <c r="O283">
        <v>4.3446927000000003E-2</v>
      </c>
      <c r="P283">
        <v>6.6983908999999994E-2</v>
      </c>
      <c r="Q283">
        <v>-0.106803799</v>
      </c>
      <c r="R283" s="5">
        <v>6.9817389999999998E-3</v>
      </c>
      <c r="S283">
        <v>-2.31</v>
      </c>
      <c r="T283">
        <v>1096.5999999999999</v>
      </c>
      <c r="U283">
        <v>2.351</v>
      </c>
      <c r="V283">
        <v>2.1438989999999999E-3</v>
      </c>
      <c r="W283">
        <v>-0.249636364</v>
      </c>
      <c r="X283">
        <v>1.217727032</v>
      </c>
      <c r="Z283" t="s">
        <v>27</v>
      </c>
      <c r="AA283">
        <v>74</v>
      </c>
      <c r="AB283" s="2">
        <f t="shared" si="5"/>
        <v>-152199.5</v>
      </c>
      <c r="AC283" t="s">
        <v>23</v>
      </c>
    </row>
    <row r="284" spans="1:29" x14ac:dyDescent="0.3">
      <c r="A284">
        <v>282</v>
      </c>
      <c r="B284" s="3">
        <v>42213</v>
      </c>
      <c r="C284">
        <v>1.1100000000000001</v>
      </c>
      <c r="D284">
        <v>2057.5</v>
      </c>
      <c r="E284">
        <v>2081.25</v>
      </c>
      <c r="F284">
        <v>2054</v>
      </c>
      <c r="G284">
        <v>2081</v>
      </c>
      <c r="H284">
        <v>22.75</v>
      </c>
      <c r="I284" s="6">
        <v>2079.5</v>
      </c>
      <c r="J284">
        <v>4425</v>
      </c>
      <c r="K284">
        <v>31111</v>
      </c>
      <c r="L284">
        <v>-1.6181818000000001E-2</v>
      </c>
      <c r="M284">
        <v>0.13428747299999999</v>
      </c>
      <c r="N284">
        <v>-1.7627687999999999E-2</v>
      </c>
      <c r="O284">
        <v>4.8035582E-2</v>
      </c>
      <c r="P284">
        <v>7.8443475999999998E-2</v>
      </c>
      <c r="Q284">
        <v>-0.113698852</v>
      </c>
      <c r="R284" s="5">
        <v>5.5843996E-2</v>
      </c>
      <c r="S284">
        <v>2.2799999999999998</v>
      </c>
      <c r="T284">
        <v>1096.3</v>
      </c>
      <c r="U284">
        <v>2.4039999999999999</v>
      </c>
      <c r="V284">
        <v>2.1928300000000002E-3</v>
      </c>
      <c r="W284">
        <v>-0.20018181800000001</v>
      </c>
      <c r="X284">
        <v>1.2641986059999999</v>
      </c>
    </row>
    <row r="285" spans="1:29" x14ac:dyDescent="0.3">
      <c r="A285">
        <v>283</v>
      </c>
      <c r="B285" s="3">
        <v>42214</v>
      </c>
      <c r="C285">
        <v>0.69</v>
      </c>
      <c r="D285">
        <v>2079.5</v>
      </c>
      <c r="E285">
        <v>2096.25</v>
      </c>
      <c r="F285">
        <v>2077</v>
      </c>
      <c r="G285">
        <v>2093.25</v>
      </c>
      <c r="H285">
        <v>14.25</v>
      </c>
      <c r="I285" s="6">
        <v>2093.75</v>
      </c>
      <c r="J285">
        <v>3002</v>
      </c>
      <c r="K285">
        <v>31867</v>
      </c>
      <c r="L285">
        <v>5.6363639999999996E-3</v>
      </c>
      <c r="M285">
        <v>0.14440540700000001</v>
      </c>
      <c r="N285">
        <v>-1.5392390000000001E-2</v>
      </c>
      <c r="O285">
        <v>5.2537866000000003E-2</v>
      </c>
      <c r="P285">
        <v>8.9683341999999999E-2</v>
      </c>
      <c r="Q285">
        <v>-0.120468121</v>
      </c>
      <c r="R285" s="5">
        <v>5.4722065E-2</v>
      </c>
      <c r="S285">
        <v>0.52</v>
      </c>
      <c r="T285">
        <v>1092.9000000000001</v>
      </c>
      <c r="U285">
        <v>2.4089999999999998</v>
      </c>
      <c r="V285">
        <v>2.204227E-3</v>
      </c>
      <c r="W285">
        <v>-0.188909091</v>
      </c>
      <c r="X285">
        <v>1.2678673730000001</v>
      </c>
    </row>
    <row r="286" spans="1:29" x14ac:dyDescent="0.3">
      <c r="A286">
        <v>284</v>
      </c>
      <c r="B286" s="3">
        <v>42215</v>
      </c>
      <c r="C286">
        <v>0.11</v>
      </c>
      <c r="D286">
        <v>2092</v>
      </c>
      <c r="E286">
        <v>2096.25</v>
      </c>
      <c r="F286">
        <v>2080</v>
      </c>
      <c r="G286">
        <v>2094.5</v>
      </c>
      <c r="H286">
        <v>2.25</v>
      </c>
      <c r="I286" s="6">
        <v>2096</v>
      </c>
      <c r="J286">
        <v>3831</v>
      </c>
      <c r="K286">
        <v>32116</v>
      </c>
      <c r="L286">
        <v>0.01</v>
      </c>
      <c r="M286">
        <v>0.143928168</v>
      </c>
      <c r="N286">
        <v>-1.3165766000000001E-2</v>
      </c>
      <c r="O286">
        <v>5.6569238000000001E-2</v>
      </c>
      <c r="P286">
        <v>9.9972710000000006E-2</v>
      </c>
      <c r="Q286">
        <v>-0.12630424300000001</v>
      </c>
      <c r="R286" s="5">
        <v>4.3955458000000003E-2</v>
      </c>
      <c r="S286">
        <v>-0.92</v>
      </c>
      <c r="T286">
        <v>1088.4000000000001</v>
      </c>
      <c r="U286">
        <v>2.3769999999999998</v>
      </c>
      <c r="V286">
        <v>2.1839400000000001E-3</v>
      </c>
      <c r="W286">
        <v>-0.21018181799999999</v>
      </c>
      <c r="X286">
        <v>1.2701800560000001</v>
      </c>
    </row>
    <row r="287" spans="1:29" x14ac:dyDescent="0.3">
      <c r="A287">
        <v>285</v>
      </c>
      <c r="B287" s="3">
        <v>42216</v>
      </c>
      <c r="C287">
        <v>-0.26</v>
      </c>
      <c r="D287">
        <v>2093.5</v>
      </c>
      <c r="E287">
        <v>2101.25</v>
      </c>
      <c r="F287">
        <v>2087.5</v>
      </c>
      <c r="G287">
        <v>2091.5</v>
      </c>
      <c r="H287">
        <v>5.5</v>
      </c>
      <c r="I287" s="6">
        <v>2090.5</v>
      </c>
      <c r="J287">
        <v>3410</v>
      </c>
      <c r="K287">
        <v>33261</v>
      </c>
      <c r="L287">
        <v>5.6363639999999996E-3</v>
      </c>
      <c r="M287">
        <v>0.15036604100000001</v>
      </c>
      <c r="N287">
        <v>-1.0589154999999999E-2</v>
      </c>
      <c r="O287">
        <v>6.0660825000000002E-2</v>
      </c>
      <c r="P287">
        <v>0.110732495</v>
      </c>
      <c r="Q287">
        <v>-0.13191080499999999</v>
      </c>
      <c r="R287" s="5">
        <v>3.9633545999999999E-2</v>
      </c>
      <c r="S287">
        <v>-1.1399999999999999</v>
      </c>
      <c r="T287">
        <v>1094.7</v>
      </c>
      <c r="U287">
        <v>2.3635000000000002</v>
      </c>
      <c r="V287">
        <v>2.1590390000000002E-3</v>
      </c>
      <c r="W287">
        <v>-0.191272727</v>
      </c>
      <c r="X287">
        <v>1.247857504</v>
      </c>
    </row>
    <row r="288" spans="1:29" x14ac:dyDescent="0.3">
      <c r="A288">
        <v>286</v>
      </c>
      <c r="B288" s="3">
        <v>42219</v>
      </c>
      <c r="C288">
        <v>-0.36</v>
      </c>
      <c r="D288">
        <v>2092.25</v>
      </c>
      <c r="E288">
        <v>2094.25</v>
      </c>
      <c r="F288">
        <v>2072.25</v>
      </c>
      <c r="G288">
        <v>2083.25</v>
      </c>
      <c r="H288">
        <v>7.5</v>
      </c>
      <c r="I288" s="6">
        <v>2083</v>
      </c>
      <c r="J288">
        <v>3193</v>
      </c>
      <c r="K288">
        <v>34115</v>
      </c>
      <c r="L288">
        <v>-2.0909091000000001E-2</v>
      </c>
      <c r="M288">
        <v>0.16734990399999999</v>
      </c>
      <c r="N288">
        <v>-7.3884520000000002E-3</v>
      </c>
      <c r="O288">
        <v>6.5234758000000004E-2</v>
      </c>
      <c r="P288">
        <v>0.123081064</v>
      </c>
      <c r="Q288">
        <v>-0.137857968</v>
      </c>
      <c r="R288" s="5">
        <v>4.4268838999999997E-2</v>
      </c>
      <c r="S288">
        <v>-0.22</v>
      </c>
      <c r="T288">
        <v>1089</v>
      </c>
      <c r="U288">
        <v>2.3460000000000001</v>
      </c>
      <c r="V288">
        <v>2.1542699999999998E-3</v>
      </c>
      <c r="W288">
        <v>-0.18145454499999999</v>
      </c>
      <c r="X288">
        <v>1.245421865</v>
      </c>
    </row>
    <row r="289" spans="1:29" x14ac:dyDescent="0.3">
      <c r="A289">
        <v>287</v>
      </c>
      <c r="B289" s="3">
        <v>42220</v>
      </c>
      <c r="C289">
        <v>-0.38</v>
      </c>
      <c r="D289">
        <v>2081.25</v>
      </c>
      <c r="E289">
        <v>2088</v>
      </c>
      <c r="F289">
        <v>2073.75</v>
      </c>
      <c r="G289">
        <v>2075.25</v>
      </c>
      <c r="H289">
        <v>8</v>
      </c>
      <c r="I289" s="6">
        <v>2075</v>
      </c>
      <c r="J289">
        <v>3834</v>
      </c>
      <c r="K289">
        <v>34237</v>
      </c>
      <c r="L289">
        <v>-2.8909091000000001E-2</v>
      </c>
      <c r="M289">
        <v>0.16062151099999999</v>
      </c>
      <c r="N289">
        <v>-4.3124870000000003E-3</v>
      </c>
      <c r="O289">
        <v>6.9055342000000006E-2</v>
      </c>
      <c r="P289">
        <v>0.13379819700000001</v>
      </c>
      <c r="Q289">
        <v>-0.14242317099999999</v>
      </c>
      <c r="R289" s="5">
        <v>2.6823313000000001E-2</v>
      </c>
      <c r="S289">
        <v>0.56000000000000005</v>
      </c>
      <c r="T289">
        <v>1090.3</v>
      </c>
      <c r="U289">
        <v>2.3620000000000001</v>
      </c>
      <c r="V289">
        <v>2.1663759999999998E-3</v>
      </c>
      <c r="W289">
        <v>-0.17199999999999999</v>
      </c>
      <c r="X289">
        <v>1.2491024930000001</v>
      </c>
    </row>
    <row r="290" spans="1:29" x14ac:dyDescent="0.3">
      <c r="A290">
        <v>288</v>
      </c>
      <c r="B290" s="3">
        <v>42221</v>
      </c>
      <c r="C290">
        <v>0.53</v>
      </c>
      <c r="D290">
        <v>2074.75</v>
      </c>
      <c r="E290">
        <v>2099</v>
      </c>
      <c r="F290">
        <v>2074.75</v>
      </c>
      <c r="G290">
        <v>2086.75</v>
      </c>
      <c r="H290">
        <v>11</v>
      </c>
      <c r="I290" s="6">
        <v>2086</v>
      </c>
      <c r="J290">
        <v>4686</v>
      </c>
      <c r="K290">
        <v>33780</v>
      </c>
      <c r="L290">
        <v>-2.5272726999999998E-2</v>
      </c>
      <c r="M290">
        <v>0.16559300299999999</v>
      </c>
      <c r="N290">
        <v>-1.0138669999999999E-3</v>
      </c>
      <c r="O290">
        <v>7.2730263000000003E-2</v>
      </c>
      <c r="P290">
        <v>0.14444665900000001</v>
      </c>
      <c r="Q290">
        <v>-0.14647439300000001</v>
      </c>
      <c r="R290" s="5">
        <v>2.1146344000000001E-2</v>
      </c>
      <c r="S290">
        <v>-0.11</v>
      </c>
      <c r="T290">
        <v>1085.3</v>
      </c>
      <c r="U290">
        <v>2.3485</v>
      </c>
      <c r="V290">
        <v>2.1639179999999999E-3</v>
      </c>
      <c r="W290">
        <v>-0.16</v>
      </c>
      <c r="X290">
        <v>1.2464185729999999</v>
      </c>
    </row>
    <row r="291" spans="1:29" x14ac:dyDescent="0.3">
      <c r="A291">
        <v>289</v>
      </c>
      <c r="B291" s="3">
        <v>42222</v>
      </c>
      <c r="C291">
        <v>-0.68</v>
      </c>
      <c r="D291">
        <v>2087</v>
      </c>
      <c r="E291">
        <v>2091</v>
      </c>
      <c r="F291">
        <v>2062.5</v>
      </c>
      <c r="G291">
        <v>2072</v>
      </c>
      <c r="H291">
        <v>14.25</v>
      </c>
      <c r="I291" s="6">
        <v>2071.75</v>
      </c>
      <c r="J291">
        <v>2686</v>
      </c>
      <c r="K291">
        <v>34933</v>
      </c>
      <c r="L291">
        <v>-3.6545454999999998E-2</v>
      </c>
      <c r="M291">
        <v>0.17160652300000001</v>
      </c>
      <c r="N291">
        <v>2.4461510000000001E-3</v>
      </c>
      <c r="O291">
        <v>7.6311989999999996E-2</v>
      </c>
      <c r="P291">
        <v>0.155070132</v>
      </c>
      <c r="Q291">
        <v>-0.15017783000000001</v>
      </c>
      <c r="R291" s="5">
        <v>1.6536391000000001E-2</v>
      </c>
      <c r="S291">
        <v>-0.73</v>
      </c>
      <c r="T291">
        <v>1089.8</v>
      </c>
      <c r="U291">
        <v>2.3410000000000002</v>
      </c>
      <c r="V291">
        <v>2.1481009999999999E-3</v>
      </c>
      <c r="W291">
        <v>-0.16200000000000001</v>
      </c>
      <c r="X291">
        <v>1.2472583269999999</v>
      </c>
    </row>
    <row r="292" spans="1:29" x14ac:dyDescent="0.3">
      <c r="A292">
        <v>290</v>
      </c>
      <c r="B292" s="3">
        <v>42223</v>
      </c>
      <c r="C292">
        <v>-0.28999999999999998</v>
      </c>
      <c r="D292">
        <v>2071.25</v>
      </c>
      <c r="E292">
        <v>2074.75</v>
      </c>
      <c r="F292">
        <v>2054.5</v>
      </c>
      <c r="G292">
        <v>2064.75</v>
      </c>
      <c r="H292">
        <v>6</v>
      </c>
      <c r="I292" s="6">
        <v>2065.75</v>
      </c>
      <c r="J292">
        <v>8072</v>
      </c>
      <c r="K292">
        <v>35261</v>
      </c>
      <c r="L292">
        <v>-3.9818182000000001E-2</v>
      </c>
      <c r="M292">
        <v>0.17365139199999999</v>
      </c>
      <c r="N292">
        <v>6.1040920000000002E-3</v>
      </c>
      <c r="O292">
        <v>7.9599284000000006E-2</v>
      </c>
      <c r="P292">
        <v>0.16530266099999999</v>
      </c>
      <c r="Q292">
        <v>-0.15309447700000001</v>
      </c>
      <c r="R292" s="5">
        <v>8.3487319999999993E-3</v>
      </c>
      <c r="S292">
        <v>-0.73</v>
      </c>
      <c r="T292">
        <v>1093.8</v>
      </c>
      <c r="U292">
        <v>2.3325</v>
      </c>
      <c r="V292">
        <v>2.1324740000000001E-3</v>
      </c>
      <c r="W292">
        <v>-0.16581818200000001</v>
      </c>
      <c r="X292">
        <v>1.248695157</v>
      </c>
    </row>
    <row r="293" spans="1:29" x14ac:dyDescent="0.3">
      <c r="A293">
        <v>291</v>
      </c>
      <c r="B293" s="3">
        <v>42226</v>
      </c>
      <c r="C293">
        <v>1.27</v>
      </c>
      <c r="D293">
        <v>2064.25</v>
      </c>
      <c r="E293">
        <v>2093.25</v>
      </c>
      <c r="F293">
        <v>2063.75</v>
      </c>
      <c r="G293">
        <v>2093</v>
      </c>
      <c r="H293">
        <v>26.25</v>
      </c>
      <c r="I293" s="6">
        <v>2092</v>
      </c>
      <c r="J293">
        <v>3033</v>
      </c>
      <c r="K293">
        <v>38433</v>
      </c>
      <c r="L293">
        <v>-2.1636364000000002E-2</v>
      </c>
      <c r="M293">
        <v>0.213026032</v>
      </c>
      <c r="N293">
        <v>1.0366805999999999E-2</v>
      </c>
      <c r="O293">
        <v>8.4240179999999998E-2</v>
      </c>
      <c r="P293">
        <v>0.178847167</v>
      </c>
      <c r="Q293">
        <v>-0.15811355399999999</v>
      </c>
      <c r="R293" s="5">
        <v>3.4178865000000003E-2</v>
      </c>
      <c r="S293">
        <v>1.96</v>
      </c>
      <c r="T293">
        <v>1103.8</v>
      </c>
      <c r="U293">
        <v>2.4</v>
      </c>
      <c r="V293">
        <v>2.1743069999999999E-3</v>
      </c>
      <c r="W293">
        <v>-0.15036363599999999</v>
      </c>
      <c r="X293">
        <v>1.2698584980000001</v>
      </c>
    </row>
    <row r="294" spans="1:29" x14ac:dyDescent="0.3">
      <c r="A294">
        <v>292</v>
      </c>
      <c r="B294" s="3">
        <v>42227</v>
      </c>
      <c r="C294">
        <v>-0.97</v>
      </c>
      <c r="D294">
        <v>2093</v>
      </c>
      <c r="E294">
        <v>2093.5</v>
      </c>
      <c r="F294">
        <v>2062.75</v>
      </c>
      <c r="G294">
        <v>2072.75</v>
      </c>
      <c r="H294">
        <v>20.25</v>
      </c>
      <c r="I294" s="6">
        <v>2071.75</v>
      </c>
      <c r="J294">
        <v>5658</v>
      </c>
      <c r="K294">
        <v>38819</v>
      </c>
      <c r="L294">
        <v>-3.6181817999999998E-2</v>
      </c>
      <c r="M294">
        <v>0.25116606400000002</v>
      </c>
      <c r="N294">
        <v>1.5232364E-2</v>
      </c>
      <c r="O294">
        <v>9.0181882000000005E-2</v>
      </c>
      <c r="P294">
        <v>0.19559612800000001</v>
      </c>
      <c r="Q294">
        <v>-0.16513140000000001</v>
      </c>
      <c r="R294" s="5">
        <v>5.5569936E-2</v>
      </c>
      <c r="S294">
        <v>-3.18</v>
      </c>
      <c r="T294">
        <v>1107.5</v>
      </c>
      <c r="U294">
        <v>2.3315000000000001</v>
      </c>
      <c r="V294">
        <v>2.1051920000000001E-3</v>
      </c>
      <c r="W294">
        <v>-0.184181818</v>
      </c>
      <c r="X294">
        <v>1.325148057</v>
      </c>
    </row>
    <row r="295" spans="1:29" x14ac:dyDescent="0.3">
      <c r="A295">
        <v>293</v>
      </c>
      <c r="B295" s="3">
        <v>42228</v>
      </c>
      <c r="C295">
        <v>0.21</v>
      </c>
      <c r="D295">
        <v>2073</v>
      </c>
      <c r="E295">
        <v>2077</v>
      </c>
      <c r="F295">
        <v>2038.75</v>
      </c>
      <c r="G295">
        <v>2074.5</v>
      </c>
      <c r="H295">
        <v>4.25</v>
      </c>
      <c r="I295" s="6">
        <v>2076</v>
      </c>
      <c r="J295">
        <v>11562</v>
      </c>
      <c r="K295">
        <v>40169</v>
      </c>
      <c r="L295">
        <v>-1.5454545E-2</v>
      </c>
      <c r="M295">
        <v>0.26774672700000002</v>
      </c>
      <c r="N295">
        <v>2.0168703999999999E-2</v>
      </c>
      <c r="O295">
        <v>9.6343576E-2</v>
      </c>
      <c r="P295">
        <v>0.21285585500000001</v>
      </c>
      <c r="Q295">
        <v>-0.17251844799999999</v>
      </c>
      <c r="R295" s="5">
        <v>5.4890871000000001E-2</v>
      </c>
      <c r="S295">
        <v>-0.62</v>
      </c>
      <c r="T295">
        <v>1123.3</v>
      </c>
      <c r="U295">
        <v>2.35</v>
      </c>
      <c r="V295">
        <v>2.0920499999999998E-3</v>
      </c>
      <c r="W295">
        <v>-0.20727272699999999</v>
      </c>
      <c r="X295">
        <v>1.3214028099999999</v>
      </c>
    </row>
    <row r="296" spans="1:29" x14ac:dyDescent="0.3">
      <c r="A296">
        <v>294</v>
      </c>
      <c r="B296" s="3">
        <v>42229</v>
      </c>
      <c r="C296">
        <v>-0.17</v>
      </c>
      <c r="D296">
        <v>2074.5</v>
      </c>
      <c r="E296">
        <v>2084.5</v>
      </c>
      <c r="F296">
        <v>2065.5</v>
      </c>
      <c r="G296">
        <v>2071.5</v>
      </c>
      <c r="H296">
        <v>3.5</v>
      </c>
      <c r="I296" s="6">
        <v>2072.5</v>
      </c>
      <c r="J296">
        <v>8144</v>
      </c>
      <c r="K296">
        <v>44798</v>
      </c>
      <c r="L296">
        <v>-3.2363636000000001E-2</v>
      </c>
      <c r="M296">
        <v>0.26741786000000001</v>
      </c>
      <c r="N296">
        <v>2.537845E-2</v>
      </c>
      <c r="O296">
        <v>0.10177393899999999</v>
      </c>
      <c r="P296">
        <v>0.22892632800000001</v>
      </c>
      <c r="Q296">
        <v>-0.17816942799999999</v>
      </c>
      <c r="R296" s="5">
        <v>3.8491531000000002E-2</v>
      </c>
      <c r="S296">
        <v>0.85</v>
      </c>
      <c r="T296">
        <v>1115.3</v>
      </c>
      <c r="U296">
        <v>2.3530000000000002</v>
      </c>
      <c r="V296">
        <v>2.109746E-3</v>
      </c>
      <c r="W296">
        <v>-0.186545455</v>
      </c>
      <c r="X296">
        <v>1.3290002059999999</v>
      </c>
    </row>
    <row r="297" spans="1:29" x14ac:dyDescent="0.3">
      <c r="A297">
        <v>295</v>
      </c>
      <c r="B297" s="3">
        <v>42230</v>
      </c>
      <c r="C297">
        <v>0.42</v>
      </c>
      <c r="D297">
        <v>2071.5</v>
      </c>
      <c r="E297">
        <v>2082.25</v>
      </c>
      <c r="F297">
        <v>2065.5</v>
      </c>
      <c r="G297">
        <v>2081.75</v>
      </c>
      <c r="H297">
        <v>8.75</v>
      </c>
      <c r="I297" s="6">
        <v>2081.25</v>
      </c>
      <c r="J297">
        <v>4093</v>
      </c>
      <c r="K297">
        <v>47289</v>
      </c>
      <c r="L297">
        <v>-2.5636363999999998E-2</v>
      </c>
      <c r="M297">
        <v>0.271396154</v>
      </c>
      <c r="N297">
        <v>3.1505218000000001E-2</v>
      </c>
      <c r="O297">
        <v>0.106241854</v>
      </c>
      <c r="P297">
        <v>0.24398892699999999</v>
      </c>
      <c r="Q297">
        <v>-0.18097848999999999</v>
      </c>
      <c r="R297" s="5">
        <v>2.7407227999999999E-2</v>
      </c>
      <c r="S297">
        <v>0.2</v>
      </c>
      <c r="T297">
        <v>1112.4000000000001</v>
      </c>
      <c r="U297">
        <v>2.3515000000000001</v>
      </c>
      <c r="V297">
        <v>2.1138979999999999E-3</v>
      </c>
      <c r="W297">
        <v>-0.16636363600000001</v>
      </c>
      <c r="X297">
        <v>1.3262357810000001</v>
      </c>
    </row>
    <row r="298" spans="1:29" x14ac:dyDescent="0.3">
      <c r="A298">
        <v>296</v>
      </c>
      <c r="B298" s="3">
        <v>42233</v>
      </c>
      <c r="C298">
        <v>0.48</v>
      </c>
      <c r="D298">
        <v>2082.5</v>
      </c>
      <c r="E298">
        <v>2092</v>
      </c>
      <c r="F298">
        <v>2066.75</v>
      </c>
      <c r="G298">
        <v>2090.5</v>
      </c>
      <c r="H298">
        <v>10</v>
      </c>
      <c r="I298" s="6">
        <v>2091.25</v>
      </c>
      <c r="J298">
        <v>6591</v>
      </c>
      <c r="K298">
        <v>48477</v>
      </c>
      <c r="L298">
        <v>-3.4545449999999998E-3</v>
      </c>
      <c r="M298">
        <v>0.237574809</v>
      </c>
      <c r="N298">
        <v>3.6560185000000002E-2</v>
      </c>
      <c r="O298">
        <v>0.109324345</v>
      </c>
      <c r="P298">
        <v>0.25520887399999997</v>
      </c>
      <c r="Q298">
        <v>-0.18208850400000001</v>
      </c>
      <c r="R298" s="5">
        <v>0</v>
      </c>
      <c r="S298">
        <v>-1.8</v>
      </c>
      <c r="T298">
        <v>1118.0999999999999</v>
      </c>
      <c r="U298">
        <v>2.3210000000000002</v>
      </c>
      <c r="V298">
        <v>2.075843E-3</v>
      </c>
      <c r="W298">
        <v>-0.17163636400000001</v>
      </c>
      <c r="X298">
        <v>1.3322395010000001</v>
      </c>
      <c r="Z298" t="s">
        <v>28</v>
      </c>
      <c r="AA298">
        <v>-74</v>
      </c>
      <c r="AB298" s="2">
        <f t="shared" ref="AB298" si="6">-AA298*I298</f>
        <v>154752.5</v>
      </c>
      <c r="AC298" t="s">
        <v>23</v>
      </c>
    </row>
    <row r="299" spans="1:29" x14ac:dyDescent="0.3">
      <c r="A299">
        <v>297</v>
      </c>
      <c r="B299" s="3">
        <v>42234</v>
      </c>
      <c r="C299">
        <v>-0.26</v>
      </c>
      <c r="D299">
        <v>2090</v>
      </c>
      <c r="E299">
        <v>2095.5</v>
      </c>
      <c r="F299">
        <v>2082.5</v>
      </c>
      <c r="G299">
        <v>2085</v>
      </c>
      <c r="H299">
        <v>5.5</v>
      </c>
      <c r="I299" s="6">
        <v>2085.75</v>
      </c>
      <c r="J299">
        <v>4375</v>
      </c>
      <c r="K299">
        <v>50688</v>
      </c>
      <c r="L299">
        <v>-1.0727273000000001E-2</v>
      </c>
      <c r="M299">
        <v>0.24132811900000001</v>
      </c>
      <c r="N299">
        <v>4.2481289999999998E-2</v>
      </c>
      <c r="O299">
        <v>0.11145373</v>
      </c>
      <c r="P299">
        <v>0.26538874899999998</v>
      </c>
      <c r="Q299">
        <v>-0.18042617</v>
      </c>
      <c r="R299" s="5">
        <v>0</v>
      </c>
      <c r="S299">
        <v>-1.33</v>
      </c>
      <c r="T299">
        <v>1116.5999999999999</v>
      </c>
      <c r="U299">
        <v>2.2869999999999999</v>
      </c>
      <c r="V299">
        <v>2.048182E-3</v>
      </c>
      <c r="W299">
        <v>-0.192181818</v>
      </c>
      <c r="X299">
        <v>1.341367035</v>
      </c>
    </row>
    <row r="300" spans="1:29" x14ac:dyDescent="0.3">
      <c r="A300">
        <v>298</v>
      </c>
      <c r="B300" s="3">
        <v>42235</v>
      </c>
      <c r="C300">
        <v>-1.02</v>
      </c>
      <c r="D300">
        <v>2085.5</v>
      </c>
      <c r="E300">
        <v>2089.75</v>
      </c>
      <c r="F300">
        <v>2058.75</v>
      </c>
      <c r="G300">
        <v>2065</v>
      </c>
      <c r="H300">
        <v>21.25</v>
      </c>
      <c r="I300" s="6">
        <v>2064.5</v>
      </c>
      <c r="J300">
        <v>7867</v>
      </c>
      <c r="K300">
        <v>52882</v>
      </c>
      <c r="L300">
        <v>-2.7090909E-2</v>
      </c>
      <c r="M300">
        <v>0.25910128399999999</v>
      </c>
      <c r="N300">
        <v>4.8729832000000001E-2</v>
      </c>
      <c r="O300">
        <v>0.113807794</v>
      </c>
      <c r="P300">
        <v>0.27634542000000001</v>
      </c>
      <c r="Q300">
        <v>-0.17888575500000001</v>
      </c>
      <c r="R300" s="5">
        <v>0</v>
      </c>
      <c r="S300">
        <v>-1.45</v>
      </c>
      <c r="T300">
        <v>1127.5999999999999</v>
      </c>
      <c r="U300">
        <v>2.2759999999999998</v>
      </c>
      <c r="V300">
        <v>2.0184460000000001E-3</v>
      </c>
      <c r="W300">
        <v>-0.220545455</v>
      </c>
      <c r="X300">
        <v>1.3513154329999999</v>
      </c>
    </row>
    <row r="301" spans="1:29" x14ac:dyDescent="0.3">
      <c r="A301">
        <v>299</v>
      </c>
      <c r="B301" s="3">
        <v>42236</v>
      </c>
      <c r="C301">
        <v>-2.29</v>
      </c>
      <c r="D301">
        <v>2065</v>
      </c>
      <c r="E301">
        <v>2069.5</v>
      </c>
      <c r="F301">
        <v>2016.75</v>
      </c>
      <c r="G301">
        <v>2017.25</v>
      </c>
      <c r="H301">
        <v>47.25</v>
      </c>
      <c r="I301" s="6">
        <v>2017.25</v>
      </c>
      <c r="J301">
        <v>11090</v>
      </c>
      <c r="K301">
        <v>53991</v>
      </c>
      <c r="L301">
        <v>-7.6727272999999999E-2</v>
      </c>
      <c r="M301">
        <v>0.23892387600000001</v>
      </c>
      <c r="N301">
        <v>5.4565361E-2</v>
      </c>
      <c r="O301">
        <v>0.115198878</v>
      </c>
      <c r="P301">
        <v>0.28496311699999999</v>
      </c>
      <c r="Q301">
        <v>-0.175832394</v>
      </c>
      <c r="R301" s="5">
        <v>0</v>
      </c>
      <c r="S301">
        <v>-0.32</v>
      </c>
      <c r="T301">
        <v>1152.8</v>
      </c>
      <c r="U301">
        <v>2.3195000000000001</v>
      </c>
      <c r="V301">
        <v>2.0120580000000002E-3</v>
      </c>
      <c r="W301">
        <v>-0.23454545500000001</v>
      </c>
      <c r="X301">
        <v>1.3482249209999999</v>
      </c>
    </row>
    <row r="302" spans="1:29" x14ac:dyDescent="0.3">
      <c r="A302">
        <v>300</v>
      </c>
      <c r="B302" s="3">
        <v>42237</v>
      </c>
      <c r="C302">
        <v>-2.69</v>
      </c>
      <c r="D302">
        <v>2018.5</v>
      </c>
      <c r="E302">
        <v>2021.5</v>
      </c>
      <c r="F302">
        <v>1959.25</v>
      </c>
      <c r="G302">
        <v>1960.25</v>
      </c>
      <c r="H302">
        <v>54.25</v>
      </c>
      <c r="I302" s="6">
        <v>1963</v>
      </c>
      <c r="J302">
        <v>20487</v>
      </c>
      <c r="K302">
        <v>56526</v>
      </c>
      <c r="L302">
        <v>-0.110909091</v>
      </c>
      <c r="M302">
        <v>0.25534150700000002</v>
      </c>
      <c r="N302">
        <v>6.0526897000000003E-2</v>
      </c>
      <c r="O302">
        <v>0.11696961</v>
      </c>
      <c r="P302">
        <v>0.294466116</v>
      </c>
      <c r="Q302">
        <v>-0.17341232300000001</v>
      </c>
      <c r="R302" s="5">
        <v>0</v>
      </c>
      <c r="S302">
        <v>-1.24</v>
      </c>
      <c r="T302">
        <v>1159.2</v>
      </c>
      <c r="U302">
        <v>2.3035000000000001</v>
      </c>
      <c r="V302">
        <v>1.987146E-3</v>
      </c>
      <c r="W302">
        <v>-0.245454545</v>
      </c>
      <c r="X302">
        <v>1.3539815340000001</v>
      </c>
    </row>
    <row r="303" spans="1:29" x14ac:dyDescent="0.3">
      <c r="A303">
        <v>301</v>
      </c>
      <c r="B303" s="3">
        <v>42240</v>
      </c>
      <c r="C303">
        <v>-5.13</v>
      </c>
      <c r="D303">
        <v>1959</v>
      </c>
      <c r="E303">
        <v>1959</v>
      </c>
      <c r="F303">
        <v>1823</v>
      </c>
      <c r="G303">
        <v>1861.5</v>
      </c>
      <c r="H303">
        <v>100.75</v>
      </c>
      <c r="I303" s="6">
        <v>1862.25</v>
      </c>
      <c r="J303">
        <v>49207</v>
      </c>
      <c r="K303">
        <v>61965</v>
      </c>
      <c r="L303">
        <v>-0.19836363600000001</v>
      </c>
      <c r="M303">
        <v>0.274151859</v>
      </c>
      <c r="N303">
        <v>6.5801745999999994E-2</v>
      </c>
      <c r="O303">
        <v>0.11995958900000001</v>
      </c>
      <c r="P303">
        <v>0.30572092299999998</v>
      </c>
      <c r="Q303">
        <v>-0.17411743099999999</v>
      </c>
      <c r="R303" s="5">
        <v>0</v>
      </c>
      <c r="S303">
        <v>-1.41</v>
      </c>
      <c r="T303">
        <v>1153.0999999999999</v>
      </c>
      <c r="U303">
        <v>2.2589999999999999</v>
      </c>
      <c r="V303">
        <v>1.9590670000000001E-3</v>
      </c>
      <c r="W303">
        <v>-0.28581818199999998</v>
      </c>
      <c r="X303">
        <v>1.3550245190000001</v>
      </c>
    </row>
    <row r="304" spans="1:29" x14ac:dyDescent="0.3">
      <c r="A304">
        <v>302</v>
      </c>
      <c r="B304" s="3">
        <v>42241</v>
      </c>
      <c r="C304">
        <v>0.11</v>
      </c>
      <c r="D304">
        <v>1867</v>
      </c>
      <c r="E304">
        <v>1939.25</v>
      </c>
      <c r="F304">
        <v>1852</v>
      </c>
      <c r="G304">
        <v>1865.25</v>
      </c>
      <c r="H304">
        <v>2</v>
      </c>
      <c r="I304" s="6">
        <v>1864.25</v>
      </c>
      <c r="J304">
        <v>27317</v>
      </c>
      <c r="K304">
        <v>68968</v>
      </c>
      <c r="L304">
        <v>-0.184181818</v>
      </c>
      <c r="M304">
        <v>0.26800067900000002</v>
      </c>
      <c r="N304">
        <v>7.0482333999999994E-2</v>
      </c>
      <c r="O304">
        <v>0.12275427899999999</v>
      </c>
      <c r="P304">
        <v>0.31599089200000002</v>
      </c>
      <c r="Q304">
        <v>-0.17502622300000001</v>
      </c>
      <c r="R304" s="5">
        <v>0</v>
      </c>
      <c r="S304">
        <v>3.78</v>
      </c>
      <c r="T304">
        <v>1137.9000000000001</v>
      </c>
      <c r="U304">
        <v>2.3134999999999999</v>
      </c>
      <c r="V304">
        <v>2.0331310000000001E-3</v>
      </c>
      <c r="W304">
        <v>-0.21127272699999999</v>
      </c>
      <c r="X304">
        <v>1.4616898570000001</v>
      </c>
    </row>
    <row r="305" spans="1:29" x14ac:dyDescent="0.3">
      <c r="A305">
        <v>303</v>
      </c>
      <c r="B305" s="3">
        <v>42242</v>
      </c>
      <c r="C305">
        <v>3.49</v>
      </c>
      <c r="D305">
        <v>1868</v>
      </c>
      <c r="E305">
        <v>1934</v>
      </c>
      <c r="F305">
        <v>1842</v>
      </c>
      <c r="G305">
        <v>1930.75</v>
      </c>
      <c r="H305">
        <v>65</v>
      </c>
      <c r="I305" s="6">
        <v>1929.25</v>
      </c>
      <c r="J305">
        <v>33222</v>
      </c>
      <c r="K305">
        <v>72922</v>
      </c>
      <c r="L305">
        <v>-0.122545455</v>
      </c>
      <c r="M305">
        <v>0.18721019799999999</v>
      </c>
      <c r="N305">
        <v>7.4157628000000003E-2</v>
      </c>
      <c r="O305">
        <v>0.123174983</v>
      </c>
      <c r="P305">
        <v>0.32050759499999998</v>
      </c>
      <c r="Q305">
        <v>-0.172192338</v>
      </c>
      <c r="R305" s="5">
        <v>0</v>
      </c>
      <c r="S305">
        <v>-1.65</v>
      </c>
      <c r="T305">
        <v>1124.2</v>
      </c>
      <c r="U305">
        <v>2.2480000000000002</v>
      </c>
      <c r="V305">
        <v>1.9996440000000001E-3</v>
      </c>
      <c r="W305">
        <v>-0.246909091</v>
      </c>
      <c r="X305">
        <v>1.472597696</v>
      </c>
    </row>
    <row r="306" spans="1:29" x14ac:dyDescent="0.3">
      <c r="A306">
        <v>304</v>
      </c>
      <c r="B306" s="3">
        <v>42243</v>
      </c>
      <c r="C306">
        <v>2.66</v>
      </c>
      <c r="D306">
        <v>1931.25</v>
      </c>
      <c r="E306">
        <v>1981</v>
      </c>
      <c r="F306">
        <v>1926</v>
      </c>
      <c r="G306">
        <v>1980.75</v>
      </c>
      <c r="H306">
        <v>51.25</v>
      </c>
      <c r="I306" s="6">
        <v>1980.5</v>
      </c>
      <c r="J306">
        <v>21094</v>
      </c>
      <c r="K306">
        <v>80240</v>
      </c>
      <c r="L306">
        <v>-9.7636364000000003E-2</v>
      </c>
      <c r="M306">
        <v>0.26913777500000002</v>
      </c>
      <c r="N306">
        <v>7.9008994999999999E-2</v>
      </c>
      <c r="O306">
        <v>0.12552506099999999</v>
      </c>
      <c r="P306">
        <v>0.33005911799999998</v>
      </c>
      <c r="Q306">
        <v>-0.17204112699999999</v>
      </c>
      <c r="R306" s="5">
        <v>0</v>
      </c>
      <c r="S306">
        <v>3.97</v>
      </c>
      <c r="T306">
        <v>1122.5999999999999</v>
      </c>
      <c r="U306">
        <v>2.3340000000000001</v>
      </c>
      <c r="V306">
        <v>2.0791020000000002E-3</v>
      </c>
      <c r="W306">
        <v>-0.182909091</v>
      </c>
      <c r="X306">
        <v>1.576286861</v>
      </c>
    </row>
    <row r="307" spans="1:29" x14ac:dyDescent="0.3">
      <c r="A307">
        <v>305</v>
      </c>
      <c r="B307" s="3">
        <v>42244</v>
      </c>
      <c r="C307">
        <v>0.03</v>
      </c>
      <c r="D307">
        <v>1980</v>
      </c>
      <c r="E307">
        <v>1983.75</v>
      </c>
      <c r="F307">
        <v>1958.5</v>
      </c>
      <c r="G307">
        <v>1978</v>
      </c>
      <c r="H307">
        <v>0.5</v>
      </c>
      <c r="I307" s="6">
        <v>1981</v>
      </c>
      <c r="J307">
        <v>18401</v>
      </c>
      <c r="K307">
        <v>88059</v>
      </c>
      <c r="L307">
        <v>-9.9090909000000005E-2</v>
      </c>
      <c r="M307">
        <v>0.27799688299999997</v>
      </c>
      <c r="N307">
        <v>8.4051892000000003E-2</v>
      </c>
      <c r="O307">
        <v>0.12786774300000001</v>
      </c>
      <c r="P307">
        <v>0.339787377</v>
      </c>
      <c r="Q307">
        <v>-0.171683593</v>
      </c>
      <c r="R307" s="5">
        <v>0</v>
      </c>
      <c r="S307">
        <v>-0.39</v>
      </c>
      <c r="T307">
        <v>1134</v>
      </c>
      <c r="U307">
        <v>2.3485</v>
      </c>
      <c r="V307">
        <v>2.0709880000000002E-3</v>
      </c>
      <c r="W307">
        <v>-0.14763636399999999</v>
      </c>
      <c r="X307">
        <v>1.5488179049999999</v>
      </c>
    </row>
    <row r="308" spans="1:29" x14ac:dyDescent="0.3">
      <c r="A308">
        <v>306</v>
      </c>
      <c r="B308" s="3">
        <v>42247</v>
      </c>
      <c r="C308">
        <v>-1.02</v>
      </c>
      <c r="D308">
        <v>1979</v>
      </c>
      <c r="E308">
        <v>1979</v>
      </c>
      <c r="F308">
        <v>1950</v>
      </c>
      <c r="G308">
        <v>1956.75</v>
      </c>
      <c r="H308">
        <v>20.25</v>
      </c>
      <c r="I308" s="6">
        <v>1960.75</v>
      </c>
      <c r="J308">
        <v>21206</v>
      </c>
      <c r="K308">
        <v>88280</v>
      </c>
      <c r="L308">
        <v>-0.10327272699999999</v>
      </c>
      <c r="M308">
        <v>0.28217025899999998</v>
      </c>
      <c r="N308">
        <v>8.9801323000000002E-2</v>
      </c>
      <c r="O308">
        <v>0.12955720400000001</v>
      </c>
      <c r="P308">
        <v>0.34891573100000001</v>
      </c>
      <c r="Q308">
        <v>-0.169313085</v>
      </c>
      <c r="R308" s="5">
        <v>0</v>
      </c>
      <c r="S308">
        <v>-0.21</v>
      </c>
      <c r="T308">
        <v>1132.5</v>
      </c>
      <c r="U308">
        <v>2.3405</v>
      </c>
      <c r="V308">
        <v>2.0666669999999999E-3</v>
      </c>
      <c r="W308">
        <v>-0.159454545</v>
      </c>
      <c r="X308">
        <v>1.546729427</v>
      </c>
    </row>
    <row r="309" spans="1:29" x14ac:dyDescent="0.3">
      <c r="A309">
        <v>307</v>
      </c>
      <c r="B309" s="3">
        <v>42248</v>
      </c>
      <c r="C309">
        <v>-2.73</v>
      </c>
      <c r="D309">
        <v>1957.5</v>
      </c>
      <c r="E309">
        <v>1957.5</v>
      </c>
      <c r="F309">
        <v>1890.25</v>
      </c>
      <c r="G309">
        <v>1904.25</v>
      </c>
      <c r="H309">
        <v>53.5</v>
      </c>
      <c r="I309" s="6">
        <v>1907.25</v>
      </c>
      <c r="J309">
        <v>41510</v>
      </c>
      <c r="K309">
        <v>94715</v>
      </c>
      <c r="L309">
        <v>-0.14454545499999999</v>
      </c>
      <c r="M309">
        <v>0.313795041</v>
      </c>
      <c r="N309">
        <v>9.5790105E-2</v>
      </c>
      <c r="O309">
        <v>0.13218165200000001</v>
      </c>
      <c r="P309">
        <v>0.36015340899999998</v>
      </c>
      <c r="Q309">
        <v>-0.16857319800000001</v>
      </c>
      <c r="R309" s="5">
        <v>0</v>
      </c>
      <c r="S309">
        <v>-2.21</v>
      </c>
      <c r="T309">
        <v>1139.8</v>
      </c>
      <c r="U309">
        <v>2.3035000000000001</v>
      </c>
      <c r="V309">
        <v>2.0209690000000001E-3</v>
      </c>
      <c r="W309">
        <v>-0.16854545500000001</v>
      </c>
      <c r="X309">
        <v>1.557443796</v>
      </c>
    </row>
    <row r="310" spans="1:29" x14ac:dyDescent="0.3">
      <c r="A310">
        <v>308</v>
      </c>
      <c r="B310" s="3">
        <v>42249</v>
      </c>
      <c r="C310">
        <v>1.63</v>
      </c>
      <c r="D310">
        <v>1904.75</v>
      </c>
      <c r="E310">
        <v>1940</v>
      </c>
      <c r="F310">
        <v>1899</v>
      </c>
      <c r="G310">
        <v>1939.5</v>
      </c>
      <c r="H310">
        <v>31</v>
      </c>
      <c r="I310" s="6">
        <v>1938.25</v>
      </c>
      <c r="J310">
        <v>38740</v>
      </c>
      <c r="K310">
        <v>103880</v>
      </c>
      <c r="L310">
        <v>-0.126727273</v>
      </c>
      <c r="M310">
        <v>0.34102570100000001</v>
      </c>
      <c r="N310">
        <v>0.10236632</v>
      </c>
      <c r="O310">
        <v>0.13524239499999999</v>
      </c>
      <c r="P310">
        <v>0.37285111100000001</v>
      </c>
      <c r="Q310">
        <v>-0.16811847099999999</v>
      </c>
      <c r="R310" s="5">
        <v>0</v>
      </c>
      <c r="S310">
        <v>1.83</v>
      </c>
      <c r="T310">
        <v>1133.5999999999999</v>
      </c>
      <c r="U310">
        <v>2.3330000000000002</v>
      </c>
      <c r="V310">
        <v>2.0580450000000001E-3</v>
      </c>
      <c r="W310">
        <v>-0.121090909</v>
      </c>
      <c r="X310">
        <v>1.578093872</v>
      </c>
    </row>
    <row r="311" spans="1:29" x14ac:dyDescent="0.3">
      <c r="A311">
        <v>309</v>
      </c>
      <c r="B311" s="3">
        <v>42250</v>
      </c>
      <c r="C311">
        <v>-0.05</v>
      </c>
      <c r="D311">
        <v>1938.5</v>
      </c>
      <c r="E311">
        <v>1964.5</v>
      </c>
      <c r="F311">
        <v>1933.25</v>
      </c>
      <c r="G311">
        <v>1937.75</v>
      </c>
      <c r="H311">
        <v>1</v>
      </c>
      <c r="I311" s="6">
        <v>1937.25</v>
      </c>
      <c r="J311">
        <v>33166</v>
      </c>
      <c r="K311">
        <v>119442</v>
      </c>
      <c r="L311">
        <v>-0.127818182</v>
      </c>
      <c r="M311">
        <v>0.33020156699999997</v>
      </c>
      <c r="N311">
        <v>0.109568227</v>
      </c>
      <c r="O311">
        <v>0.13665506799999999</v>
      </c>
      <c r="P311">
        <v>0.38287836400000003</v>
      </c>
      <c r="Q311">
        <v>-0.16374190999999999</v>
      </c>
      <c r="R311" s="5">
        <v>0</v>
      </c>
      <c r="S311">
        <v>3.21</v>
      </c>
      <c r="T311">
        <v>1124.5</v>
      </c>
      <c r="U311">
        <v>2.3885000000000001</v>
      </c>
      <c r="V311">
        <v>2.1240550000000001E-3</v>
      </c>
      <c r="W311">
        <v>-6.1090908999999999E-2</v>
      </c>
      <c r="X311">
        <v>1.640786479</v>
      </c>
    </row>
    <row r="312" spans="1:29" x14ac:dyDescent="0.3">
      <c r="A312">
        <v>310</v>
      </c>
      <c r="B312" s="3">
        <v>42251</v>
      </c>
      <c r="C312">
        <v>-1.26</v>
      </c>
      <c r="D312">
        <v>1937.25</v>
      </c>
      <c r="E312">
        <v>1940.5</v>
      </c>
      <c r="F312">
        <v>1899</v>
      </c>
      <c r="G312">
        <v>1909.25</v>
      </c>
      <c r="H312">
        <v>24.5</v>
      </c>
      <c r="I312" s="6">
        <v>1912.75</v>
      </c>
      <c r="J312">
        <v>51306</v>
      </c>
      <c r="K312">
        <v>131087</v>
      </c>
      <c r="L312">
        <v>-0.17290909099999999</v>
      </c>
      <c r="M312">
        <v>0.375449215</v>
      </c>
      <c r="N312">
        <v>0.11878182700000001</v>
      </c>
      <c r="O312">
        <v>0.13719650799999999</v>
      </c>
      <c r="P312">
        <v>0.393174843</v>
      </c>
      <c r="Q312">
        <v>-0.15561118800000001</v>
      </c>
      <c r="R312" s="5">
        <v>0</v>
      </c>
      <c r="S312">
        <v>-2.7</v>
      </c>
      <c r="T312">
        <v>1121.4000000000001</v>
      </c>
      <c r="U312">
        <v>2.3174999999999999</v>
      </c>
      <c r="V312">
        <v>2.0666130000000001E-3</v>
      </c>
      <c r="W312">
        <v>-7.3454544999999996E-2</v>
      </c>
      <c r="X312">
        <v>1.6582891879999999</v>
      </c>
    </row>
    <row r="313" spans="1:29" x14ac:dyDescent="0.3">
      <c r="A313">
        <v>311</v>
      </c>
      <c r="B313" s="3">
        <v>42255</v>
      </c>
      <c r="C313">
        <v>2.2999999999999998</v>
      </c>
      <c r="D313">
        <v>1909</v>
      </c>
      <c r="E313">
        <v>1959.5</v>
      </c>
      <c r="F313">
        <v>1906.5</v>
      </c>
      <c r="G313">
        <v>1957</v>
      </c>
      <c r="H313">
        <v>44</v>
      </c>
      <c r="I313" s="6">
        <v>1956.75</v>
      </c>
      <c r="J313">
        <v>143078</v>
      </c>
      <c r="K313">
        <v>153521</v>
      </c>
      <c r="L313">
        <v>-0.11</v>
      </c>
      <c r="M313">
        <v>0.42503686400000001</v>
      </c>
      <c r="N313">
        <v>0.128500859</v>
      </c>
      <c r="O313">
        <v>0.13963679000000001</v>
      </c>
      <c r="P313">
        <v>0.40777443899999999</v>
      </c>
      <c r="Q313">
        <v>-0.150772722</v>
      </c>
      <c r="R313" s="5">
        <v>1.7262425000000001E-2</v>
      </c>
      <c r="S313">
        <v>5.22</v>
      </c>
      <c r="T313">
        <v>1121</v>
      </c>
      <c r="U313">
        <v>2.4375</v>
      </c>
      <c r="V313">
        <v>2.1743980000000001E-3</v>
      </c>
      <c r="W313">
        <v>4.7090909E-2</v>
      </c>
      <c r="X313">
        <v>1.7946986469999999</v>
      </c>
      <c r="Z313" t="s">
        <v>27</v>
      </c>
      <c r="AA313">
        <v>78</v>
      </c>
      <c r="AB313" s="2">
        <f t="shared" ref="AB313:AB314" si="7">-AA313*I313</f>
        <v>-152626.5</v>
      </c>
      <c r="AC313" t="s">
        <v>23</v>
      </c>
    </row>
    <row r="314" spans="1:29" x14ac:dyDescent="0.3">
      <c r="A314">
        <v>312</v>
      </c>
      <c r="B314" s="3">
        <v>42256</v>
      </c>
      <c r="C314">
        <v>-1.19</v>
      </c>
      <c r="D314">
        <v>1956.5</v>
      </c>
      <c r="E314">
        <v>1982.75</v>
      </c>
      <c r="F314">
        <v>1926.5</v>
      </c>
      <c r="G314">
        <v>1934.75</v>
      </c>
      <c r="H314">
        <v>23.25</v>
      </c>
      <c r="I314" s="6">
        <v>1933.5</v>
      </c>
      <c r="J314">
        <v>221192</v>
      </c>
      <c r="K314">
        <v>226612</v>
      </c>
      <c r="L314">
        <v>-0.14472727299999999</v>
      </c>
      <c r="M314">
        <v>0.39814486199999999</v>
      </c>
      <c r="N314">
        <v>0.13735188400000001</v>
      </c>
      <c r="O314">
        <v>0.141038151</v>
      </c>
      <c r="P314">
        <v>0.41942818599999998</v>
      </c>
      <c r="Q314">
        <v>-0.14472441799999999</v>
      </c>
      <c r="R314" s="5">
        <v>0</v>
      </c>
      <c r="S314">
        <v>1.93</v>
      </c>
      <c r="T314">
        <v>1102</v>
      </c>
      <c r="U314">
        <v>2.4424999999999999</v>
      </c>
      <c r="V314">
        <v>2.2164250000000002E-3</v>
      </c>
      <c r="W314">
        <v>5.6363636000000002E-2</v>
      </c>
      <c r="X314">
        <v>1.8032207440000001</v>
      </c>
      <c r="Z314" t="s">
        <v>28</v>
      </c>
      <c r="AA314">
        <v>-78</v>
      </c>
      <c r="AB314" s="2">
        <f t="shared" si="7"/>
        <v>150813</v>
      </c>
      <c r="AC314" t="s">
        <v>23</v>
      </c>
    </row>
    <row r="315" spans="1:29" x14ac:dyDescent="0.3">
      <c r="A315">
        <v>313</v>
      </c>
      <c r="B315" s="3">
        <v>42257</v>
      </c>
      <c r="C315">
        <v>0.32</v>
      </c>
      <c r="D315">
        <v>1934.75</v>
      </c>
      <c r="E315">
        <v>1957.75</v>
      </c>
      <c r="F315">
        <v>1919</v>
      </c>
      <c r="G315">
        <v>1942</v>
      </c>
      <c r="H315">
        <v>6.25</v>
      </c>
      <c r="I315" s="6">
        <v>1939.75</v>
      </c>
      <c r="J315">
        <v>1022848</v>
      </c>
      <c r="K315">
        <v>339416</v>
      </c>
      <c r="L315">
        <v>-0.14199999999999999</v>
      </c>
      <c r="M315">
        <v>0.397794547</v>
      </c>
      <c r="N315">
        <v>0.14550178899999999</v>
      </c>
      <c r="O315">
        <v>0.142923356</v>
      </c>
      <c r="P315">
        <v>0.43134850200000002</v>
      </c>
      <c r="Q315">
        <v>-0.14034492400000001</v>
      </c>
      <c r="R315" s="5">
        <v>0</v>
      </c>
      <c r="S315">
        <v>-0.23</v>
      </c>
      <c r="T315">
        <v>1109.3</v>
      </c>
      <c r="U315">
        <v>2.4529999999999998</v>
      </c>
      <c r="V315">
        <v>2.2113039999999999E-3</v>
      </c>
      <c r="W315">
        <v>7.8181819999999999E-3</v>
      </c>
      <c r="X315">
        <v>1.7735575159999999</v>
      </c>
    </row>
    <row r="316" spans="1:29" x14ac:dyDescent="0.3">
      <c r="A316">
        <v>314</v>
      </c>
      <c r="B316" s="3">
        <v>42258</v>
      </c>
      <c r="C316">
        <v>0.54</v>
      </c>
      <c r="D316">
        <v>1939.5</v>
      </c>
      <c r="E316">
        <v>1952.5</v>
      </c>
      <c r="F316">
        <v>1927.5</v>
      </c>
      <c r="G316">
        <v>1952.25</v>
      </c>
      <c r="H316">
        <v>10.5</v>
      </c>
      <c r="I316" s="6">
        <v>1950.25</v>
      </c>
      <c r="J316">
        <v>1509858</v>
      </c>
      <c r="K316">
        <v>806532</v>
      </c>
      <c r="L316">
        <v>-0.11745454499999999</v>
      </c>
      <c r="M316">
        <v>0.40589581800000002</v>
      </c>
      <c r="N316">
        <v>0.15379710499999999</v>
      </c>
      <c r="O316">
        <v>0.14457642000000001</v>
      </c>
      <c r="P316">
        <v>0.44294994500000001</v>
      </c>
      <c r="Q316">
        <v>-0.13535573400000001</v>
      </c>
      <c r="R316" s="5">
        <v>0</v>
      </c>
      <c r="S316">
        <v>0.83</v>
      </c>
      <c r="T316">
        <v>1103.3</v>
      </c>
      <c r="U316">
        <v>2.46</v>
      </c>
      <c r="V316">
        <v>2.229675E-3</v>
      </c>
      <c r="W316">
        <v>9.0909089999999994E-3</v>
      </c>
      <c r="X316">
        <v>1.7741323099999999</v>
      </c>
    </row>
    <row r="317" spans="1:29" x14ac:dyDescent="0.3">
      <c r="A317">
        <v>315</v>
      </c>
      <c r="B317" s="3">
        <v>42261</v>
      </c>
      <c r="C317">
        <v>-0.32</v>
      </c>
      <c r="D317">
        <v>1953</v>
      </c>
      <c r="E317">
        <v>1964.25</v>
      </c>
      <c r="F317">
        <v>1936.5</v>
      </c>
      <c r="G317">
        <v>1944</v>
      </c>
      <c r="H317">
        <v>6.25</v>
      </c>
      <c r="I317" s="6">
        <v>1944</v>
      </c>
      <c r="J317">
        <v>1573708</v>
      </c>
      <c r="K317">
        <v>1269688</v>
      </c>
      <c r="L317">
        <v>-0.11854545499999999</v>
      </c>
      <c r="M317">
        <v>0.40332108900000002</v>
      </c>
      <c r="N317">
        <v>0.16198488699999999</v>
      </c>
      <c r="O317">
        <v>0.14574071299999999</v>
      </c>
      <c r="P317">
        <v>0.45346631399999998</v>
      </c>
      <c r="Q317">
        <v>-0.12949653899999999</v>
      </c>
      <c r="R317" s="5">
        <v>0</v>
      </c>
      <c r="S317">
        <v>-2.2999999999999998</v>
      </c>
      <c r="T317">
        <v>1107.7</v>
      </c>
      <c r="U317">
        <v>2.4129999999999998</v>
      </c>
      <c r="V317">
        <v>2.1783879999999999E-3</v>
      </c>
      <c r="W317">
        <v>-3.3454545000000002E-2</v>
      </c>
      <c r="X317">
        <v>1.801228201</v>
      </c>
    </row>
    <row r="318" spans="1:29" x14ac:dyDescent="0.3">
      <c r="A318">
        <v>316</v>
      </c>
      <c r="B318" s="3">
        <v>42262</v>
      </c>
      <c r="C318">
        <v>1.34</v>
      </c>
      <c r="D318">
        <v>1943.5</v>
      </c>
      <c r="E318">
        <v>1973</v>
      </c>
      <c r="F318">
        <v>1935.25</v>
      </c>
      <c r="G318">
        <v>1971</v>
      </c>
      <c r="H318">
        <v>26</v>
      </c>
      <c r="I318" s="6">
        <v>1970</v>
      </c>
      <c r="J318">
        <v>2031471</v>
      </c>
      <c r="K318">
        <v>1747635</v>
      </c>
      <c r="L318">
        <v>-9.5636364000000001E-2</v>
      </c>
      <c r="M318">
        <v>0.41205867699999998</v>
      </c>
      <c r="N318">
        <v>0.170445297</v>
      </c>
      <c r="O318">
        <v>0.14651805900000001</v>
      </c>
      <c r="P318">
        <v>0.46348141599999998</v>
      </c>
      <c r="Q318">
        <v>-0.122590821</v>
      </c>
      <c r="R318" s="5">
        <v>0</v>
      </c>
      <c r="S318">
        <v>1.42</v>
      </c>
      <c r="T318">
        <v>1102.5999999999999</v>
      </c>
      <c r="U318">
        <v>2.4359999999999999</v>
      </c>
      <c r="V318">
        <v>2.209323E-3</v>
      </c>
      <c r="W318">
        <v>-1.8727272999999999E-2</v>
      </c>
      <c r="X318">
        <v>1.809877277</v>
      </c>
    </row>
    <row r="319" spans="1:29" x14ac:dyDescent="0.3">
      <c r="A319">
        <v>317</v>
      </c>
      <c r="B319" s="3">
        <v>42263</v>
      </c>
      <c r="C319">
        <v>0.91</v>
      </c>
      <c r="D319">
        <v>1970.25</v>
      </c>
      <c r="E319">
        <v>1989</v>
      </c>
      <c r="F319">
        <v>1962.75</v>
      </c>
      <c r="G319">
        <v>1987</v>
      </c>
      <c r="H319">
        <v>18</v>
      </c>
      <c r="I319" s="6">
        <v>1988</v>
      </c>
      <c r="J319">
        <v>1643039</v>
      </c>
      <c r="K319">
        <v>2385584</v>
      </c>
      <c r="L319">
        <v>-3.9636364E-2</v>
      </c>
      <c r="M319">
        <v>0.40427712500000001</v>
      </c>
      <c r="N319">
        <v>0.17799479000000001</v>
      </c>
      <c r="O319">
        <v>0.14769133400000001</v>
      </c>
      <c r="P319">
        <v>0.47337745799999997</v>
      </c>
      <c r="Q319">
        <v>-0.117387879</v>
      </c>
      <c r="R319" s="5">
        <v>0</v>
      </c>
      <c r="S319">
        <v>-0.47</v>
      </c>
      <c r="T319">
        <v>1119</v>
      </c>
      <c r="U319">
        <v>2.4605000000000001</v>
      </c>
      <c r="V319">
        <v>2.1988379999999998E-3</v>
      </c>
      <c r="W319">
        <v>-1.3272727E-2</v>
      </c>
      <c r="X319">
        <v>1.808022303</v>
      </c>
    </row>
    <row r="320" spans="1:29" x14ac:dyDescent="0.3">
      <c r="A320">
        <v>318</v>
      </c>
      <c r="B320" s="3">
        <v>42264</v>
      </c>
      <c r="C320">
        <v>-0.54</v>
      </c>
      <c r="D320">
        <v>1986.5</v>
      </c>
      <c r="E320">
        <v>2011.75</v>
      </c>
      <c r="F320">
        <v>1972</v>
      </c>
      <c r="G320">
        <v>1977.75</v>
      </c>
      <c r="H320">
        <v>10.75</v>
      </c>
      <c r="I320" s="6">
        <v>1977.25</v>
      </c>
      <c r="J320">
        <v>2324934</v>
      </c>
      <c r="K320">
        <v>2665413</v>
      </c>
      <c r="L320">
        <v>-5.2727272999999998E-2</v>
      </c>
      <c r="M320">
        <v>0.40314675500000002</v>
      </c>
      <c r="N320">
        <v>0.18553784400000001</v>
      </c>
      <c r="O320">
        <v>0.148415041</v>
      </c>
      <c r="P320">
        <v>0.48236792499999998</v>
      </c>
      <c r="Q320">
        <v>-0.111292238</v>
      </c>
      <c r="R320" s="5">
        <v>0</v>
      </c>
      <c r="S320">
        <v>0.18</v>
      </c>
      <c r="T320">
        <v>1117</v>
      </c>
      <c r="U320">
        <v>2.4605000000000001</v>
      </c>
      <c r="V320">
        <v>2.2027750000000001E-3</v>
      </c>
      <c r="W320">
        <v>-9.454545E-3</v>
      </c>
      <c r="X320">
        <v>1.808208053</v>
      </c>
    </row>
    <row r="321" spans="1:24" x14ac:dyDescent="0.3">
      <c r="A321">
        <v>319</v>
      </c>
      <c r="B321" s="3">
        <v>42265</v>
      </c>
      <c r="C321">
        <v>-1.72</v>
      </c>
      <c r="D321">
        <v>1969</v>
      </c>
      <c r="E321">
        <v>1975.75</v>
      </c>
      <c r="F321">
        <v>1934</v>
      </c>
      <c r="G321">
        <v>1942</v>
      </c>
      <c r="H321">
        <v>27.25</v>
      </c>
      <c r="I321" s="6">
        <v>1943.25</v>
      </c>
      <c r="J321">
        <v>2410</v>
      </c>
      <c r="K321">
        <v>7201</v>
      </c>
      <c r="L321">
        <v>-9.8909091000000005E-2</v>
      </c>
      <c r="M321">
        <v>0.42644231199999999</v>
      </c>
      <c r="N321">
        <v>0.19327306299999999</v>
      </c>
      <c r="O321">
        <v>0.14970038899999999</v>
      </c>
      <c r="P321">
        <v>0.492673841</v>
      </c>
      <c r="Q321">
        <v>-0.106127716</v>
      </c>
      <c r="R321" s="5">
        <v>0</v>
      </c>
      <c r="S321">
        <v>-4.4400000000000004</v>
      </c>
      <c r="T321">
        <v>1137.8</v>
      </c>
      <c r="U321">
        <v>2.395</v>
      </c>
      <c r="V321">
        <v>2.1049390000000001E-3</v>
      </c>
      <c r="W321">
        <v>-0.10363636399999999</v>
      </c>
      <c r="X321">
        <v>1.9009718410000001</v>
      </c>
    </row>
    <row r="322" spans="1:24" x14ac:dyDescent="0.3">
      <c r="A322">
        <v>320</v>
      </c>
      <c r="B322" s="3">
        <v>42268</v>
      </c>
      <c r="C322">
        <v>0.63</v>
      </c>
      <c r="D322">
        <v>1945</v>
      </c>
      <c r="E322">
        <v>1961.25</v>
      </c>
      <c r="F322">
        <v>1931.5</v>
      </c>
      <c r="G322">
        <v>1956.25</v>
      </c>
      <c r="H322">
        <v>12.25</v>
      </c>
      <c r="I322" s="6">
        <v>1955.5</v>
      </c>
      <c r="J322">
        <v>3944</v>
      </c>
      <c r="K322">
        <v>7455</v>
      </c>
      <c r="L322">
        <v>-8.5454545000000007E-2</v>
      </c>
      <c r="M322">
        <v>0.42831609399999998</v>
      </c>
      <c r="N322">
        <v>0.20101512199999999</v>
      </c>
      <c r="O322">
        <v>0.15065944100000001</v>
      </c>
      <c r="P322">
        <v>0.50233400399999995</v>
      </c>
      <c r="Q322">
        <v>-0.10030376000000001</v>
      </c>
      <c r="R322" s="5">
        <v>0</v>
      </c>
      <c r="S322">
        <v>0.46</v>
      </c>
      <c r="T322">
        <v>1132.8</v>
      </c>
      <c r="U322">
        <v>2.3955000000000002</v>
      </c>
      <c r="V322">
        <v>2.1146720000000002E-3</v>
      </c>
      <c r="W322">
        <v>-0.10363636399999999</v>
      </c>
      <c r="X322">
        <v>1.9009718410000001</v>
      </c>
    </row>
    <row r="323" spans="1:24" x14ac:dyDescent="0.3">
      <c r="A323">
        <v>321</v>
      </c>
      <c r="B323" s="3">
        <v>42269</v>
      </c>
      <c r="C323">
        <v>-1.59</v>
      </c>
      <c r="D323">
        <v>1954.75</v>
      </c>
      <c r="E323">
        <v>1957</v>
      </c>
      <c r="F323">
        <v>1910</v>
      </c>
      <c r="G323">
        <v>1922.25</v>
      </c>
      <c r="H323">
        <v>31</v>
      </c>
      <c r="I323" s="6">
        <v>1924.5</v>
      </c>
      <c r="J323">
        <v>3050</v>
      </c>
      <c r="K323">
        <v>8812</v>
      </c>
      <c r="L323">
        <v>-0.110545455</v>
      </c>
      <c r="M323">
        <v>0.46251265000000003</v>
      </c>
      <c r="N323">
        <v>0.20919415399999999</v>
      </c>
      <c r="O323">
        <v>0.15244505</v>
      </c>
      <c r="P323">
        <v>0.51408425400000002</v>
      </c>
      <c r="Q323">
        <v>-9.5695945000000004E-2</v>
      </c>
      <c r="R323" s="5">
        <v>0</v>
      </c>
      <c r="S323">
        <v>-3.14</v>
      </c>
      <c r="T323">
        <v>1124.8</v>
      </c>
      <c r="U323">
        <v>2.3039999999999998</v>
      </c>
      <c r="V323">
        <v>2.048364E-3</v>
      </c>
      <c r="W323">
        <v>-8.2727273000000004E-2</v>
      </c>
      <c r="X323">
        <v>1.859954654</v>
      </c>
    </row>
    <row r="324" spans="1:24" x14ac:dyDescent="0.3">
      <c r="A324">
        <v>322</v>
      </c>
      <c r="B324" s="3">
        <v>42270</v>
      </c>
      <c r="C324">
        <v>-0.18</v>
      </c>
      <c r="D324">
        <v>1921.75</v>
      </c>
      <c r="E324">
        <v>1934.25</v>
      </c>
      <c r="F324">
        <v>1902.5</v>
      </c>
      <c r="G324">
        <v>1923.75</v>
      </c>
      <c r="H324">
        <v>3.5</v>
      </c>
      <c r="I324" s="6">
        <v>1921</v>
      </c>
      <c r="J324">
        <v>3098</v>
      </c>
      <c r="K324">
        <v>8892</v>
      </c>
      <c r="L324">
        <v>-0.122</v>
      </c>
      <c r="M324">
        <v>0.47323299499999999</v>
      </c>
      <c r="N324">
        <v>0.21792577299999999</v>
      </c>
      <c r="O324">
        <v>0.153581523</v>
      </c>
      <c r="P324">
        <v>0.52508882000000001</v>
      </c>
      <c r="Q324">
        <v>-8.9237273000000006E-2</v>
      </c>
      <c r="R324" s="5">
        <v>0</v>
      </c>
      <c r="S324">
        <v>-0.7</v>
      </c>
      <c r="T324">
        <v>1131.5</v>
      </c>
      <c r="U324">
        <v>2.3014999999999999</v>
      </c>
      <c r="V324">
        <v>2.034026E-3</v>
      </c>
      <c r="W324">
        <v>-6.4181818000000002E-2</v>
      </c>
      <c r="X324">
        <v>1.8483763550000001</v>
      </c>
    </row>
    <row r="325" spans="1:24" x14ac:dyDescent="0.3">
      <c r="A325">
        <v>323</v>
      </c>
      <c r="B325" s="3">
        <v>42271</v>
      </c>
      <c r="C325">
        <v>-0.53</v>
      </c>
      <c r="D325">
        <v>1926.25</v>
      </c>
      <c r="E325">
        <v>1928.25</v>
      </c>
      <c r="F325">
        <v>1889.75</v>
      </c>
      <c r="G325">
        <v>1911.75</v>
      </c>
      <c r="H325">
        <v>10.25</v>
      </c>
      <c r="I325" s="6">
        <v>1910.75</v>
      </c>
      <c r="J325">
        <v>4241</v>
      </c>
      <c r="K325">
        <v>9218</v>
      </c>
      <c r="L325">
        <v>-0.10109090900000001</v>
      </c>
      <c r="M325">
        <v>0.494121325</v>
      </c>
      <c r="N325">
        <v>0.22746478000000001</v>
      </c>
      <c r="O325">
        <v>0.15415633100000001</v>
      </c>
      <c r="P325">
        <v>0.53577744199999999</v>
      </c>
      <c r="Q325">
        <v>-8.0847880999999996E-2</v>
      </c>
      <c r="R325" s="5">
        <v>0</v>
      </c>
      <c r="S325">
        <v>-1.63</v>
      </c>
      <c r="T325">
        <v>1153.8</v>
      </c>
      <c r="U325">
        <v>2.3085</v>
      </c>
      <c r="V325">
        <v>2.0007800000000002E-3</v>
      </c>
      <c r="W325">
        <v>-0.111636364</v>
      </c>
      <c r="X325">
        <v>1.8545657010000001</v>
      </c>
    </row>
    <row r="326" spans="1:24" x14ac:dyDescent="0.3">
      <c r="A326">
        <v>324</v>
      </c>
      <c r="B326" s="3">
        <v>42272</v>
      </c>
      <c r="C326">
        <v>0.03</v>
      </c>
      <c r="D326">
        <v>1908</v>
      </c>
      <c r="E326">
        <v>1943</v>
      </c>
      <c r="F326">
        <v>1902.75</v>
      </c>
      <c r="G326">
        <v>1907.25</v>
      </c>
      <c r="H326">
        <v>0.5</v>
      </c>
      <c r="I326" s="6">
        <v>1911.25</v>
      </c>
      <c r="J326">
        <v>5058</v>
      </c>
      <c r="K326">
        <v>9901</v>
      </c>
      <c r="L326">
        <v>-0.10236363599999999</v>
      </c>
      <c r="M326">
        <v>0.50031175100000003</v>
      </c>
      <c r="N326">
        <v>0.236964068</v>
      </c>
      <c r="O326">
        <v>0.15458671299999999</v>
      </c>
      <c r="P326">
        <v>0.546137494</v>
      </c>
      <c r="Q326">
        <v>-7.2209358000000001E-2</v>
      </c>
      <c r="R326" s="5">
        <v>0</v>
      </c>
      <c r="S326">
        <v>-0.13</v>
      </c>
      <c r="T326">
        <v>1145.5999999999999</v>
      </c>
      <c r="U326">
        <v>2.2890000000000001</v>
      </c>
      <c r="V326">
        <v>1.9980800000000002E-3</v>
      </c>
      <c r="W326">
        <v>-0.161272727</v>
      </c>
      <c r="X326">
        <v>1.8167951579999999</v>
      </c>
    </row>
    <row r="327" spans="1:24" x14ac:dyDescent="0.3">
      <c r="A327">
        <v>325</v>
      </c>
      <c r="B327" s="3">
        <v>42275</v>
      </c>
      <c r="C327">
        <v>-2.4700000000000002</v>
      </c>
      <c r="D327">
        <v>1905.5</v>
      </c>
      <c r="E327">
        <v>1921.5</v>
      </c>
      <c r="F327">
        <v>1861</v>
      </c>
      <c r="G327">
        <v>1866.25</v>
      </c>
      <c r="H327">
        <v>47.25</v>
      </c>
      <c r="I327" s="6">
        <v>1864</v>
      </c>
      <c r="J327">
        <v>4401</v>
      </c>
      <c r="K327">
        <v>12261</v>
      </c>
      <c r="L327">
        <v>-0.17236363599999999</v>
      </c>
      <c r="M327">
        <v>0.49840732100000001</v>
      </c>
      <c r="N327">
        <v>0.246579407</v>
      </c>
      <c r="O327">
        <v>0.154092648</v>
      </c>
      <c r="P327">
        <v>0.554764704</v>
      </c>
      <c r="Q327">
        <v>-6.1605888999999997E-2</v>
      </c>
      <c r="R327" s="5">
        <v>0</v>
      </c>
      <c r="S327">
        <v>-0.34</v>
      </c>
      <c r="T327">
        <v>1131.7</v>
      </c>
      <c r="U327">
        <v>2.2534999999999998</v>
      </c>
      <c r="V327">
        <v>1.9912520000000002E-3</v>
      </c>
      <c r="W327">
        <v>-0.160181818</v>
      </c>
      <c r="X327">
        <v>1.8166671670000001</v>
      </c>
    </row>
    <row r="328" spans="1:24" x14ac:dyDescent="0.3">
      <c r="A328">
        <v>326</v>
      </c>
      <c r="B328" s="3">
        <v>42276</v>
      </c>
      <c r="C328">
        <v>0.12</v>
      </c>
      <c r="D328">
        <v>1868</v>
      </c>
      <c r="E328">
        <v>1881.25</v>
      </c>
      <c r="F328">
        <v>1853</v>
      </c>
      <c r="G328">
        <v>1865.75</v>
      </c>
      <c r="H328">
        <v>2.25</v>
      </c>
      <c r="I328" s="6">
        <v>1866.25</v>
      </c>
      <c r="J328">
        <v>10365</v>
      </c>
      <c r="K328">
        <v>12927</v>
      </c>
      <c r="L328">
        <v>-0.192727273</v>
      </c>
      <c r="M328">
        <v>0.497329136</v>
      </c>
      <c r="N328">
        <v>0.25599924400000001</v>
      </c>
      <c r="O328">
        <v>0.153280734</v>
      </c>
      <c r="P328">
        <v>0.56256071299999999</v>
      </c>
      <c r="Q328">
        <v>-5.0562224000000003E-2</v>
      </c>
      <c r="R328" s="5">
        <v>0</v>
      </c>
      <c r="S328">
        <v>0.41</v>
      </c>
      <c r="T328">
        <v>1126.8</v>
      </c>
      <c r="U328">
        <v>2.2530000000000001</v>
      </c>
      <c r="V328">
        <v>1.9994679999999999E-3</v>
      </c>
      <c r="W328">
        <v>-0.16236363600000001</v>
      </c>
      <c r="X328">
        <v>1.815894804</v>
      </c>
    </row>
    <row r="329" spans="1:24" x14ac:dyDescent="0.3">
      <c r="A329">
        <v>327</v>
      </c>
      <c r="B329" s="3">
        <v>42277</v>
      </c>
      <c r="C329">
        <v>1.84</v>
      </c>
      <c r="D329">
        <v>1867</v>
      </c>
      <c r="E329">
        <v>1902</v>
      </c>
      <c r="F329">
        <v>1863.25</v>
      </c>
      <c r="G329">
        <v>1894.25</v>
      </c>
      <c r="H329">
        <v>34.25</v>
      </c>
      <c r="I329" s="6">
        <v>1900.5</v>
      </c>
      <c r="J329">
        <v>7111</v>
      </c>
      <c r="K329">
        <v>19842</v>
      </c>
      <c r="L329">
        <v>-0.16581818200000001</v>
      </c>
      <c r="M329">
        <v>0.52707431000000005</v>
      </c>
      <c r="N329">
        <v>0.26627729999999999</v>
      </c>
      <c r="O329">
        <v>0.152135201</v>
      </c>
      <c r="P329">
        <v>0.57054770300000002</v>
      </c>
      <c r="Q329">
        <v>-3.7993103E-2</v>
      </c>
      <c r="R329" s="5">
        <v>0</v>
      </c>
      <c r="S329">
        <v>5.08</v>
      </c>
      <c r="T329">
        <v>1115.2</v>
      </c>
      <c r="U329">
        <v>2.343</v>
      </c>
      <c r="V329">
        <v>2.1009679999999999E-3</v>
      </c>
      <c r="W329">
        <v>-6.6000000000000003E-2</v>
      </c>
      <c r="X329">
        <v>1.9485603419999999</v>
      </c>
    </row>
    <row r="330" spans="1:24" x14ac:dyDescent="0.3">
      <c r="A330">
        <v>328</v>
      </c>
      <c r="B330" s="3">
        <v>42278</v>
      </c>
      <c r="C330">
        <v>0.42</v>
      </c>
      <c r="D330">
        <v>1893.75</v>
      </c>
      <c r="E330">
        <v>1920.75</v>
      </c>
      <c r="F330">
        <v>1882</v>
      </c>
      <c r="G330">
        <v>1909.5</v>
      </c>
      <c r="H330">
        <v>8</v>
      </c>
      <c r="I330" s="6">
        <v>1908.5</v>
      </c>
      <c r="J330">
        <v>5916</v>
      </c>
      <c r="K330">
        <v>22870</v>
      </c>
      <c r="L330">
        <v>-0.160181818</v>
      </c>
      <c r="M330">
        <v>0.51858545300000003</v>
      </c>
      <c r="N330">
        <v>0.27655797300000001</v>
      </c>
      <c r="O330">
        <v>0.14966834200000001</v>
      </c>
      <c r="P330">
        <v>0.57589465799999995</v>
      </c>
      <c r="Q330">
        <v>-2.2778711E-2</v>
      </c>
      <c r="R330" s="5">
        <v>0</v>
      </c>
      <c r="S330">
        <v>-1.43</v>
      </c>
      <c r="T330">
        <v>1113.7</v>
      </c>
      <c r="U330">
        <v>2.3065000000000002</v>
      </c>
      <c r="V330">
        <v>2.0710250000000002E-3</v>
      </c>
      <c r="W330">
        <v>-9.1999999999999998E-2</v>
      </c>
      <c r="X330">
        <v>1.9571846749999999</v>
      </c>
    </row>
    <row r="331" spans="1:24" x14ac:dyDescent="0.3">
      <c r="A331">
        <v>329</v>
      </c>
      <c r="B331" s="3">
        <v>42279</v>
      </c>
      <c r="C331">
        <v>1.38</v>
      </c>
      <c r="D331">
        <v>1908</v>
      </c>
      <c r="E331">
        <v>1935</v>
      </c>
      <c r="F331">
        <v>1874.75</v>
      </c>
      <c r="G331">
        <v>1934.5</v>
      </c>
      <c r="H331">
        <v>26.25</v>
      </c>
      <c r="I331" s="6">
        <v>1934.75</v>
      </c>
      <c r="J331">
        <v>7154</v>
      </c>
      <c r="K331">
        <v>23226</v>
      </c>
      <c r="L331">
        <v>-0.14618181799999999</v>
      </c>
      <c r="M331">
        <v>0.50051593100000003</v>
      </c>
      <c r="N331">
        <v>0.28637880900000001</v>
      </c>
      <c r="O331">
        <v>0.14621842700000001</v>
      </c>
      <c r="P331">
        <v>0.57881566299999998</v>
      </c>
      <c r="Q331">
        <v>-6.0580460000000001E-3</v>
      </c>
      <c r="R331" s="5">
        <v>0</v>
      </c>
      <c r="S331">
        <v>-1.1200000000000001</v>
      </c>
      <c r="T331">
        <v>1136.5999999999999</v>
      </c>
      <c r="U331">
        <v>2.3275000000000001</v>
      </c>
      <c r="V331">
        <v>2.047774E-3</v>
      </c>
      <c r="W331">
        <v>-0.11836363599999999</v>
      </c>
      <c r="X331">
        <v>1.9611568429999999</v>
      </c>
    </row>
    <row r="332" spans="1:24" x14ac:dyDescent="0.3">
      <c r="A332">
        <v>330</v>
      </c>
      <c r="B332" s="3">
        <v>42282</v>
      </c>
      <c r="C332">
        <v>1.63</v>
      </c>
      <c r="D332">
        <v>1932.25</v>
      </c>
      <c r="E332">
        <v>1971.75</v>
      </c>
      <c r="F332">
        <v>1929</v>
      </c>
      <c r="G332">
        <v>1966.75</v>
      </c>
      <c r="H332">
        <v>31.5</v>
      </c>
      <c r="I332" s="6">
        <v>1966.25</v>
      </c>
      <c r="J332">
        <v>3335</v>
      </c>
      <c r="K332">
        <v>25600</v>
      </c>
      <c r="L332">
        <v>-0.11799999999999999</v>
      </c>
      <c r="M332">
        <v>0.50671130499999995</v>
      </c>
      <c r="N332">
        <v>0.29610639799999999</v>
      </c>
      <c r="O332">
        <v>0.142648629</v>
      </c>
      <c r="P332">
        <v>0.58140365699999996</v>
      </c>
      <c r="Q332">
        <v>1.080914E-2</v>
      </c>
      <c r="R332" s="5">
        <v>0</v>
      </c>
      <c r="S332">
        <v>1.22</v>
      </c>
      <c r="T332">
        <v>1137.5999999999999</v>
      </c>
      <c r="U332">
        <v>2.3580000000000001</v>
      </c>
      <c r="V332">
        <v>2.0727850000000002E-3</v>
      </c>
      <c r="W332">
        <v>-9.6000000000000002E-2</v>
      </c>
      <c r="X332">
        <v>1.9694110789999999</v>
      </c>
    </row>
    <row r="333" spans="1:24" x14ac:dyDescent="0.3">
      <c r="A333">
        <v>331</v>
      </c>
      <c r="B333" s="3">
        <v>42283</v>
      </c>
      <c r="C333">
        <v>-0.31</v>
      </c>
      <c r="D333">
        <v>1964.75</v>
      </c>
      <c r="E333">
        <v>1973.75</v>
      </c>
      <c r="F333">
        <v>1954.25</v>
      </c>
      <c r="G333">
        <v>1956</v>
      </c>
      <c r="H333">
        <v>6</v>
      </c>
      <c r="I333" s="6">
        <v>1960.25</v>
      </c>
      <c r="J333">
        <v>10544</v>
      </c>
      <c r="K333">
        <v>27105</v>
      </c>
      <c r="L333">
        <v>-0.126363636</v>
      </c>
      <c r="M333">
        <v>0.50751188599999997</v>
      </c>
      <c r="N333">
        <v>0.30375070199999998</v>
      </c>
      <c r="O333">
        <v>0.14250473599999999</v>
      </c>
      <c r="P333">
        <v>0.58876017400000002</v>
      </c>
      <c r="Q333">
        <v>1.8741230000000001E-2</v>
      </c>
      <c r="R333" s="5">
        <v>0</v>
      </c>
      <c r="S333">
        <v>-0.79</v>
      </c>
      <c r="T333">
        <v>1146.4000000000001</v>
      </c>
      <c r="U333">
        <v>2.3574999999999999</v>
      </c>
      <c r="V333">
        <v>2.0564379999999998E-3</v>
      </c>
      <c r="W333">
        <v>-0.13890909100000001</v>
      </c>
      <c r="X333">
        <v>1.958117646</v>
      </c>
    </row>
    <row r="334" spans="1:24" x14ac:dyDescent="0.3">
      <c r="A334">
        <v>332</v>
      </c>
      <c r="B334" s="3">
        <v>42284</v>
      </c>
      <c r="C334">
        <v>0.96</v>
      </c>
      <c r="D334">
        <v>1953.5</v>
      </c>
      <c r="E334">
        <v>1982.5</v>
      </c>
      <c r="F334">
        <v>1952.5</v>
      </c>
      <c r="G334">
        <v>1980.25</v>
      </c>
      <c r="H334">
        <v>18.75</v>
      </c>
      <c r="I334" s="6">
        <v>1979</v>
      </c>
      <c r="J334">
        <v>5615</v>
      </c>
      <c r="K334">
        <v>35753</v>
      </c>
      <c r="L334">
        <v>-0.10254545499999999</v>
      </c>
      <c r="M334">
        <v>0.50812341500000002</v>
      </c>
      <c r="N334">
        <v>0.31237196900000003</v>
      </c>
      <c r="O334">
        <v>0.140204893</v>
      </c>
      <c r="P334">
        <v>0.59278175499999997</v>
      </c>
      <c r="Q334">
        <v>3.1962182999999998E-2</v>
      </c>
      <c r="R334" s="5">
        <v>0</v>
      </c>
      <c r="S334">
        <v>0.28999999999999998</v>
      </c>
      <c r="T334">
        <v>1148.7</v>
      </c>
      <c r="U334">
        <v>2.3690000000000002</v>
      </c>
      <c r="V334">
        <v>2.0623310000000001E-3</v>
      </c>
      <c r="W334">
        <v>-0.13454545500000001</v>
      </c>
      <c r="X334">
        <v>1.958813717</v>
      </c>
    </row>
    <row r="335" spans="1:24" x14ac:dyDescent="0.3">
      <c r="A335">
        <v>333</v>
      </c>
      <c r="B335" s="3">
        <v>42285</v>
      </c>
      <c r="C335">
        <v>0.99</v>
      </c>
      <c r="D335">
        <v>1979.5</v>
      </c>
      <c r="E335">
        <v>2000.75</v>
      </c>
      <c r="F335">
        <v>1962.75</v>
      </c>
      <c r="G335">
        <v>1997.5</v>
      </c>
      <c r="H335">
        <v>19.5</v>
      </c>
      <c r="I335" s="6">
        <v>1998.5</v>
      </c>
      <c r="J335">
        <v>7589</v>
      </c>
      <c r="K335">
        <v>39109</v>
      </c>
      <c r="L335">
        <v>-7.8909091000000001E-2</v>
      </c>
      <c r="M335">
        <v>0.50114740099999999</v>
      </c>
      <c r="N335">
        <v>0.32062073899999999</v>
      </c>
      <c r="O335">
        <v>0.13765351100000001</v>
      </c>
      <c r="P335">
        <v>0.595927761</v>
      </c>
      <c r="Q335">
        <v>4.5313717000000003E-2</v>
      </c>
      <c r="R335" s="5">
        <v>0</v>
      </c>
      <c r="S335">
        <v>-0.65</v>
      </c>
      <c r="T335">
        <v>1144.3</v>
      </c>
      <c r="U335">
        <v>2.3445</v>
      </c>
      <c r="V335">
        <v>2.048851E-3</v>
      </c>
      <c r="W335">
        <v>-0.13254545500000001</v>
      </c>
      <c r="X335">
        <v>1.958219352</v>
      </c>
    </row>
    <row r="336" spans="1:24" x14ac:dyDescent="0.3">
      <c r="A336">
        <v>334</v>
      </c>
      <c r="B336" s="3">
        <v>42286</v>
      </c>
      <c r="C336">
        <v>0.04</v>
      </c>
      <c r="D336">
        <v>1995.25</v>
      </c>
      <c r="E336">
        <v>2005.75</v>
      </c>
      <c r="F336">
        <v>1991</v>
      </c>
      <c r="G336">
        <v>1998.5</v>
      </c>
      <c r="H336">
        <v>0.75</v>
      </c>
      <c r="I336" s="6">
        <v>1999.25</v>
      </c>
      <c r="J336">
        <v>3614</v>
      </c>
      <c r="K336">
        <v>44920</v>
      </c>
      <c r="L336">
        <v>-7.0000000000000007E-2</v>
      </c>
      <c r="M336">
        <v>0.49771411100000001</v>
      </c>
      <c r="N336">
        <v>0.32835747399999998</v>
      </c>
      <c r="O336">
        <v>0.13537139100000001</v>
      </c>
      <c r="P336">
        <v>0.59910025600000005</v>
      </c>
      <c r="Q336">
        <v>5.7614693000000002E-2</v>
      </c>
      <c r="R336" s="5">
        <v>0</v>
      </c>
      <c r="S336">
        <v>1.97</v>
      </c>
      <c r="T336">
        <v>1155.9000000000001</v>
      </c>
      <c r="U336">
        <v>2.415</v>
      </c>
      <c r="V336">
        <v>2.0892810000000001E-3</v>
      </c>
      <c r="W336">
        <v>-5.8727273000000003E-2</v>
      </c>
      <c r="X336">
        <v>1.959587121</v>
      </c>
    </row>
    <row r="337" spans="1:24" x14ac:dyDescent="0.3">
      <c r="A337">
        <v>335</v>
      </c>
      <c r="B337" s="3">
        <v>42289</v>
      </c>
      <c r="C337">
        <v>0.19</v>
      </c>
      <c r="D337">
        <v>1997.25</v>
      </c>
      <c r="E337">
        <v>2006</v>
      </c>
      <c r="F337">
        <v>1994</v>
      </c>
      <c r="G337">
        <v>2004.75</v>
      </c>
      <c r="H337">
        <v>3.75</v>
      </c>
      <c r="I337" s="6">
        <v>2003</v>
      </c>
      <c r="J337">
        <v>7904</v>
      </c>
      <c r="K337">
        <v>47319</v>
      </c>
      <c r="L337">
        <v>-4.8545455000000001E-2</v>
      </c>
      <c r="M337">
        <v>0.50310444799999998</v>
      </c>
      <c r="N337">
        <v>0.33652316799999998</v>
      </c>
      <c r="O337">
        <v>0.13201884699999999</v>
      </c>
      <c r="P337">
        <v>0.60056086200000003</v>
      </c>
      <c r="Q337">
        <v>7.2485474999999994E-2</v>
      </c>
      <c r="R337" s="5">
        <v>0</v>
      </c>
      <c r="S337">
        <v>-0.66</v>
      </c>
      <c r="T337">
        <v>1164.5</v>
      </c>
      <c r="U337">
        <v>2.4169999999999998</v>
      </c>
      <c r="V337">
        <v>2.0755690000000002E-3</v>
      </c>
      <c r="W337">
        <v>-8.2363636000000004E-2</v>
      </c>
      <c r="X337">
        <v>1.958843162</v>
      </c>
    </row>
    <row r="338" spans="1:24" x14ac:dyDescent="0.3">
      <c r="A338">
        <v>336</v>
      </c>
      <c r="B338" s="3">
        <v>42290</v>
      </c>
      <c r="C338">
        <v>-0.86</v>
      </c>
      <c r="D338">
        <v>2004</v>
      </c>
      <c r="E338">
        <v>2006.25</v>
      </c>
      <c r="F338">
        <v>1983.25</v>
      </c>
      <c r="G338">
        <v>1984.25</v>
      </c>
      <c r="H338">
        <v>17.25</v>
      </c>
      <c r="I338" s="6">
        <v>1985.75</v>
      </c>
      <c r="J338">
        <v>5331</v>
      </c>
      <c r="K338">
        <v>50751</v>
      </c>
      <c r="L338">
        <v>-5.2545454999999998E-2</v>
      </c>
      <c r="M338">
        <v>0.50444377699999998</v>
      </c>
      <c r="N338">
        <v>0.34435004299999999</v>
      </c>
      <c r="O338">
        <v>0.12888814300000001</v>
      </c>
      <c r="P338">
        <v>0.60212632899999996</v>
      </c>
      <c r="Q338">
        <v>8.6573758000000001E-2</v>
      </c>
      <c r="R338" s="5">
        <v>0</v>
      </c>
      <c r="S338">
        <v>-1.26</v>
      </c>
      <c r="T338">
        <v>1165.4000000000001</v>
      </c>
      <c r="U338">
        <v>2.3885000000000001</v>
      </c>
      <c r="V338">
        <v>2.049511E-3</v>
      </c>
      <c r="W338">
        <v>-6.3272727000000001E-2</v>
      </c>
      <c r="X338">
        <v>1.94177282</v>
      </c>
    </row>
    <row r="339" spans="1:24" x14ac:dyDescent="0.3">
      <c r="A339">
        <v>337</v>
      </c>
      <c r="B339" s="3">
        <v>42291</v>
      </c>
      <c r="C339">
        <v>-0.49</v>
      </c>
      <c r="D339">
        <v>1983</v>
      </c>
      <c r="E339">
        <v>1993.5</v>
      </c>
      <c r="F339">
        <v>1974.75</v>
      </c>
      <c r="G339">
        <v>1977</v>
      </c>
      <c r="H339">
        <v>9.75</v>
      </c>
      <c r="I339" s="6">
        <v>1976</v>
      </c>
      <c r="J339">
        <v>13097</v>
      </c>
      <c r="K339">
        <v>54362</v>
      </c>
      <c r="L339">
        <v>-8.1636364000000003E-2</v>
      </c>
      <c r="M339">
        <v>0.49531416099999998</v>
      </c>
      <c r="N339">
        <v>0.350914165</v>
      </c>
      <c r="O339">
        <v>0.12717371699999999</v>
      </c>
      <c r="P339">
        <v>0.60526159999999996</v>
      </c>
      <c r="Q339">
        <v>9.6566730000000003E-2</v>
      </c>
      <c r="R339" s="5">
        <v>0</v>
      </c>
      <c r="S339">
        <v>-0.04</v>
      </c>
      <c r="T339">
        <v>1179.8</v>
      </c>
      <c r="U339">
        <v>2.4169999999999998</v>
      </c>
      <c r="V339">
        <v>2.0486520000000002E-3</v>
      </c>
      <c r="W339">
        <v>-0.105454545</v>
      </c>
      <c r="X339">
        <v>1.914940109</v>
      </c>
    </row>
    <row r="340" spans="1:24" x14ac:dyDescent="0.3">
      <c r="A340">
        <v>338</v>
      </c>
      <c r="B340" s="3">
        <v>42292</v>
      </c>
      <c r="C340">
        <v>1.76</v>
      </c>
      <c r="D340">
        <v>1978</v>
      </c>
      <c r="E340">
        <v>2011</v>
      </c>
      <c r="F340">
        <v>1978</v>
      </c>
      <c r="G340">
        <v>2010.5</v>
      </c>
      <c r="H340">
        <v>34.75</v>
      </c>
      <c r="I340" s="6">
        <v>2010.75</v>
      </c>
      <c r="J340">
        <v>7481</v>
      </c>
      <c r="K340">
        <v>63395</v>
      </c>
      <c r="L340">
        <v>-6.2181818E-2</v>
      </c>
      <c r="M340">
        <v>0.48307276999999998</v>
      </c>
      <c r="N340">
        <v>0.35707175299999999</v>
      </c>
      <c r="O340">
        <v>0.12517284300000001</v>
      </c>
      <c r="P340">
        <v>0.607417439</v>
      </c>
      <c r="Q340">
        <v>0.10672606799999999</v>
      </c>
      <c r="R340" s="5">
        <v>0</v>
      </c>
      <c r="S340">
        <v>-0.38</v>
      </c>
      <c r="T340">
        <v>1187.5</v>
      </c>
      <c r="U340">
        <v>2.4235000000000002</v>
      </c>
      <c r="V340">
        <v>2.0408420000000002E-3</v>
      </c>
      <c r="W340">
        <v>-0.121818182</v>
      </c>
      <c r="X340">
        <v>1.913341164</v>
      </c>
    </row>
    <row r="341" spans="1:24" x14ac:dyDescent="0.3">
      <c r="A341">
        <v>339</v>
      </c>
      <c r="B341" s="3">
        <v>42293</v>
      </c>
      <c r="C341">
        <v>0.32</v>
      </c>
      <c r="D341">
        <v>2009</v>
      </c>
      <c r="E341">
        <v>2018</v>
      </c>
      <c r="F341">
        <v>2004.25</v>
      </c>
      <c r="G341">
        <v>2017.75</v>
      </c>
      <c r="H341">
        <v>6.5</v>
      </c>
      <c r="I341" s="6">
        <v>2017.25</v>
      </c>
      <c r="J341">
        <v>2353</v>
      </c>
      <c r="K341">
        <v>69171</v>
      </c>
      <c r="L341">
        <v>-5.8363636000000003E-2</v>
      </c>
      <c r="M341">
        <v>0.48364599200000002</v>
      </c>
      <c r="N341">
        <v>0.36324844099999998</v>
      </c>
      <c r="O341">
        <v>0.12282006600000001</v>
      </c>
      <c r="P341">
        <v>0.60888857399999996</v>
      </c>
      <c r="Q341">
        <v>0.11760830799999999</v>
      </c>
      <c r="R341" s="5">
        <v>0</v>
      </c>
      <c r="S341">
        <v>-0.42</v>
      </c>
      <c r="T341">
        <v>1183.0999999999999</v>
      </c>
      <c r="U341">
        <v>2.4045000000000001</v>
      </c>
      <c r="V341">
        <v>2.0323730000000001E-3</v>
      </c>
      <c r="W341">
        <v>-0.112727273</v>
      </c>
      <c r="X341">
        <v>1.910664471</v>
      </c>
    </row>
    <row r="342" spans="1:24" x14ac:dyDescent="0.3">
      <c r="A342">
        <v>340</v>
      </c>
      <c r="B342" s="3">
        <v>42296</v>
      </c>
      <c r="C342">
        <v>0.09</v>
      </c>
      <c r="D342">
        <v>2016</v>
      </c>
      <c r="E342">
        <v>2019.5</v>
      </c>
      <c r="F342">
        <v>2005.75</v>
      </c>
      <c r="G342">
        <v>2018.75</v>
      </c>
      <c r="H342">
        <v>1.75</v>
      </c>
      <c r="I342" s="6">
        <v>2019</v>
      </c>
      <c r="J342">
        <v>7219</v>
      </c>
      <c r="K342">
        <v>70311</v>
      </c>
      <c r="L342">
        <v>-5.1999999999999998E-2</v>
      </c>
      <c r="M342">
        <v>0.48264362</v>
      </c>
      <c r="N342">
        <v>0.36928985199999997</v>
      </c>
      <c r="O342">
        <v>0.12030104</v>
      </c>
      <c r="P342">
        <v>0.609891933</v>
      </c>
      <c r="Q342">
        <v>0.12868777100000001</v>
      </c>
      <c r="R342" s="5">
        <v>0</v>
      </c>
      <c r="S342">
        <v>-0.67</v>
      </c>
      <c r="T342">
        <v>1172.8</v>
      </c>
      <c r="U342">
        <v>2.3675000000000002</v>
      </c>
      <c r="V342">
        <v>2.0186729999999999E-3</v>
      </c>
      <c r="W342">
        <v>-0.104181818</v>
      </c>
      <c r="X342">
        <v>1.907032493</v>
      </c>
    </row>
    <row r="343" spans="1:24" x14ac:dyDescent="0.3">
      <c r="A343">
        <v>341</v>
      </c>
      <c r="B343" s="3">
        <v>42297</v>
      </c>
      <c r="C343">
        <v>-0.32</v>
      </c>
      <c r="D343">
        <v>2017.5</v>
      </c>
      <c r="E343">
        <v>2023</v>
      </c>
      <c r="F343">
        <v>2010.5</v>
      </c>
      <c r="G343">
        <v>2011.5</v>
      </c>
      <c r="H343">
        <v>6.5</v>
      </c>
      <c r="I343" s="6">
        <v>2012.5</v>
      </c>
      <c r="J343">
        <v>6930</v>
      </c>
      <c r="K343">
        <v>76302</v>
      </c>
      <c r="L343">
        <v>-5.1272726999999997E-2</v>
      </c>
      <c r="M343">
        <v>0.48295761700000001</v>
      </c>
      <c r="N343">
        <v>0.37502817399999999</v>
      </c>
      <c r="O343">
        <v>0.117995287</v>
      </c>
      <c r="P343">
        <v>0.611018748</v>
      </c>
      <c r="Q343">
        <v>0.13903760000000001</v>
      </c>
      <c r="R343" s="5">
        <v>0</v>
      </c>
      <c r="S343">
        <v>-0.46</v>
      </c>
      <c r="T343">
        <v>1177.5</v>
      </c>
      <c r="U343">
        <v>2.3660000000000001</v>
      </c>
      <c r="V343">
        <v>2.0093419999999999E-3</v>
      </c>
      <c r="W343">
        <v>-0.108545455</v>
      </c>
      <c r="X343">
        <v>1.907576918</v>
      </c>
    </row>
    <row r="344" spans="1:24" x14ac:dyDescent="0.3">
      <c r="A344">
        <v>342</v>
      </c>
      <c r="B344" s="3">
        <v>42298</v>
      </c>
      <c r="C344">
        <v>-0.6</v>
      </c>
      <c r="D344">
        <v>2010.5</v>
      </c>
      <c r="E344">
        <v>2025.75</v>
      </c>
      <c r="F344">
        <v>1999</v>
      </c>
      <c r="G344">
        <v>2002.75</v>
      </c>
      <c r="H344">
        <v>12</v>
      </c>
      <c r="I344" s="6">
        <v>2000.5</v>
      </c>
      <c r="J344">
        <v>5416</v>
      </c>
      <c r="K344">
        <v>80472</v>
      </c>
      <c r="L344">
        <v>-5.5272727000000001E-2</v>
      </c>
      <c r="M344">
        <v>0.48090596200000002</v>
      </c>
      <c r="N344">
        <v>0.38085152700000002</v>
      </c>
      <c r="O344">
        <v>0.11508537100000001</v>
      </c>
      <c r="P344">
        <v>0.61102226900000001</v>
      </c>
      <c r="Q344">
        <v>0.15068078600000001</v>
      </c>
      <c r="R344" s="5">
        <v>0</v>
      </c>
      <c r="S344">
        <v>0.68</v>
      </c>
      <c r="T344">
        <v>1167.0999999999999</v>
      </c>
      <c r="U344">
        <v>2.3610000000000002</v>
      </c>
      <c r="V344">
        <v>2.022963E-3</v>
      </c>
      <c r="W344">
        <v>-0.106363636</v>
      </c>
      <c r="X344">
        <v>1.9084241740000001</v>
      </c>
    </row>
    <row r="345" spans="1:24" x14ac:dyDescent="0.3">
      <c r="A345">
        <v>343</v>
      </c>
      <c r="B345" s="3">
        <v>42299</v>
      </c>
      <c r="C345">
        <v>2.2200000000000002</v>
      </c>
      <c r="D345">
        <v>2002.5</v>
      </c>
      <c r="E345">
        <v>2047.5</v>
      </c>
      <c r="F345">
        <v>2000.75</v>
      </c>
      <c r="G345">
        <v>2047.5</v>
      </c>
      <c r="H345">
        <v>44.5</v>
      </c>
      <c r="I345" s="6">
        <v>2045</v>
      </c>
      <c r="J345">
        <v>4471</v>
      </c>
      <c r="K345">
        <v>83592</v>
      </c>
      <c r="L345">
        <v>-2.4545455000000001E-2</v>
      </c>
      <c r="M345">
        <v>0.48636615599999999</v>
      </c>
      <c r="N345">
        <v>0.38668376700000001</v>
      </c>
      <c r="O345">
        <v>0.112062894</v>
      </c>
      <c r="P345">
        <v>0.61080955400000003</v>
      </c>
      <c r="Q345">
        <v>0.16255797899999999</v>
      </c>
      <c r="R345" s="5">
        <v>0</v>
      </c>
      <c r="S345">
        <v>1.04</v>
      </c>
      <c r="T345">
        <v>1166.0999999999999</v>
      </c>
      <c r="U345">
        <v>2.3835000000000002</v>
      </c>
      <c r="V345">
        <v>2.043993E-3</v>
      </c>
      <c r="W345">
        <v>-8.5454545000000007E-2</v>
      </c>
      <c r="X345">
        <v>1.914673184</v>
      </c>
    </row>
    <row r="346" spans="1:24" x14ac:dyDescent="0.3">
      <c r="A346">
        <v>344</v>
      </c>
      <c r="B346" s="3">
        <v>42300</v>
      </c>
      <c r="C346">
        <v>0.64</v>
      </c>
      <c r="D346">
        <v>2046.5</v>
      </c>
      <c r="E346">
        <v>2066.25</v>
      </c>
      <c r="F346">
        <v>2045.5</v>
      </c>
      <c r="G346">
        <v>2057.25</v>
      </c>
      <c r="H346">
        <v>13</v>
      </c>
      <c r="I346" s="6">
        <v>2058</v>
      </c>
      <c r="J346">
        <v>4305</v>
      </c>
      <c r="K346">
        <v>84196</v>
      </c>
      <c r="L346">
        <v>-5.4545500000000003E-4</v>
      </c>
      <c r="M346">
        <v>0.47853933300000001</v>
      </c>
      <c r="N346">
        <v>0.392264363</v>
      </c>
      <c r="O346">
        <v>0.108747357</v>
      </c>
      <c r="P346">
        <v>0.60975907699999998</v>
      </c>
      <c r="Q346">
        <v>0.174769649</v>
      </c>
      <c r="R346" s="5">
        <v>0</v>
      </c>
      <c r="S346">
        <v>-1.1000000000000001</v>
      </c>
      <c r="T346">
        <v>1162.8</v>
      </c>
      <c r="U346">
        <v>2.3504999999999998</v>
      </c>
      <c r="V346">
        <v>2.021414E-3</v>
      </c>
      <c r="W346">
        <v>-9.2181817999999999E-2</v>
      </c>
      <c r="X346">
        <v>1.9176274799999999</v>
      </c>
    </row>
    <row r="347" spans="1:24" x14ac:dyDescent="0.3">
      <c r="A347">
        <v>345</v>
      </c>
      <c r="B347" s="3">
        <v>42303</v>
      </c>
      <c r="C347">
        <v>-0.17</v>
      </c>
      <c r="D347">
        <v>2057.25</v>
      </c>
      <c r="E347">
        <v>2059.75</v>
      </c>
      <c r="F347">
        <v>2050</v>
      </c>
      <c r="G347">
        <v>2055</v>
      </c>
      <c r="H347">
        <v>3.5</v>
      </c>
      <c r="I347" s="6">
        <v>2054.5</v>
      </c>
      <c r="J347">
        <v>993</v>
      </c>
      <c r="K347">
        <v>85428</v>
      </c>
      <c r="L347">
        <v>1.636364E-3</v>
      </c>
      <c r="M347">
        <v>0.47787274800000001</v>
      </c>
      <c r="N347">
        <v>0.39779566</v>
      </c>
      <c r="O347">
        <v>0.10509764000000001</v>
      </c>
      <c r="P347">
        <v>0.60799094099999995</v>
      </c>
      <c r="Q347">
        <v>0.18760037900000001</v>
      </c>
      <c r="R347" s="5">
        <v>0</v>
      </c>
      <c r="S347">
        <v>-0.04</v>
      </c>
      <c r="T347">
        <v>1166.2</v>
      </c>
      <c r="U347">
        <v>2.3565</v>
      </c>
      <c r="V347">
        <v>2.020665E-3</v>
      </c>
      <c r="W347">
        <v>-7.9636364000000001E-2</v>
      </c>
      <c r="X347">
        <v>1.915633503</v>
      </c>
    </row>
    <row r="348" spans="1:24" x14ac:dyDescent="0.3">
      <c r="A348">
        <v>346</v>
      </c>
      <c r="B348" s="3">
        <v>42304</v>
      </c>
      <c r="C348">
        <v>-0.1</v>
      </c>
      <c r="D348">
        <v>2055.25</v>
      </c>
      <c r="E348">
        <v>2056.5</v>
      </c>
      <c r="F348">
        <v>2043.75</v>
      </c>
      <c r="G348">
        <v>2055.75</v>
      </c>
      <c r="H348">
        <v>2</v>
      </c>
      <c r="I348" s="6">
        <v>2052.5</v>
      </c>
      <c r="J348">
        <v>3285</v>
      </c>
      <c r="K348">
        <v>85311</v>
      </c>
      <c r="L348">
        <v>-2.3272727E-2</v>
      </c>
      <c r="M348">
        <v>0.46871363500000002</v>
      </c>
      <c r="N348">
        <v>0.40244452600000002</v>
      </c>
      <c r="O348">
        <v>0.10239345399999999</v>
      </c>
      <c r="P348">
        <v>0.60723143300000004</v>
      </c>
      <c r="Q348">
        <v>0.19765761900000001</v>
      </c>
      <c r="R348" s="5">
        <v>0</v>
      </c>
      <c r="S348">
        <v>0.1</v>
      </c>
      <c r="T348">
        <v>1165.8</v>
      </c>
      <c r="U348">
        <v>2.3580000000000001</v>
      </c>
      <c r="V348">
        <v>2.022645E-3</v>
      </c>
      <c r="W348">
        <v>-0.113454545</v>
      </c>
      <c r="X348">
        <v>1.8952691770000001</v>
      </c>
    </row>
    <row r="349" spans="1:24" x14ac:dyDescent="0.3">
      <c r="A349">
        <v>347</v>
      </c>
      <c r="B349" s="3">
        <v>42305</v>
      </c>
      <c r="C349">
        <v>1.18</v>
      </c>
      <c r="D349">
        <v>2053</v>
      </c>
      <c r="E349">
        <v>2077.5</v>
      </c>
      <c r="F349">
        <v>2048</v>
      </c>
      <c r="G349">
        <v>2074</v>
      </c>
      <c r="H349">
        <v>24.25</v>
      </c>
      <c r="I349" s="6">
        <v>2076.75</v>
      </c>
      <c r="J349">
        <v>4296</v>
      </c>
      <c r="K349">
        <v>86033</v>
      </c>
      <c r="L349">
        <v>1.5818182E-2</v>
      </c>
      <c r="M349">
        <v>0.45091608700000002</v>
      </c>
      <c r="N349">
        <v>0.40607634500000001</v>
      </c>
      <c r="O349">
        <v>0.100452449</v>
      </c>
      <c r="P349">
        <v>0.606981243</v>
      </c>
      <c r="Q349">
        <v>0.20517144600000001</v>
      </c>
      <c r="R349" s="5">
        <v>0</v>
      </c>
      <c r="S349">
        <v>-1.01</v>
      </c>
      <c r="T349">
        <v>1177</v>
      </c>
      <c r="U349">
        <v>2.3565</v>
      </c>
      <c r="V349">
        <v>2.0021240000000001E-3</v>
      </c>
      <c r="W349">
        <v>-7.3999999999999996E-2</v>
      </c>
      <c r="X349">
        <v>1.8523504589999999</v>
      </c>
    </row>
    <row r="350" spans="1:24" x14ac:dyDescent="0.3">
      <c r="A350">
        <v>348</v>
      </c>
      <c r="B350" s="3">
        <v>42306</v>
      </c>
      <c r="C350">
        <v>-7.0000000000000007E-2</v>
      </c>
      <c r="D350">
        <v>2073</v>
      </c>
      <c r="E350">
        <v>2078.75</v>
      </c>
      <c r="F350">
        <v>2066</v>
      </c>
      <c r="G350">
        <v>2077</v>
      </c>
      <c r="H350">
        <v>1.5</v>
      </c>
      <c r="I350" s="6">
        <v>2075.25</v>
      </c>
      <c r="J350">
        <v>1919</v>
      </c>
      <c r="K350">
        <v>87638</v>
      </c>
      <c r="L350">
        <v>1.0727273000000001E-2</v>
      </c>
      <c r="M350">
        <v>0.45026929700000001</v>
      </c>
      <c r="N350">
        <v>0.40939493700000001</v>
      </c>
      <c r="O350">
        <v>9.8799247000000007E-2</v>
      </c>
      <c r="P350">
        <v>0.60699342999999994</v>
      </c>
      <c r="Q350">
        <v>0.211796443</v>
      </c>
      <c r="R350" s="5">
        <v>0</v>
      </c>
      <c r="S350">
        <v>0.96</v>
      </c>
      <c r="T350">
        <v>1148.2</v>
      </c>
      <c r="U350">
        <v>2.3210000000000002</v>
      </c>
      <c r="V350">
        <v>2.0214249999999999E-3</v>
      </c>
      <c r="W350">
        <v>-4.5272726999999999E-2</v>
      </c>
      <c r="X350">
        <v>1.8559741919999999</v>
      </c>
    </row>
    <row r="351" spans="1:24" x14ac:dyDescent="0.3">
      <c r="A351">
        <v>349</v>
      </c>
      <c r="B351" s="3">
        <v>42307</v>
      </c>
      <c r="C351">
        <v>-0.45</v>
      </c>
      <c r="D351">
        <v>2078</v>
      </c>
      <c r="E351">
        <v>2086.75</v>
      </c>
      <c r="F351">
        <v>2062.25</v>
      </c>
      <c r="G351">
        <v>2066.25</v>
      </c>
      <c r="H351">
        <v>9.25</v>
      </c>
      <c r="I351" s="6">
        <v>2066</v>
      </c>
      <c r="J351">
        <v>2366</v>
      </c>
      <c r="K351">
        <v>87994</v>
      </c>
      <c r="L351">
        <v>5.6363639999999996E-3</v>
      </c>
      <c r="M351">
        <v>0.45051642200000003</v>
      </c>
      <c r="N351">
        <v>0.41272400199999998</v>
      </c>
      <c r="O351">
        <v>9.6995003999999996E-2</v>
      </c>
      <c r="P351">
        <v>0.60671400900000005</v>
      </c>
      <c r="Q351">
        <v>0.21873399399999999</v>
      </c>
      <c r="R351" s="5">
        <v>0</v>
      </c>
      <c r="S351">
        <v>0.36</v>
      </c>
      <c r="T351">
        <v>1142.3</v>
      </c>
      <c r="U351">
        <v>2.3174999999999999</v>
      </c>
      <c r="V351">
        <v>2.0288020000000001E-3</v>
      </c>
      <c r="W351">
        <v>-5.4181818E-2</v>
      </c>
      <c r="X351">
        <v>1.852770389</v>
      </c>
    </row>
    <row r="352" spans="1:24" x14ac:dyDescent="0.3">
      <c r="A352">
        <v>350</v>
      </c>
      <c r="B352" s="3">
        <v>42310</v>
      </c>
      <c r="C352">
        <v>1.05</v>
      </c>
      <c r="D352">
        <v>2063.75</v>
      </c>
      <c r="E352">
        <v>2092</v>
      </c>
      <c r="F352">
        <v>2057</v>
      </c>
      <c r="G352">
        <v>2085.5</v>
      </c>
      <c r="H352">
        <v>21.75</v>
      </c>
      <c r="I352" s="6">
        <v>2087.75</v>
      </c>
      <c r="J352">
        <v>3062</v>
      </c>
      <c r="K352">
        <v>88846</v>
      </c>
      <c r="L352">
        <v>1.7090909000000001E-2</v>
      </c>
      <c r="M352">
        <v>0.45193632</v>
      </c>
      <c r="N352">
        <v>0.41600654999999997</v>
      </c>
      <c r="O352">
        <v>9.5161177E-2</v>
      </c>
      <c r="P352">
        <v>0.60632890299999997</v>
      </c>
      <c r="Q352">
        <v>0.225684196</v>
      </c>
      <c r="R352" s="5">
        <v>0</v>
      </c>
      <c r="S352">
        <v>0.55000000000000004</v>
      </c>
      <c r="T352">
        <v>1136.8</v>
      </c>
      <c r="U352">
        <v>2.319</v>
      </c>
      <c r="V352">
        <v>2.0399369999999999E-3</v>
      </c>
      <c r="W352">
        <v>-4.7818182000000001E-2</v>
      </c>
      <c r="X352">
        <v>1.854260051</v>
      </c>
    </row>
    <row r="353" spans="1:29" x14ac:dyDescent="0.3">
      <c r="A353">
        <v>351</v>
      </c>
      <c r="B353" s="3">
        <v>42311</v>
      </c>
      <c r="C353">
        <v>0.37</v>
      </c>
      <c r="D353">
        <v>2085.25</v>
      </c>
      <c r="E353">
        <v>2102.75</v>
      </c>
      <c r="F353">
        <v>2081.5</v>
      </c>
      <c r="G353">
        <v>2095</v>
      </c>
      <c r="H353">
        <v>7.75</v>
      </c>
      <c r="I353" s="6">
        <v>2095.5</v>
      </c>
      <c r="J353">
        <v>3335</v>
      </c>
      <c r="K353">
        <v>89438</v>
      </c>
      <c r="L353">
        <v>1.5090909E-2</v>
      </c>
      <c r="M353">
        <v>0.46009188400000001</v>
      </c>
      <c r="N353">
        <v>0.42005231500000001</v>
      </c>
      <c r="O353">
        <v>9.2116115999999998E-2</v>
      </c>
      <c r="P353">
        <v>0.60428454700000001</v>
      </c>
      <c r="Q353">
        <v>0.23582008300000001</v>
      </c>
      <c r="R353" s="5">
        <v>0</v>
      </c>
      <c r="S353">
        <v>2.46</v>
      </c>
      <c r="T353">
        <v>1115</v>
      </c>
      <c r="U353">
        <v>2.3304999999999998</v>
      </c>
      <c r="V353">
        <v>2.0901349999999999E-3</v>
      </c>
      <c r="W353">
        <v>2.9636363999999998E-2</v>
      </c>
      <c r="X353">
        <v>1.868630875</v>
      </c>
    </row>
    <row r="354" spans="1:29" x14ac:dyDescent="0.3">
      <c r="A354">
        <v>352</v>
      </c>
      <c r="B354" s="3">
        <v>42312</v>
      </c>
      <c r="C354">
        <v>-0.38</v>
      </c>
      <c r="D354">
        <v>2094.25</v>
      </c>
      <c r="E354">
        <v>2102.5</v>
      </c>
      <c r="F354">
        <v>2083.5</v>
      </c>
      <c r="G354">
        <v>2089</v>
      </c>
      <c r="H354">
        <v>8</v>
      </c>
      <c r="I354" s="6">
        <v>2087.5</v>
      </c>
      <c r="J354">
        <v>3562</v>
      </c>
      <c r="K354">
        <v>89865</v>
      </c>
      <c r="L354">
        <v>1.2909090999999999E-2</v>
      </c>
      <c r="M354">
        <v>0.45871941199999999</v>
      </c>
      <c r="N354">
        <v>0.42400488400000003</v>
      </c>
      <c r="O354">
        <v>8.8913608000000005E-2</v>
      </c>
      <c r="P354">
        <v>0.60183210099999995</v>
      </c>
      <c r="Q354">
        <v>0.24617766699999999</v>
      </c>
      <c r="R354" s="5">
        <v>0</v>
      </c>
      <c r="S354">
        <v>0.37</v>
      </c>
      <c r="T354">
        <v>1107.0999999999999</v>
      </c>
      <c r="U354">
        <v>2.3224999999999998</v>
      </c>
      <c r="V354">
        <v>2.097823E-3</v>
      </c>
      <c r="W354">
        <v>6.0545454999999998E-2</v>
      </c>
      <c r="X354">
        <v>1.8597634439999999</v>
      </c>
    </row>
    <row r="355" spans="1:29" x14ac:dyDescent="0.3">
      <c r="A355">
        <v>353</v>
      </c>
      <c r="B355" s="3">
        <v>42313</v>
      </c>
      <c r="C355">
        <v>-0.02</v>
      </c>
      <c r="D355">
        <v>2088</v>
      </c>
      <c r="E355">
        <v>2097.25</v>
      </c>
      <c r="F355">
        <v>2077.5</v>
      </c>
      <c r="G355">
        <v>2088.5</v>
      </c>
      <c r="H355">
        <v>0.5</v>
      </c>
      <c r="I355" s="6">
        <v>2087</v>
      </c>
      <c r="J355">
        <v>4718</v>
      </c>
      <c r="K355">
        <v>90312</v>
      </c>
      <c r="L355">
        <v>3.1090909E-2</v>
      </c>
      <c r="M355">
        <v>0.44451755700000001</v>
      </c>
      <c r="N355">
        <v>0.42737608900000001</v>
      </c>
      <c r="O355">
        <v>8.6013188000000004E-2</v>
      </c>
      <c r="P355">
        <v>0.59940246600000002</v>
      </c>
      <c r="Q355">
        <v>0.25534971200000001</v>
      </c>
      <c r="R355" s="5">
        <v>0</v>
      </c>
      <c r="S355">
        <v>-2.74</v>
      </c>
      <c r="T355">
        <v>1105.2</v>
      </c>
      <c r="U355">
        <v>2.2549999999999999</v>
      </c>
      <c r="V355">
        <v>2.0403550000000002E-3</v>
      </c>
      <c r="W355">
        <v>3.7090908999999998E-2</v>
      </c>
      <c r="X355">
        <v>1.887100139</v>
      </c>
    </row>
    <row r="356" spans="1:29" x14ac:dyDescent="0.3">
      <c r="A356">
        <v>354</v>
      </c>
      <c r="B356" s="3">
        <v>42314</v>
      </c>
      <c r="C356">
        <v>-0.01</v>
      </c>
      <c r="D356">
        <v>2085.5</v>
      </c>
      <c r="E356">
        <v>2091.5</v>
      </c>
      <c r="F356">
        <v>2071</v>
      </c>
      <c r="G356">
        <v>2087</v>
      </c>
      <c r="H356">
        <v>0.25</v>
      </c>
      <c r="I356" s="6">
        <v>2086.75</v>
      </c>
      <c r="J356">
        <v>5379</v>
      </c>
      <c r="K356">
        <v>92057</v>
      </c>
      <c r="L356">
        <v>7.2545454999999995E-2</v>
      </c>
      <c r="M356">
        <v>0.44834147600000002</v>
      </c>
      <c r="N356">
        <v>0.43118368200000001</v>
      </c>
      <c r="O356">
        <v>8.2060777000000001E-2</v>
      </c>
      <c r="P356">
        <v>0.59530523499999999</v>
      </c>
      <c r="Q356">
        <v>0.26706212800000001</v>
      </c>
      <c r="R356" s="5">
        <v>0</v>
      </c>
      <c r="S356">
        <v>0.93</v>
      </c>
      <c r="T356">
        <v>1088.7</v>
      </c>
      <c r="U356">
        <v>2.242</v>
      </c>
      <c r="V356">
        <v>2.0593370000000001E-3</v>
      </c>
      <c r="W356">
        <v>5.9818181999999998E-2</v>
      </c>
      <c r="X356">
        <v>1.8902444389999999</v>
      </c>
    </row>
    <row r="357" spans="1:29" x14ac:dyDescent="0.3">
      <c r="A357">
        <v>355</v>
      </c>
      <c r="B357" s="3">
        <v>42317</v>
      </c>
      <c r="C357">
        <v>-0.99</v>
      </c>
      <c r="D357">
        <v>2085</v>
      </c>
      <c r="E357">
        <v>2090.5</v>
      </c>
      <c r="F357">
        <v>2055.5</v>
      </c>
      <c r="G357">
        <v>2065</v>
      </c>
      <c r="H357">
        <v>20.75</v>
      </c>
      <c r="I357" s="6">
        <v>2066</v>
      </c>
      <c r="J357">
        <v>4952</v>
      </c>
      <c r="K357">
        <v>92888</v>
      </c>
      <c r="L357">
        <v>0.10345454499999999</v>
      </c>
      <c r="M357">
        <v>0.44297019300000001</v>
      </c>
      <c r="N357">
        <v>0.43459511200000001</v>
      </c>
      <c r="O357">
        <v>7.8435253999999996E-2</v>
      </c>
      <c r="P357">
        <v>0.59146561900000005</v>
      </c>
      <c r="Q357">
        <v>0.27772460500000001</v>
      </c>
      <c r="R357" s="5">
        <v>0</v>
      </c>
      <c r="S357">
        <v>-0.56999999999999995</v>
      </c>
      <c r="T357">
        <v>1089.0999999999999</v>
      </c>
      <c r="U357">
        <v>2.23</v>
      </c>
      <c r="V357">
        <v>2.0475620000000002E-3</v>
      </c>
      <c r="W357">
        <v>7.1999999999999995E-2</v>
      </c>
      <c r="X357">
        <v>1.8838606929999999</v>
      </c>
    </row>
    <row r="358" spans="1:29" x14ac:dyDescent="0.3">
      <c r="A358">
        <v>356</v>
      </c>
      <c r="B358" s="3">
        <v>42318</v>
      </c>
      <c r="C358">
        <v>0.24</v>
      </c>
      <c r="D358">
        <v>2065.75</v>
      </c>
      <c r="E358">
        <v>2072</v>
      </c>
      <c r="F358">
        <v>2057.5</v>
      </c>
      <c r="G358">
        <v>2070</v>
      </c>
      <c r="H358">
        <v>5</v>
      </c>
      <c r="I358" s="6">
        <v>2071</v>
      </c>
      <c r="J358">
        <v>3481</v>
      </c>
      <c r="K358">
        <v>93518</v>
      </c>
      <c r="L358">
        <v>0.20109090900000001</v>
      </c>
      <c r="M358">
        <v>0.45414257099999999</v>
      </c>
      <c r="N358">
        <v>0.43786767100000001</v>
      </c>
      <c r="O358">
        <v>7.5309711000000001E-2</v>
      </c>
      <c r="P358">
        <v>0.58848709300000002</v>
      </c>
      <c r="Q358">
        <v>0.28724824799999998</v>
      </c>
      <c r="R358" s="5">
        <v>0</v>
      </c>
      <c r="S358">
        <v>-0.59</v>
      </c>
      <c r="T358">
        <v>1089.4000000000001</v>
      </c>
      <c r="U358">
        <v>2.2174999999999998</v>
      </c>
      <c r="V358">
        <v>2.0355239999999999E-3</v>
      </c>
      <c r="W358">
        <v>8.6909090999999994E-2</v>
      </c>
      <c r="X358">
        <v>1.8751393750000001</v>
      </c>
    </row>
    <row r="359" spans="1:29" x14ac:dyDescent="0.3">
      <c r="A359">
        <v>357</v>
      </c>
      <c r="B359" s="3">
        <v>42319</v>
      </c>
      <c r="C359">
        <v>-0.43</v>
      </c>
      <c r="D359">
        <v>2069.5</v>
      </c>
      <c r="E359">
        <v>2079.75</v>
      </c>
      <c r="F359">
        <v>2061</v>
      </c>
      <c r="G359">
        <v>2061.5</v>
      </c>
      <c r="H359">
        <v>9</v>
      </c>
      <c r="I359" s="6">
        <v>2062</v>
      </c>
      <c r="J359">
        <v>1684</v>
      </c>
      <c r="K359">
        <v>93800</v>
      </c>
      <c r="L359">
        <v>0.191272727</v>
      </c>
      <c r="M359">
        <v>0.47138754100000002</v>
      </c>
      <c r="N359">
        <v>0.441565614</v>
      </c>
      <c r="O359">
        <v>7.1722267000000006E-2</v>
      </c>
      <c r="P359">
        <v>0.58501014799999995</v>
      </c>
      <c r="Q359">
        <v>0.29812107900000001</v>
      </c>
      <c r="R359" s="5">
        <v>0</v>
      </c>
      <c r="S359">
        <v>0.38</v>
      </c>
      <c r="T359">
        <v>1085.5</v>
      </c>
      <c r="U359">
        <v>2.218</v>
      </c>
      <c r="V359">
        <v>2.0432979999999998E-3</v>
      </c>
      <c r="W359">
        <v>2.5090909000000002E-2</v>
      </c>
      <c r="X359">
        <v>1.805899666</v>
      </c>
    </row>
    <row r="360" spans="1:29" x14ac:dyDescent="0.3">
      <c r="A360">
        <v>358</v>
      </c>
      <c r="B360" s="3">
        <v>42320</v>
      </c>
      <c r="C360">
        <v>-1.39</v>
      </c>
      <c r="D360">
        <v>2061.75</v>
      </c>
      <c r="E360">
        <v>2070.25</v>
      </c>
      <c r="F360">
        <v>2032.5</v>
      </c>
      <c r="G360">
        <v>2033</v>
      </c>
      <c r="H360">
        <v>28.75</v>
      </c>
      <c r="I360" s="6">
        <v>2033.25</v>
      </c>
      <c r="J360">
        <v>7032</v>
      </c>
      <c r="K360">
        <v>93697</v>
      </c>
      <c r="L360">
        <v>0.10254545499999999</v>
      </c>
      <c r="M360">
        <v>0.57603620700000002</v>
      </c>
      <c r="N360">
        <v>0.448635177</v>
      </c>
      <c r="O360">
        <v>6.5038073000000002E-2</v>
      </c>
      <c r="P360">
        <v>0.57871132300000006</v>
      </c>
      <c r="Q360">
        <v>0.31855903200000002</v>
      </c>
      <c r="R360" s="5">
        <v>0</v>
      </c>
      <c r="S360">
        <v>-1.69</v>
      </c>
      <c r="T360">
        <v>1081.5</v>
      </c>
      <c r="U360">
        <v>2.1724999999999999</v>
      </c>
      <c r="V360">
        <v>2.008784E-3</v>
      </c>
      <c r="W360">
        <v>2.4363636000000001E-2</v>
      </c>
      <c r="X360">
        <v>1.8065946719999999</v>
      </c>
    </row>
    <row r="361" spans="1:29" x14ac:dyDescent="0.3">
      <c r="A361">
        <v>359</v>
      </c>
      <c r="B361" s="3">
        <v>42321</v>
      </c>
      <c r="C361">
        <v>-1.08</v>
      </c>
      <c r="D361">
        <v>2032.75</v>
      </c>
      <c r="E361">
        <v>2038.25</v>
      </c>
      <c r="F361">
        <v>2004.25</v>
      </c>
      <c r="G361">
        <v>2005.25</v>
      </c>
      <c r="H361">
        <v>22</v>
      </c>
      <c r="I361" s="6">
        <v>2011.25</v>
      </c>
      <c r="J361">
        <v>4783</v>
      </c>
      <c r="K361">
        <v>96687</v>
      </c>
      <c r="L361">
        <v>3.4545455000000003E-2</v>
      </c>
      <c r="M361">
        <v>0.528509479</v>
      </c>
      <c r="N361">
        <v>0.45335102700000002</v>
      </c>
      <c r="O361">
        <v>6.1063837000000003E-2</v>
      </c>
      <c r="P361">
        <v>0.57547870000000001</v>
      </c>
      <c r="Q361">
        <v>0.331223353</v>
      </c>
      <c r="R361" s="5">
        <v>0</v>
      </c>
      <c r="S361">
        <v>-0.21</v>
      </c>
      <c r="T361">
        <v>1081.5</v>
      </c>
      <c r="U361">
        <v>2.1680000000000001</v>
      </c>
      <c r="V361">
        <v>2.0046230000000001E-3</v>
      </c>
      <c r="W361">
        <v>-5.1636363999999997E-2</v>
      </c>
      <c r="X361">
        <v>1.723549056</v>
      </c>
    </row>
    <row r="362" spans="1:29" x14ac:dyDescent="0.3">
      <c r="A362">
        <v>360</v>
      </c>
      <c r="B362" s="3">
        <v>42324</v>
      </c>
      <c r="C362">
        <v>1.47</v>
      </c>
      <c r="D362">
        <v>2000.25</v>
      </c>
      <c r="E362">
        <v>2043.25</v>
      </c>
      <c r="F362">
        <v>1991.75</v>
      </c>
      <c r="G362">
        <v>2041.5</v>
      </c>
      <c r="H362">
        <v>29.5</v>
      </c>
      <c r="I362" s="6">
        <v>2040.75</v>
      </c>
      <c r="J362">
        <v>3866</v>
      </c>
      <c r="K362">
        <v>97157</v>
      </c>
      <c r="L362">
        <v>6.0727272999999998E-2</v>
      </c>
      <c r="M362">
        <v>0.47431290500000001</v>
      </c>
      <c r="N362">
        <v>0.45692040900000003</v>
      </c>
      <c r="O362">
        <v>5.6165161999999998E-2</v>
      </c>
      <c r="P362">
        <v>0.56925073400000004</v>
      </c>
      <c r="Q362">
        <v>0.34459008400000002</v>
      </c>
      <c r="R362" s="5">
        <v>0</v>
      </c>
      <c r="S362">
        <v>-2.66</v>
      </c>
      <c r="T362">
        <v>1084.0999999999999</v>
      </c>
      <c r="U362">
        <v>2.1154999999999999</v>
      </c>
      <c r="V362">
        <v>1.9513880000000001E-3</v>
      </c>
      <c r="W362">
        <v>-9.2909090999999999E-2</v>
      </c>
      <c r="X362">
        <v>1.758623907</v>
      </c>
    </row>
    <row r="363" spans="1:29" x14ac:dyDescent="0.3">
      <c r="A363">
        <v>361</v>
      </c>
      <c r="B363" s="3">
        <v>42325</v>
      </c>
      <c r="C363">
        <v>0.05</v>
      </c>
      <c r="D363">
        <v>2040.25</v>
      </c>
      <c r="E363">
        <v>2055.75</v>
      </c>
      <c r="F363">
        <v>2034.75</v>
      </c>
      <c r="G363">
        <v>2042.5</v>
      </c>
      <c r="H363">
        <v>1</v>
      </c>
      <c r="I363" s="6">
        <v>2041.75</v>
      </c>
      <c r="J363">
        <v>2412</v>
      </c>
      <c r="K363">
        <v>97913</v>
      </c>
      <c r="L363">
        <v>8.0181818000000002E-2</v>
      </c>
      <c r="M363">
        <v>0.47596234100000001</v>
      </c>
      <c r="N363">
        <v>0.46044390099999999</v>
      </c>
      <c r="O363">
        <v>5.0824047999999997E-2</v>
      </c>
      <c r="P363">
        <v>0.56209199799999998</v>
      </c>
      <c r="Q363">
        <v>0.35879580500000002</v>
      </c>
      <c r="R363" s="5">
        <v>0</v>
      </c>
      <c r="S363">
        <v>0.86</v>
      </c>
      <c r="T363">
        <v>1069</v>
      </c>
      <c r="U363">
        <v>2.1040000000000001</v>
      </c>
      <c r="V363">
        <v>1.9681949999999998E-3</v>
      </c>
      <c r="W363">
        <v>-7.3454544999999996E-2</v>
      </c>
      <c r="X363">
        <v>1.763216986</v>
      </c>
    </row>
    <row r="364" spans="1:29" x14ac:dyDescent="0.3">
      <c r="A364">
        <v>362</v>
      </c>
      <c r="B364" s="3">
        <v>42326</v>
      </c>
      <c r="C364">
        <v>1.51</v>
      </c>
      <c r="D364">
        <v>2042.25</v>
      </c>
      <c r="E364">
        <v>2075</v>
      </c>
      <c r="F364">
        <v>2036</v>
      </c>
      <c r="G364">
        <v>2071.5</v>
      </c>
      <c r="H364">
        <v>30.75</v>
      </c>
      <c r="I364" s="6">
        <v>2072.5</v>
      </c>
      <c r="J364">
        <v>4834</v>
      </c>
      <c r="K364">
        <v>98090</v>
      </c>
      <c r="L364">
        <v>0.157272727</v>
      </c>
      <c r="M364">
        <v>0.426250607</v>
      </c>
      <c r="N364">
        <v>0.462488548</v>
      </c>
      <c r="O364">
        <v>4.6927819000000003E-2</v>
      </c>
      <c r="P364">
        <v>0.55634418600000002</v>
      </c>
      <c r="Q364">
        <v>0.36863290900000001</v>
      </c>
      <c r="R364" s="5">
        <v>0</v>
      </c>
      <c r="S364">
        <v>-1.23</v>
      </c>
      <c r="T364">
        <v>1068.9000000000001</v>
      </c>
      <c r="U364">
        <v>2.0779999999999998</v>
      </c>
      <c r="V364">
        <v>1.9440550000000001E-3</v>
      </c>
      <c r="W364">
        <v>-5.5636364000000001E-2</v>
      </c>
      <c r="X364">
        <v>1.746094864</v>
      </c>
    </row>
    <row r="365" spans="1:29" x14ac:dyDescent="0.3">
      <c r="A365">
        <v>363</v>
      </c>
      <c r="B365" s="3">
        <v>42327</v>
      </c>
      <c r="C365">
        <v>-0.01</v>
      </c>
      <c r="D365">
        <v>2072</v>
      </c>
      <c r="E365">
        <v>2082</v>
      </c>
      <c r="F365">
        <v>2068.25</v>
      </c>
      <c r="G365">
        <v>2072.5</v>
      </c>
      <c r="H365">
        <v>0.25</v>
      </c>
      <c r="I365" s="6">
        <v>2072.25</v>
      </c>
      <c r="J365">
        <v>3531</v>
      </c>
      <c r="K365">
        <v>100905</v>
      </c>
      <c r="L365">
        <v>0.127454545</v>
      </c>
      <c r="M365">
        <v>0.409817708</v>
      </c>
      <c r="N365">
        <v>0.46373931200000001</v>
      </c>
      <c r="O365">
        <v>4.4483631000000003E-2</v>
      </c>
      <c r="P365">
        <v>0.55270657300000003</v>
      </c>
      <c r="Q365">
        <v>0.37477205000000002</v>
      </c>
      <c r="R365" s="5">
        <v>0</v>
      </c>
      <c r="S365">
        <v>-0.92</v>
      </c>
      <c r="T365">
        <v>1078.0999999999999</v>
      </c>
      <c r="U365">
        <v>2.0764999999999998</v>
      </c>
      <c r="V365">
        <v>1.9260740000000001E-3</v>
      </c>
      <c r="W365">
        <v>-0.105636364</v>
      </c>
      <c r="X365">
        <v>1.7304021839999999</v>
      </c>
    </row>
    <row r="366" spans="1:29" x14ac:dyDescent="0.3">
      <c r="A366">
        <v>364</v>
      </c>
      <c r="B366" s="3">
        <v>42328</v>
      </c>
      <c r="C366">
        <v>0.46</v>
      </c>
      <c r="D366">
        <v>2069</v>
      </c>
      <c r="E366">
        <v>2087.5</v>
      </c>
      <c r="F366">
        <v>2069</v>
      </c>
      <c r="G366">
        <v>2081.75</v>
      </c>
      <c r="H366">
        <v>9.5</v>
      </c>
      <c r="I366" s="6">
        <v>2081.75</v>
      </c>
      <c r="J366">
        <v>3562</v>
      </c>
      <c r="K366">
        <v>101820</v>
      </c>
      <c r="L366">
        <v>0.13672727300000001</v>
      </c>
      <c r="M366">
        <v>0.42789800500000003</v>
      </c>
      <c r="N366">
        <v>0.465515611</v>
      </c>
      <c r="O366">
        <v>4.0855112999999998E-2</v>
      </c>
      <c r="P366">
        <v>0.54722583700000005</v>
      </c>
      <c r="Q366">
        <v>0.38380538400000003</v>
      </c>
      <c r="R366" s="5">
        <v>0</v>
      </c>
      <c r="S366">
        <v>-0.87</v>
      </c>
      <c r="T366">
        <v>1076.3</v>
      </c>
      <c r="U366">
        <v>2.0550000000000002</v>
      </c>
      <c r="V366">
        <v>1.909319E-3</v>
      </c>
      <c r="W366">
        <v>-0.17981818199999999</v>
      </c>
      <c r="X366">
        <v>1.672101684</v>
      </c>
    </row>
    <row r="367" spans="1:29" x14ac:dyDescent="0.3">
      <c r="A367">
        <v>365</v>
      </c>
      <c r="B367" s="3">
        <v>42331</v>
      </c>
      <c r="C367">
        <v>-0.23</v>
      </c>
      <c r="D367">
        <v>2082.25</v>
      </c>
      <c r="E367">
        <v>2085.75</v>
      </c>
      <c r="F367">
        <v>2071.25</v>
      </c>
      <c r="G367">
        <v>2076</v>
      </c>
      <c r="H367">
        <v>4.75</v>
      </c>
      <c r="I367" s="6">
        <v>2077</v>
      </c>
      <c r="J367">
        <v>8559</v>
      </c>
      <c r="K367">
        <v>103040</v>
      </c>
      <c r="L367">
        <v>0.155454545</v>
      </c>
      <c r="M367">
        <v>0.406199017</v>
      </c>
      <c r="N367">
        <v>0.46607469800000001</v>
      </c>
      <c r="O367">
        <v>3.9796445999999999E-2</v>
      </c>
      <c r="P367">
        <v>0.54566759099999995</v>
      </c>
      <c r="Q367">
        <v>0.38648180500000001</v>
      </c>
      <c r="R367" s="5">
        <v>0</v>
      </c>
      <c r="S367">
        <v>-0.76</v>
      </c>
      <c r="T367">
        <v>1066.5999999999999</v>
      </c>
      <c r="U367">
        <v>2.0209999999999999</v>
      </c>
      <c r="V367">
        <v>1.894806E-3</v>
      </c>
      <c r="W367">
        <v>-0.14454545499999999</v>
      </c>
      <c r="X367">
        <v>1.638070023</v>
      </c>
    </row>
    <row r="368" spans="1:29" x14ac:dyDescent="0.3">
      <c r="A368">
        <v>366</v>
      </c>
      <c r="B368" s="3">
        <v>42332</v>
      </c>
      <c r="C368">
        <v>0.02</v>
      </c>
      <c r="D368">
        <v>2075.25</v>
      </c>
      <c r="E368">
        <v>2084.25</v>
      </c>
      <c r="F368">
        <v>2058.5</v>
      </c>
      <c r="G368">
        <v>2076.5</v>
      </c>
      <c r="H368">
        <v>0.5</v>
      </c>
      <c r="I368" s="6">
        <v>2077.5</v>
      </c>
      <c r="J368">
        <v>11396</v>
      </c>
      <c r="K368">
        <v>108560</v>
      </c>
      <c r="L368">
        <v>0.114</v>
      </c>
      <c r="M368">
        <v>0.31613778100000001</v>
      </c>
      <c r="N368">
        <v>0.46409471499999999</v>
      </c>
      <c r="O368">
        <v>4.4327117999999999E-2</v>
      </c>
      <c r="P368">
        <v>0.55274895000000002</v>
      </c>
      <c r="Q368">
        <v>0.37544047899999999</v>
      </c>
      <c r="R368" s="5">
        <v>-5.9302698000000001E-2</v>
      </c>
      <c r="S368">
        <v>1.02</v>
      </c>
      <c r="T368">
        <v>1073.3</v>
      </c>
      <c r="U368">
        <v>2.0545</v>
      </c>
      <c r="V368">
        <v>1.9141900000000001E-3</v>
      </c>
      <c r="W368">
        <v>-0.220909091</v>
      </c>
      <c r="X368">
        <v>1.472927637</v>
      </c>
      <c r="Z368" t="s">
        <v>25</v>
      </c>
      <c r="AA368">
        <v>-88</v>
      </c>
      <c r="AB368" s="2">
        <v>182820</v>
      </c>
      <c r="AC368" t="s">
        <v>24</v>
      </c>
    </row>
    <row r="369" spans="1:29" x14ac:dyDescent="0.3">
      <c r="A369">
        <v>367</v>
      </c>
      <c r="B369" s="3">
        <v>42333</v>
      </c>
      <c r="C369">
        <v>0.17</v>
      </c>
      <c r="D369">
        <v>2078.25</v>
      </c>
      <c r="E369">
        <v>2085.25</v>
      </c>
      <c r="F369">
        <v>2075.5</v>
      </c>
      <c r="G369">
        <v>2080.75</v>
      </c>
      <c r="H369">
        <v>3.5</v>
      </c>
      <c r="I369" s="6">
        <v>2081</v>
      </c>
      <c r="J369">
        <v>3669</v>
      </c>
      <c r="K369">
        <v>113641</v>
      </c>
      <c r="L369">
        <v>0.13872727300000001</v>
      </c>
      <c r="M369">
        <v>0.367961598</v>
      </c>
      <c r="N369">
        <v>0.463545928</v>
      </c>
      <c r="O369">
        <v>4.5334124000000003E-2</v>
      </c>
      <c r="P369">
        <v>0.554214176</v>
      </c>
      <c r="Q369">
        <v>0.37287767999999999</v>
      </c>
      <c r="R369" s="5">
        <v>-4.9160819999999996E-3</v>
      </c>
      <c r="S369">
        <v>-0.08</v>
      </c>
      <c r="T369">
        <v>1069.7</v>
      </c>
      <c r="U369">
        <v>2.0459999999999998</v>
      </c>
      <c r="V369">
        <v>1.912686E-3</v>
      </c>
      <c r="W369">
        <v>-0.25745454499999998</v>
      </c>
      <c r="X369">
        <v>1.4432078699999999</v>
      </c>
    </row>
    <row r="370" spans="1:29" x14ac:dyDescent="0.3">
      <c r="A370">
        <v>368</v>
      </c>
      <c r="B370" s="3">
        <v>42335</v>
      </c>
      <c r="C370">
        <v>0.08</v>
      </c>
      <c r="D370">
        <v>2082.25</v>
      </c>
      <c r="E370">
        <v>2091</v>
      </c>
      <c r="F370">
        <v>2074.5</v>
      </c>
      <c r="G370">
        <v>2083.25</v>
      </c>
      <c r="H370">
        <v>1.75</v>
      </c>
      <c r="I370" s="6">
        <v>2082.75</v>
      </c>
      <c r="J370">
        <v>6682</v>
      </c>
      <c r="K370">
        <v>114428</v>
      </c>
      <c r="L370">
        <v>0.13436363600000001</v>
      </c>
      <c r="M370">
        <v>0.36056299200000003</v>
      </c>
      <c r="N370">
        <v>0.46286899100000001</v>
      </c>
      <c r="O370">
        <v>4.6594569000000002E-2</v>
      </c>
      <c r="P370">
        <v>0.55605812899999996</v>
      </c>
      <c r="Q370">
        <v>0.36967985199999998</v>
      </c>
      <c r="R370" s="5">
        <v>-9.1168599999999992E-3</v>
      </c>
      <c r="S370">
        <v>1.7</v>
      </c>
      <c r="T370">
        <v>1056.2</v>
      </c>
      <c r="U370">
        <v>2.0545</v>
      </c>
      <c r="V370">
        <v>1.945181E-3</v>
      </c>
      <c r="W370">
        <v>-0.222363636</v>
      </c>
      <c r="X370">
        <v>1.4671526509999999</v>
      </c>
    </row>
    <row r="371" spans="1:29" x14ac:dyDescent="0.3">
      <c r="A371">
        <v>369</v>
      </c>
      <c r="B371" s="3">
        <v>42338</v>
      </c>
      <c r="C371">
        <v>-0.48</v>
      </c>
      <c r="D371">
        <v>2082.75</v>
      </c>
      <c r="E371">
        <v>2087.75</v>
      </c>
      <c r="F371">
        <v>2071.75</v>
      </c>
      <c r="G371">
        <v>2078</v>
      </c>
      <c r="H371">
        <v>10</v>
      </c>
      <c r="I371" s="6">
        <v>2072.75</v>
      </c>
      <c r="J371">
        <v>13656</v>
      </c>
      <c r="K371">
        <v>117679</v>
      </c>
      <c r="L371">
        <v>0.11581818200000001</v>
      </c>
      <c r="M371">
        <v>0.36231442899999999</v>
      </c>
      <c r="N371">
        <v>0.462076602</v>
      </c>
      <c r="O371">
        <v>4.7932756E-2</v>
      </c>
      <c r="P371">
        <v>0.55794211400000004</v>
      </c>
      <c r="Q371">
        <v>0.36621108899999999</v>
      </c>
      <c r="R371" s="5">
        <v>-3.8966600000000001E-3</v>
      </c>
      <c r="S371">
        <v>-1.26</v>
      </c>
      <c r="T371">
        <v>1065.3</v>
      </c>
      <c r="U371">
        <v>2.0459999999999998</v>
      </c>
      <c r="V371">
        <v>1.920586E-3</v>
      </c>
      <c r="W371">
        <v>-0.26036363600000001</v>
      </c>
      <c r="X371">
        <v>1.4664570100000001</v>
      </c>
    </row>
    <row r="372" spans="1:29" x14ac:dyDescent="0.3">
      <c r="A372">
        <v>370</v>
      </c>
      <c r="B372" s="3">
        <v>42339</v>
      </c>
      <c r="C372">
        <v>0.98</v>
      </c>
      <c r="D372">
        <v>2078.25</v>
      </c>
      <c r="E372">
        <v>2094.5</v>
      </c>
      <c r="F372">
        <v>2076.75</v>
      </c>
      <c r="G372">
        <v>2092.25</v>
      </c>
      <c r="H372">
        <v>20.25</v>
      </c>
      <c r="I372" s="6">
        <v>2093</v>
      </c>
      <c r="J372">
        <v>29373</v>
      </c>
      <c r="K372">
        <v>124655</v>
      </c>
      <c r="L372">
        <v>0.13945454500000001</v>
      </c>
      <c r="M372">
        <v>0.36859818300000002</v>
      </c>
      <c r="N372">
        <v>0.46144527600000002</v>
      </c>
      <c r="O372">
        <v>4.8939066000000003E-2</v>
      </c>
      <c r="P372">
        <v>0.55932340800000002</v>
      </c>
      <c r="Q372">
        <v>0.36356714499999998</v>
      </c>
      <c r="R372" s="5">
        <v>0</v>
      </c>
      <c r="S372">
        <v>1.32</v>
      </c>
      <c r="T372">
        <v>1063.5</v>
      </c>
      <c r="U372">
        <v>2.0695000000000001</v>
      </c>
      <c r="V372">
        <v>1.945933E-3</v>
      </c>
      <c r="W372">
        <v>-0.19454545500000001</v>
      </c>
      <c r="X372">
        <v>1.454405591</v>
      </c>
      <c r="Z372" t="s">
        <v>26</v>
      </c>
      <c r="AA372">
        <v>88</v>
      </c>
      <c r="AB372" s="2">
        <v>-184184</v>
      </c>
      <c r="AC372" t="s">
        <v>24</v>
      </c>
    </row>
    <row r="373" spans="1:29" x14ac:dyDescent="0.3">
      <c r="A373">
        <v>371</v>
      </c>
      <c r="B373" s="3">
        <v>42340</v>
      </c>
      <c r="C373">
        <v>-0.88</v>
      </c>
      <c r="D373">
        <v>2074.5</v>
      </c>
      <c r="E373">
        <v>2097.75</v>
      </c>
      <c r="F373">
        <v>2068.25</v>
      </c>
      <c r="G373">
        <v>2076.25</v>
      </c>
      <c r="H373">
        <v>18.5</v>
      </c>
      <c r="I373" s="6">
        <v>2074.5</v>
      </c>
      <c r="J373">
        <v>34130</v>
      </c>
      <c r="K373">
        <v>140291</v>
      </c>
      <c r="L373">
        <v>9.9090909000000005E-2</v>
      </c>
      <c r="M373">
        <v>0.356414077</v>
      </c>
      <c r="N373">
        <v>0.46043355600000002</v>
      </c>
      <c r="O373">
        <v>5.0528311999999999E-2</v>
      </c>
      <c r="P373">
        <v>0.56149017999999995</v>
      </c>
      <c r="Q373">
        <v>0.35937693199999998</v>
      </c>
      <c r="R373" s="5">
        <v>-2.9628559999999998E-3</v>
      </c>
      <c r="S373">
        <v>-0.93</v>
      </c>
      <c r="T373">
        <v>1053.8</v>
      </c>
      <c r="U373">
        <v>2.0314999999999999</v>
      </c>
      <c r="V373">
        <v>1.927785E-3</v>
      </c>
      <c r="W373">
        <v>-0.23727272699999999</v>
      </c>
      <c r="X373">
        <v>1.44054832</v>
      </c>
      <c r="Z373" t="s">
        <v>25</v>
      </c>
      <c r="AA373">
        <v>-88</v>
      </c>
      <c r="AB373" s="2">
        <v>182556</v>
      </c>
      <c r="AC373" t="s">
        <v>24</v>
      </c>
    </row>
    <row r="374" spans="1:29" x14ac:dyDescent="0.3">
      <c r="A374">
        <v>372</v>
      </c>
      <c r="B374" s="3">
        <v>42341</v>
      </c>
      <c r="C374">
        <v>-1.47</v>
      </c>
      <c r="D374">
        <v>2076.5</v>
      </c>
      <c r="E374">
        <v>2088</v>
      </c>
      <c r="F374">
        <v>2033</v>
      </c>
      <c r="G374">
        <v>2046.75</v>
      </c>
      <c r="H374">
        <v>30.5</v>
      </c>
      <c r="I374" s="6">
        <v>2044</v>
      </c>
      <c r="J374">
        <v>54978</v>
      </c>
      <c r="K374">
        <v>160844</v>
      </c>
      <c r="L374">
        <v>5.5818182000000001E-2</v>
      </c>
      <c r="M374">
        <v>0.33300633699999999</v>
      </c>
      <c r="N374">
        <v>0.45913772400000002</v>
      </c>
      <c r="O374">
        <v>5.2855455000000003E-2</v>
      </c>
      <c r="P374">
        <v>0.56484863399999996</v>
      </c>
      <c r="Q374">
        <v>0.35342681399999998</v>
      </c>
      <c r="R374" s="5">
        <v>-2.0420476E-2</v>
      </c>
      <c r="S374">
        <v>0.67</v>
      </c>
      <c r="T374">
        <v>1061.2</v>
      </c>
      <c r="U374">
        <v>2.0594999999999999</v>
      </c>
      <c r="V374">
        <v>1.9407269999999999E-3</v>
      </c>
      <c r="W374">
        <v>-0.216545455</v>
      </c>
      <c r="X374">
        <v>1.4453312039999999</v>
      </c>
    </row>
    <row r="375" spans="1:29" x14ac:dyDescent="0.3">
      <c r="A375">
        <v>373</v>
      </c>
      <c r="B375" s="3">
        <v>42342</v>
      </c>
      <c r="C375">
        <v>1.82</v>
      </c>
      <c r="D375">
        <v>2046</v>
      </c>
      <c r="E375">
        <v>2085.75</v>
      </c>
      <c r="F375">
        <v>2039.75</v>
      </c>
      <c r="G375">
        <v>2081.5</v>
      </c>
      <c r="H375">
        <v>37.25</v>
      </c>
      <c r="I375" s="6">
        <v>2081.25</v>
      </c>
      <c r="J375">
        <v>46315</v>
      </c>
      <c r="K375">
        <v>189005</v>
      </c>
      <c r="L375">
        <v>9.8727273000000004E-2</v>
      </c>
      <c r="M375">
        <v>0.30107809600000002</v>
      </c>
      <c r="N375">
        <v>0.45728193</v>
      </c>
      <c r="O375">
        <v>5.6522397000000002E-2</v>
      </c>
      <c r="P375">
        <v>0.57032672299999998</v>
      </c>
      <c r="Q375">
        <v>0.344237136</v>
      </c>
      <c r="R375" s="5">
        <v>-4.3159040000000003E-2</v>
      </c>
      <c r="S375">
        <v>-1.33</v>
      </c>
      <c r="T375">
        <v>1084.0999999999999</v>
      </c>
      <c r="U375">
        <v>2.0760000000000001</v>
      </c>
      <c r="V375">
        <v>1.9149519999999999E-3</v>
      </c>
      <c r="W375">
        <v>-0.24399999999999999</v>
      </c>
      <c r="X375">
        <v>1.451985359</v>
      </c>
    </row>
    <row r="376" spans="1:29" x14ac:dyDescent="0.3">
      <c r="A376">
        <v>374</v>
      </c>
      <c r="B376" s="3">
        <v>42345</v>
      </c>
      <c r="C376">
        <v>-0.36</v>
      </c>
      <c r="D376">
        <v>2084.5</v>
      </c>
      <c r="E376">
        <v>2088.75</v>
      </c>
      <c r="F376">
        <v>2057.5</v>
      </c>
      <c r="G376">
        <v>2073.75</v>
      </c>
      <c r="H376">
        <v>7.5</v>
      </c>
      <c r="I376" s="6">
        <v>2073.75</v>
      </c>
      <c r="J376">
        <v>63092</v>
      </c>
      <c r="K376">
        <v>203641</v>
      </c>
      <c r="L376">
        <v>0.123454545</v>
      </c>
      <c r="M376">
        <v>0.22704284599999999</v>
      </c>
      <c r="N376">
        <v>0.453656485</v>
      </c>
      <c r="O376">
        <v>6.4385159999999997E-2</v>
      </c>
      <c r="P376">
        <v>0.58242680400000002</v>
      </c>
      <c r="Q376">
        <v>0.32488616599999998</v>
      </c>
      <c r="R376" s="5">
        <v>-9.7843319999999998E-2</v>
      </c>
      <c r="S376">
        <v>-0.57999999999999996</v>
      </c>
      <c r="T376">
        <v>1075.2</v>
      </c>
      <c r="U376">
        <v>2.0470000000000002</v>
      </c>
      <c r="V376">
        <v>1.9038320000000001E-3</v>
      </c>
      <c r="W376">
        <v>-0.17381818199999999</v>
      </c>
      <c r="X376">
        <v>1.3339005610000001</v>
      </c>
    </row>
    <row r="377" spans="1:29" x14ac:dyDescent="0.3">
      <c r="A377">
        <v>375</v>
      </c>
      <c r="B377" s="3">
        <v>42346</v>
      </c>
      <c r="C377">
        <v>-1.1000000000000001</v>
      </c>
      <c r="D377">
        <v>2072.25</v>
      </c>
      <c r="E377">
        <v>2074</v>
      </c>
      <c r="F377">
        <v>2042.5</v>
      </c>
      <c r="G377">
        <v>2052.75</v>
      </c>
      <c r="H377">
        <v>22.75</v>
      </c>
      <c r="I377" s="6">
        <v>2051</v>
      </c>
      <c r="J377">
        <v>161486</v>
      </c>
      <c r="K377">
        <v>231751</v>
      </c>
      <c r="L377">
        <v>9.1999999999999998E-2</v>
      </c>
      <c r="M377">
        <v>0.21427944800000001</v>
      </c>
      <c r="N377">
        <v>0.44976491000000002</v>
      </c>
      <c r="O377">
        <v>7.1967138E-2</v>
      </c>
      <c r="P377">
        <v>0.59369918600000005</v>
      </c>
      <c r="Q377">
        <v>0.30583063300000002</v>
      </c>
      <c r="R377" s="5">
        <v>-9.1551186000000007E-2</v>
      </c>
      <c r="S377">
        <v>0.14000000000000001</v>
      </c>
      <c r="T377">
        <v>1075.3</v>
      </c>
      <c r="U377">
        <v>2.0499999999999998</v>
      </c>
      <c r="V377">
        <v>1.9064450000000001E-3</v>
      </c>
      <c r="W377">
        <v>-0.17963636399999999</v>
      </c>
      <c r="X377">
        <v>1.3317809899999999</v>
      </c>
    </row>
    <row r="378" spans="1:29" x14ac:dyDescent="0.3">
      <c r="A378">
        <v>376</v>
      </c>
      <c r="B378" s="3">
        <v>42347</v>
      </c>
      <c r="C378">
        <v>-0.82</v>
      </c>
      <c r="D378">
        <v>2051.75</v>
      </c>
      <c r="E378">
        <v>2071.75</v>
      </c>
      <c r="F378">
        <v>2026.25</v>
      </c>
      <c r="G378">
        <v>2037</v>
      </c>
      <c r="H378">
        <v>16.75</v>
      </c>
      <c r="I378" s="6">
        <v>2034.25</v>
      </c>
      <c r="J378">
        <v>381061</v>
      </c>
      <c r="K378">
        <v>301615</v>
      </c>
      <c r="L378">
        <v>0.106</v>
      </c>
      <c r="M378">
        <v>0.141907335</v>
      </c>
      <c r="N378">
        <v>0.44393572199999998</v>
      </c>
      <c r="O378">
        <v>8.3046778000000002E-2</v>
      </c>
      <c r="P378">
        <v>0.61002927799999995</v>
      </c>
      <c r="Q378">
        <v>0.277842166</v>
      </c>
      <c r="R378" s="5">
        <v>-0.13593483100000001</v>
      </c>
      <c r="S378">
        <v>0.47</v>
      </c>
      <c r="T378">
        <v>1076.5</v>
      </c>
      <c r="U378">
        <v>2.0619999999999998</v>
      </c>
      <c r="V378">
        <v>1.9154669999999999E-3</v>
      </c>
      <c r="W378">
        <v>-0.114</v>
      </c>
      <c r="X378">
        <v>1.2707384850000001</v>
      </c>
    </row>
    <row r="379" spans="1:29" x14ac:dyDescent="0.3">
      <c r="A379">
        <v>377</v>
      </c>
      <c r="B379" s="3">
        <v>42348</v>
      </c>
      <c r="C379">
        <v>0.33</v>
      </c>
      <c r="D379">
        <v>2037.25</v>
      </c>
      <c r="E379">
        <v>2058.75</v>
      </c>
      <c r="F379">
        <v>2035.75</v>
      </c>
      <c r="G379">
        <v>2042.75</v>
      </c>
      <c r="H379">
        <v>6.75</v>
      </c>
      <c r="I379" s="6">
        <v>2041</v>
      </c>
      <c r="J379">
        <v>783342</v>
      </c>
      <c r="K379">
        <v>483940</v>
      </c>
      <c r="L379">
        <v>0.11527272700000001</v>
      </c>
      <c r="M379">
        <v>0.14183958099999999</v>
      </c>
      <c r="N379">
        <v>0.43791038700000001</v>
      </c>
      <c r="O379">
        <v>9.2379293000000001E-2</v>
      </c>
      <c r="P379">
        <v>0.62266897399999999</v>
      </c>
      <c r="Q379">
        <v>0.25315179999999998</v>
      </c>
      <c r="R379" s="5">
        <v>-0.111312219</v>
      </c>
      <c r="S379">
        <v>0.74</v>
      </c>
      <c r="T379">
        <v>1072</v>
      </c>
      <c r="U379">
        <v>2.0684999999999998</v>
      </c>
      <c r="V379">
        <v>1.9295709999999999E-3</v>
      </c>
      <c r="W379">
        <v>-8.7818181999999995E-2</v>
      </c>
      <c r="X379">
        <v>1.2732732550000001</v>
      </c>
    </row>
    <row r="380" spans="1:29" x14ac:dyDescent="0.3">
      <c r="A380">
        <v>378</v>
      </c>
      <c r="B380" s="3">
        <v>42349</v>
      </c>
      <c r="C380">
        <v>-1.95</v>
      </c>
      <c r="D380">
        <v>2042.5</v>
      </c>
      <c r="E380">
        <v>2047.75</v>
      </c>
      <c r="F380">
        <v>1996.25</v>
      </c>
      <c r="G380">
        <v>1998.75</v>
      </c>
      <c r="H380">
        <v>39.75</v>
      </c>
      <c r="I380" s="6">
        <v>2001.25</v>
      </c>
      <c r="J380">
        <v>2344066</v>
      </c>
      <c r="K380">
        <v>787824</v>
      </c>
      <c r="L380">
        <v>8.9454544999999996E-2</v>
      </c>
      <c r="M380">
        <v>6.5015554000000003E-2</v>
      </c>
      <c r="N380">
        <v>0.43010846400000002</v>
      </c>
      <c r="O380">
        <v>0.104825734</v>
      </c>
      <c r="P380">
        <v>0.63975993200000003</v>
      </c>
      <c r="Q380">
        <v>0.22045699599999999</v>
      </c>
      <c r="R380" s="5">
        <v>-0.15544144200000001</v>
      </c>
      <c r="S380">
        <v>1.78</v>
      </c>
      <c r="T380">
        <v>1075.7</v>
      </c>
      <c r="U380">
        <v>2.1124999999999998</v>
      </c>
      <c r="V380">
        <v>1.9638379999999999E-3</v>
      </c>
      <c r="W380">
        <v>-2.5818181999999999E-2</v>
      </c>
      <c r="X380">
        <v>1.279794096</v>
      </c>
    </row>
    <row r="381" spans="1:29" x14ac:dyDescent="0.3">
      <c r="A381">
        <v>379</v>
      </c>
      <c r="B381" s="3">
        <v>42352</v>
      </c>
      <c r="C381">
        <v>0.41</v>
      </c>
      <c r="D381">
        <v>2001.5</v>
      </c>
      <c r="E381">
        <v>2019.5</v>
      </c>
      <c r="F381">
        <v>1983.25</v>
      </c>
      <c r="G381">
        <v>2011.5</v>
      </c>
      <c r="H381">
        <v>8.25</v>
      </c>
      <c r="I381" s="6">
        <v>2009.5</v>
      </c>
      <c r="J381">
        <v>2646101</v>
      </c>
      <c r="K381">
        <v>1264033</v>
      </c>
      <c r="L381">
        <v>9.6363636000000003E-2</v>
      </c>
      <c r="M381">
        <v>6.8720280999999994E-2</v>
      </c>
      <c r="N381">
        <v>0.42226134599999998</v>
      </c>
      <c r="O381">
        <v>0.11512164499999999</v>
      </c>
      <c r="P381">
        <v>0.65250463700000005</v>
      </c>
      <c r="Q381">
        <v>0.19201805599999999</v>
      </c>
      <c r="R381" s="5">
        <v>-0.123297775</v>
      </c>
      <c r="S381">
        <v>0.87</v>
      </c>
      <c r="T381">
        <v>1063.4000000000001</v>
      </c>
      <c r="U381">
        <v>2.1065</v>
      </c>
      <c r="V381">
        <v>1.9809099999999998E-3</v>
      </c>
      <c r="W381">
        <v>-7.6363639999999997E-3</v>
      </c>
      <c r="X381">
        <v>1.2853778279999999</v>
      </c>
    </row>
    <row r="382" spans="1:29" x14ac:dyDescent="0.3">
      <c r="A382">
        <v>380</v>
      </c>
      <c r="B382" s="3">
        <v>42353</v>
      </c>
      <c r="C382">
        <v>1.37</v>
      </c>
      <c r="D382">
        <v>2013</v>
      </c>
      <c r="E382">
        <v>2045.75</v>
      </c>
      <c r="F382">
        <v>2010</v>
      </c>
      <c r="G382">
        <v>2037.5</v>
      </c>
      <c r="H382">
        <v>27.5</v>
      </c>
      <c r="I382" s="6">
        <v>2037</v>
      </c>
      <c r="J382">
        <v>2156216</v>
      </c>
      <c r="K382">
        <v>1775616</v>
      </c>
      <c r="L382">
        <v>0.16618181800000001</v>
      </c>
      <c r="M382">
        <v>1.3182605999999999E-2</v>
      </c>
      <c r="N382">
        <v>0.41343907899999999</v>
      </c>
      <c r="O382">
        <v>0.127142968</v>
      </c>
      <c r="P382">
        <v>0.667725016</v>
      </c>
      <c r="Q382">
        <v>0.159153142</v>
      </c>
      <c r="R382" s="5">
        <v>-0.14597053600000001</v>
      </c>
      <c r="S382">
        <v>-2.42</v>
      </c>
      <c r="T382">
        <v>1061.5999999999999</v>
      </c>
      <c r="U382">
        <v>2.052</v>
      </c>
      <c r="V382">
        <v>1.9329309999999999E-3</v>
      </c>
      <c r="W382">
        <v>-4.5454544999999999E-2</v>
      </c>
      <c r="X382">
        <v>1.3253159210000001</v>
      </c>
    </row>
    <row r="383" spans="1:29" x14ac:dyDescent="0.3">
      <c r="A383">
        <v>381</v>
      </c>
      <c r="B383" s="3">
        <v>42354</v>
      </c>
      <c r="C383">
        <v>1.31</v>
      </c>
      <c r="D383">
        <v>2037.5</v>
      </c>
      <c r="E383">
        <v>2068.75</v>
      </c>
      <c r="F383">
        <v>2031</v>
      </c>
      <c r="G383">
        <v>2060</v>
      </c>
      <c r="H383">
        <v>26.75</v>
      </c>
      <c r="I383" s="6">
        <v>2063.75</v>
      </c>
      <c r="J383">
        <v>2031304</v>
      </c>
      <c r="K383">
        <v>2294823</v>
      </c>
      <c r="L383">
        <v>0.187818182</v>
      </c>
      <c r="M383">
        <v>1.839647E-3</v>
      </c>
      <c r="N383">
        <v>0.404430179</v>
      </c>
      <c r="O383">
        <v>0.138165279</v>
      </c>
      <c r="P383">
        <v>0.68076073699999995</v>
      </c>
      <c r="Q383">
        <v>0.128099621</v>
      </c>
      <c r="R383" s="5">
        <v>-0.126259974</v>
      </c>
      <c r="S383">
        <v>-0.74</v>
      </c>
      <c r="T383">
        <v>1076.8</v>
      </c>
      <c r="U383">
        <v>2.0659999999999998</v>
      </c>
      <c r="V383">
        <v>1.918648E-3</v>
      </c>
      <c r="W383">
        <v>-6.6363636000000004E-2</v>
      </c>
      <c r="X383">
        <v>1.3270677280000001</v>
      </c>
    </row>
    <row r="384" spans="1:29" x14ac:dyDescent="0.3">
      <c r="A384">
        <v>382</v>
      </c>
      <c r="B384" s="3">
        <v>42355</v>
      </c>
      <c r="C384">
        <v>-1.89</v>
      </c>
      <c r="D384">
        <v>2024.75</v>
      </c>
      <c r="E384">
        <v>2072.75</v>
      </c>
      <c r="F384">
        <v>2022.75</v>
      </c>
      <c r="G384">
        <v>2023</v>
      </c>
      <c r="H384">
        <v>39</v>
      </c>
      <c r="I384" s="6">
        <v>2024.75</v>
      </c>
      <c r="J384">
        <v>2108759</v>
      </c>
      <c r="K384">
        <v>2448737</v>
      </c>
      <c r="L384">
        <v>0.12</v>
      </c>
      <c r="M384">
        <v>-0.19397783699999999</v>
      </c>
      <c r="N384">
        <v>0.39132013999999998</v>
      </c>
      <c r="O384">
        <v>0.15895715399999999</v>
      </c>
      <c r="P384">
        <v>0.70923444700000005</v>
      </c>
      <c r="Q384">
        <v>7.3405833000000004E-2</v>
      </c>
      <c r="R384" s="5">
        <v>-0.26738366899999999</v>
      </c>
      <c r="S384">
        <v>1.23</v>
      </c>
      <c r="T384">
        <v>1049.5999999999999</v>
      </c>
      <c r="U384">
        <v>2.0385</v>
      </c>
      <c r="V384">
        <v>1.942168E-3</v>
      </c>
      <c r="W384">
        <v>-0.13636363600000001</v>
      </c>
      <c r="X384">
        <v>1.1387604760000001</v>
      </c>
    </row>
    <row r="385" spans="1:29" x14ac:dyDescent="0.3">
      <c r="A385">
        <v>383</v>
      </c>
      <c r="B385" s="3">
        <v>42356</v>
      </c>
      <c r="C385">
        <v>-1.96</v>
      </c>
      <c r="D385">
        <v>2017</v>
      </c>
      <c r="E385">
        <v>2022.5</v>
      </c>
      <c r="F385">
        <v>1984.5</v>
      </c>
      <c r="G385">
        <v>1988</v>
      </c>
      <c r="H385">
        <v>32.75</v>
      </c>
      <c r="I385" s="6">
        <v>1985</v>
      </c>
      <c r="J385">
        <v>2513</v>
      </c>
      <c r="K385">
        <v>7357</v>
      </c>
      <c r="L385">
        <v>7.6727272999999999E-2</v>
      </c>
      <c r="M385">
        <v>-0.24344943499999999</v>
      </c>
      <c r="N385">
        <v>0.37746496000000002</v>
      </c>
      <c r="O385">
        <v>0.179537274</v>
      </c>
      <c r="P385">
        <v>0.73653950800000001</v>
      </c>
      <c r="Q385">
        <v>1.8390413000000001E-2</v>
      </c>
      <c r="R385" s="5">
        <v>-0.26183984700000001</v>
      </c>
      <c r="S385">
        <v>1.91</v>
      </c>
      <c r="T385">
        <v>1065</v>
      </c>
      <c r="U385">
        <v>2.1080000000000001</v>
      </c>
      <c r="V385">
        <v>1.9793430000000002E-3</v>
      </c>
      <c r="W385">
        <v>-7.5636363999999998E-2</v>
      </c>
      <c r="X385">
        <v>1.157400926</v>
      </c>
    </row>
    <row r="386" spans="1:29" x14ac:dyDescent="0.3">
      <c r="A386">
        <v>384</v>
      </c>
      <c r="B386" s="3">
        <v>42359</v>
      </c>
      <c r="C386">
        <v>1.17</v>
      </c>
      <c r="D386">
        <v>1989.25</v>
      </c>
      <c r="E386">
        <v>2012.5</v>
      </c>
      <c r="F386">
        <v>1988.75</v>
      </c>
      <c r="G386">
        <v>2011.5</v>
      </c>
      <c r="H386">
        <v>23.25</v>
      </c>
      <c r="I386" s="6">
        <v>2008.25</v>
      </c>
      <c r="J386">
        <v>960</v>
      </c>
      <c r="K386">
        <v>7933</v>
      </c>
      <c r="L386">
        <v>7.2909090999999995E-2</v>
      </c>
      <c r="M386">
        <v>-0.227242783</v>
      </c>
      <c r="N386">
        <v>0.36423298399999998</v>
      </c>
      <c r="O386">
        <v>0.19633287999999999</v>
      </c>
      <c r="P386">
        <v>0.75689874400000001</v>
      </c>
      <c r="Q386">
        <v>-2.8432776999999999E-2</v>
      </c>
      <c r="R386" s="5">
        <v>-0.19881000600000001</v>
      </c>
      <c r="S386">
        <v>-0.25</v>
      </c>
      <c r="T386">
        <v>1080.5999999999999</v>
      </c>
      <c r="U386">
        <v>2.1335000000000002</v>
      </c>
      <c r="V386">
        <v>1.974366E-3</v>
      </c>
      <c r="W386">
        <v>-5.9818181999999998E-2</v>
      </c>
      <c r="X386">
        <v>1.1487763070000001</v>
      </c>
    </row>
    <row r="387" spans="1:29" x14ac:dyDescent="0.3">
      <c r="A387">
        <v>385</v>
      </c>
      <c r="B387" s="3">
        <v>42360</v>
      </c>
      <c r="C387">
        <v>1.03</v>
      </c>
      <c r="D387">
        <v>2010.75</v>
      </c>
      <c r="E387">
        <v>2029.5</v>
      </c>
      <c r="F387">
        <v>2001</v>
      </c>
      <c r="G387">
        <v>2027.25</v>
      </c>
      <c r="H387">
        <v>20.75</v>
      </c>
      <c r="I387" s="6">
        <v>2029</v>
      </c>
      <c r="J387">
        <v>935</v>
      </c>
      <c r="K387">
        <v>7987</v>
      </c>
      <c r="L387">
        <v>6.2E-2</v>
      </c>
      <c r="M387">
        <v>-0.27943583599999999</v>
      </c>
      <c r="N387">
        <v>0.34993939899999998</v>
      </c>
      <c r="O387">
        <v>0.21362345799999999</v>
      </c>
      <c r="P387">
        <v>0.77718631500000002</v>
      </c>
      <c r="Q387">
        <v>-7.7307516000000007E-2</v>
      </c>
      <c r="R387" s="5">
        <v>-0.20212832</v>
      </c>
      <c r="S387">
        <v>-0.9</v>
      </c>
      <c r="T387">
        <v>1074.0999999999999</v>
      </c>
      <c r="U387">
        <v>2.1015000000000001</v>
      </c>
      <c r="V387">
        <v>1.956522E-3</v>
      </c>
      <c r="W387">
        <v>-9.8363636000000004E-2</v>
      </c>
      <c r="X387">
        <v>1.140576144</v>
      </c>
    </row>
    <row r="388" spans="1:29" x14ac:dyDescent="0.3">
      <c r="A388">
        <v>386</v>
      </c>
      <c r="B388" s="3">
        <v>42361</v>
      </c>
      <c r="C388">
        <v>0.86</v>
      </c>
      <c r="D388">
        <v>2028</v>
      </c>
      <c r="E388">
        <v>2051</v>
      </c>
      <c r="F388">
        <v>2024.5</v>
      </c>
      <c r="G388">
        <v>2046.25</v>
      </c>
      <c r="H388">
        <v>17.5</v>
      </c>
      <c r="I388" s="6">
        <v>2046.5</v>
      </c>
      <c r="J388">
        <v>1594</v>
      </c>
      <c r="K388">
        <v>8069</v>
      </c>
      <c r="L388">
        <v>8.3272727000000005E-2</v>
      </c>
      <c r="M388">
        <v>-0.26305589600000001</v>
      </c>
      <c r="N388">
        <v>0.33592907599999999</v>
      </c>
      <c r="O388">
        <v>0.227889969</v>
      </c>
      <c r="P388">
        <v>0.79170901400000004</v>
      </c>
      <c r="Q388">
        <v>-0.119850862</v>
      </c>
      <c r="R388" s="5">
        <v>-0.14320503400000001</v>
      </c>
      <c r="S388">
        <v>1.24</v>
      </c>
      <c r="T388">
        <v>1068.3</v>
      </c>
      <c r="U388">
        <v>2.1160000000000001</v>
      </c>
      <c r="V388">
        <v>1.9807169999999999E-3</v>
      </c>
      <c r="W388">
        <v>-6.1454544999999999E-2</v>
      </c>
      <c r="X388">
        <v>1.150581847</v>
      </c>
    </row>
    <row r="389" spans="1:29" x14ac:dyDescent="0.3">
      <c r="A389">
        <v>387</v>
      </c>
      <c r="B389" s="3">
        <v>42362</v>
      </c>
      <c r="C389">
        <v>-0.1</v>
      </c>
      <c r="D389">
        <v>2046</v>
      </c>
      <c r="E389">
        <v>2053</v>
      </c>
      <c r="F389">
        <v>2042.5</v>
      </c>
      <c r="G389">
        <v>2044.5</v>
      </c>
      <c r="H389">
        <v>2</v>
      </c>
      <c r="I389" s="6">
        <v>2044.5</v>
      </c>
      <c r="J389">
        <v>691</v>
      </c>
      <c r="K389">
        <v>8443</v>
      </c>
      <c r="L389">
        <v>6.4000000000000001E-2</v>
      </c>
      <c r="M389">
        <v>-0.26785649099999997</v>
      </c>
      <c r="N389">
        <v>0.32182034999999998</v>
      </c>
      <c r="O389">
        <v>0.240692876</v>
      </c>
      <c r="P389">
        <v>0.80320610299999995</v>
      </c>
      <c r="Q389">
        <v>-0.15956540299999999</v>
      </c>
      <c r="R389" s="5">
        <v>-0.10829108799999999</v>
      </c>
      <c r="S389">
        <v>-0.73</v>
      </c>
      <c r="T389">
        <v>1075.9000000000001</v>
      </c>
      <c r="U389">
        <v>2.1154999999999999</v>
      </c>
      <c r="V389">
        <v>1.966261E-3</v>
      </c>
      <c r="W389">
        <v>-0.08</v>
      </c>
      <c r="X389">
        <v>1.153029825</v>
      </c>
    </row>
    <row r="390" spans="1:29" x14ac:dyDescent="0.3">
      <c r="A390">
        <v>388</v>
      </c>
      <c r="B390" s="3">
        <v>42366</v>
      </c>
      <c r="C390">
        <v>-0.11</v>
      </c>
      <c r="D390">
        <v>2045.25</v>
      </c>
      <c r="E390">
        <v>2047.75</v>
      </c>
      <c r="F390">
        <v>2028.75</v>
      </c>
      <c r="G390">
        <v>2043.5</v>
      </c>
      <c r="H390">
        <v>2.25</v>
      </c>
      <c r="I390" s="6">
        <v>2042.25</v>
      </c>
      <c r="J390">
        <v>1071</v>
      </c>
      <c r="K390">
        <v>8556</v>
      </c>
      <c r="L390">
        <v>4.3999999999999997E-2</v>
      </c>
      <c r="M390">
        <v>-0.25485922900000002</v>
      </c>
      <c r="N390">
        <v>0.30807477500000002</v>
      </c>
      <c r="O390">
        <v>0.25160207699999998</v>
      </c>
      <c r="P390">
        <v>0.81127892999999995</v>
      </c>
      <c r="Q390">
        <v>-0.19512937899999999</v>
      </c>
      <c r="R390" s="5">
        <v>-5.9729850000000001E-2</v>
      </c>
      <c r="S390">
        <v>-1.45</v>
      </c>
      <c r="T390">
        <v>1068.3</v>
      </c>
      <c r="U390">
        <v>2.0699999999999998</v>
      </c>
      <c r="V390">
        <v>1.9376580000000001E-3</v>
      </c>
      <c r="W390">
        <v>-9.4545455E-2</v>
      </c>
      <c r="X390">
        <v>1.1653338710000001</v>
      </c>
    </row>
    <row r="391" spans="1:29" x14ac:dyDescent="0.3">
      <c r="A391">
        <v>389</v>
      </c>
      <c r="B391" s="3">
        <v>42367</v>
      </c>
      <c r="C391">
        <v>1.18</v>
      </c>
      <c r="D391">
        <v>2042.75</v>
      </c>
      <c r="E391">
        <v>2067.75</v>
      </c>
      <c r="F391">
        <v>2041</v>
      </c>
      <c r="G391">
        <v>2067</v>
      </c>
      <c r="H391">
        <v>24</v>
      </c>
      <c r="I391" s="6">
        <v>2066.25</v>
      </c>
      <c r="J391">
        <v>2955</v>
      </c>
      <c r="K391">
        <v>8936</v>
      </c>
      <c r="L391">
        <v>6.4727273000000002E-2</v>
      </c>
      <c r="M391">
        <v>-0.193232401</v>
      </c>
      <c r="N391">
        <v>0.29551211100000002</v>
      </c>
      <c r="O391">
        <v>0.25909601999999998</v>
      </c>
      <c r="P391">
        <v>0.81370415100000004</v>
      </c>
      <c r="Q391">
        <v>-0.222679928</v>
      </c>
      <c r="R391" s="5">
        <v>0</v>
      </c>
      <c r="S391">
        <v>2.78</v>
      </c>
      <c r="T391">
        <v>1068</v>
      </c>
      <c r="U391">
        <v>2.1269999999999998</v>
      </c>
      <c r="V391">
        <v>1.991573E-3</v>
      </c>
      <c r="W391">
        <v>-7.9818182000000001E-2</v>
      </c>
      <c r="X391">
        <v>1.1966070719999999</v>
      </c>
      <c r="Z391" t="s">
        <v>26</v>
      </c>
      <c r="AA391">
        <v>88</v>
      </c>
      <c r="AB391" s="2">
        <v>-181830</v>
      </c>
      <c r="AC391" t="s">
        <v>24</v>
      </c>
    </row>
    <row r="392" spans="1:29" x14ac:dyDescent="0.3">
      <c r="A392">
        <v>390</v>
      </c>
      <c r="B392" s="3">
        <v>42368</v>
      </c>
      <c r="C392">
        <v>-0.88</v>
      </c>
      <c r="D392">
        <v>2065.25</v>
      </c>
      <c r="E392">
        <v>2068</v>
      </c>
      <c r="F392">
        <v>2047.25</v>
      </c>
      <c r="G392">
        <v>2049.25</v>
      </c>
      <c r="H392">
        <v>18.25</v>
      </c>
      <c r="I392" s="6">
        <v>2048</v>
      </c>
      <c r="J392">
        <v>706</v>
      </c>
      <c r="K392">
        <v>9530</v>
      </c>
      <c r="L392">
        <v>4.5272726999999999E-2</v>
      </c>
      <c r="M392">
        <v>-0.210167561</v>
      </c>
      <c r="N392">
        <v>0.28254352900000002</v>
      </c>
      <c r="O392">
        <v>0.26626454399999999</v>
      </c>
      <c r="P392">
        <v>0.815072617</v>
      </c>
      <c r="Q392">
        <v>-0.249985558</v>
      </c>
      <c r="R392" s="5">
        <v>0</v>
      </c>
      <c r="S392">
        <v>1.46</v>
      </c>
      <c r="T392">
        <v>1060.0999999999999</v>
      </c>
      <c r="U392">
        <v>2.1419999999999999</v>
      </c>
      <c r="V392">
        <v>2.0205639999999999E-3</v>
      </c>
      <c r="W392">
        <v>-4.1272727000000002E-2</v>
      </c>
      <c r="X392">
        <v>1.2116228090000001</v>
      </c>
    </row>
    <row r="393" spans="1:29" x14ac:dyDescent="0.3">
      <c r="A393">
        <v>391</v>
      </c>
      <c r="B393" s="3">
        <v>42369</v>
      </c>
      <c r="C393">
        <v>-0.95</v>
      </c>
      <c r="D393">
        <v>2049.25</v>
      </c>
      <c r="E393">
        <v>2051.25</v>
      </c>
      <c r="F393">
        <v>2023.75</v>
      </c>
      <c r="G393">
        <v>2029.5</v>
      </c>
      <c r="H393">
        <v>19.5</v>
      </c>
      <c r="I393" s="6">
        <v>2028.5</v>
      </c>
      <c r="J393">
        <v>1795</v>
      </c>
      <c r="K393">
        <v>9406</v>
      </c>
      <c r="L393">
        <v>4.3636363999999997E-2</v>
      </c>
      <c r="M393">
        <v>-0.21997030100000001</v>
      </c>
      <c r="N393">
        <v>0.26937236399999998</v>
      </c>
      <c r="O393">
        <v>0.27291861000000001</v>
      </c>
      <c r="P393">
        <v>0.81520958300000002</v>
      </c>
      <c r="Q393">
        <v>-0.27646485500000001</v>
      </c>
      <c r="R393" s="5">
        <v>0</v>
      </c>
      <c r="S393">
        <v>-0.6</v>
      </c>
      <c r="T393">
        <v>1060.5</v>
      </c>
      <c r="U393">
        <v>2.13</v>
      </c>
      <c r="V393">
        <v>2.0084870000000002E-3</v>
      </c>
      <c r="W393">
        <v>-2.9272726999999998E-2</v>
      </c>
      <c r="X393">
        <v>1.202563396</v>
      </c>
    </row>
    <row r="394" spans="1:29" x14ac:dyDescent="0.3">
      <c r="A394">
        <v>392</v>
      </c>
      <c r="B394" s="3">
        <v>42373</v>
      </c>
      <c r="C394">
        <v>-1.31</v>
      </c>
      <c r="D394">
        <v>2032.5</v>
      </c>
      <c r="E394">
        <v>2036.25</v>
      </c>
      <c r="F394">
        <v>1973.5</v>
      </c>
      <c r="G394">
        <v>2002.25</v>
      </c>
      <c r="H394">
        <v>26.5</v>
      </c>
      <c r="I394" s="6">
        <v>2002</v>
      </c>
      <c r="J394">
        <v>5339</v>
      </c>
      <c r="K394">
        <v>9963</v>
      </c>
      <c r="L394">
        <v>2.8727273000000001E-2</v>
      </c>
      <c r="M394">
        <v>-0.124489325</v>
      </c>
      <c r="N394">
        <v>0.25810321000000003</v>
      </c>
      <c r="O394">
        <v>0.27619301200000002</v>
      </c>
      <c r="P394">
        <v>0.81048923399999995</v>
      </c>
      <c r="Q394">
        <v>-0.294282814</v>
      </c>
      <c r="R394" s="5">
        <v>0</v>
      </c>
      <c r="S394">
        <v>-3.94</v>
      </c>
      <c r="T394">
        <v>1075.5</v>
      </c>
      <c r="U394">
        <v>2.0750000000000002</v>
      </c>
      <c r="V394">
        <v>1.9293349999999999E-3</v>
      </c>
      <c r="W394">
        <v>-0.10018181800000001</v>
      </c>
      <c r="X394">
        <v>1.3131084</v>
      </c>
    </row>
    <row r="395" spans="1:29" x14ac:dyDescent="0.3">
      <c r="A395">
        <v>393</v>
      </c>
      <c r="B395" s="3">
        <v>42374</v>
      </c>
      <c r="C395">
        <v>0.14000000000000001</v>
      </c>
      <c r="D395">
        <v>2003.75</v>
      </c>
      <c r="E395">
        <v>2009.5</v>
      </c>
      <c r="F395">
        <v>1985.5</v>
      </c>
      <c r="G395">
        <v>2003.25</v>
      </c>
      <c r="H395">
        <v>2.75</v>
      </c>
      <c r="I395" s="6">
        <v>2004.75</v>
      </c>
      <c r="J395">
        <v>1568</v>
      </c>
      <c r="K395">
        <v>10598</v>
      </c>
      <c r="L395">
        <v>-7.2727299999999996E-4</v>
      </c>
      <c r="M395">
        <v>-0.11952837099999999</v>
      </c>
      <c r="N395">
        <v>0.24714682599999999</v>
      </c>
      <c r="O395">
        <v>0.27904105899999998</v>
      </c>
      <c r="P395">
        <v>0.80522894499999997</v>
      </c>
      <c r="Q395">
        <v>-0.310935293</v>
      </c>
      <c r="R395" s="5">
        <v>0</v>
      </c>
      <c r="S395">
        <v>0.52</v>
      </c>
      <c r="T395">
        <v>1078.7</v>
      </c>
      <c r="U395">
        <v>2.0920000000000001</v>
      </c>
      <c r="V395">
        <v>1.9393710000000001E-3</v>
      </c>
      <c r="W395">
        <v>-8.3818182000000005E-2</v>
      </c>
      <c r="X395">
        <v>1.3151629819999999</v>
      </c>
    </row>
    <row r="396" spans="1:29" x14ac:dyDescent="0.3">
      <c r="A396">
        <v>394</v>
      </c>
      <c r="B396" s="3">
        <v>42375</v>
      </c>
      <c r="C396">
        <v>-1.3</v>
      </c>
      <c r="D396">
        <v>2004</v>
      </c>
      <c r="E396">
        <v>2005.75</v>
      </c>
      <c r="F396">
        <v>1964</v>
      </c>
      <c r="G396">
        <v>1979.75</v>
      </c>
      <c r="H396">
        <v>26</v>
      </c>
      <c r="I396" s="6">
        <v>1978.75</v>
      </c>
      <c r="J396">
        <v>5494</v>
      </c>
      <c r="K396">
        <v>10310</v>
      </c>
      <c r="L396">
        <v>-3.0181817999999999E-2</v>
      </c>
      <c r="M396">
        <v>-8.7643018000000003E-2</v>
      </c>
      <c r="N396">
        <v>0.23675975299999999</v>
      </c>
      <c r="O396">
        <v>0.28070247999999998</v>
      </c>
      <c r="P396">
        <v>0.798164714</v>
      </c>
      <c r="Q396">
        <v>-0.32464520800000002</v>
      </c>
      <c r="R396" s="5">
        <v>0</v>
      </c>
      <c r="S396">
        <v>-1.59</v>
      </c>
      <c r="T396">
        <v>1092.2</v>
      </c>
      <c r="U396">
        <v>2.0844999999999998</v>
      </c>
      <c r="V396">
        <v>1.908533E-3</v>
      </c>
      <c r="W396">
        <v>-0.105090909</v>
      </c>
      <c r="X396">
        <v>1.3300791860000001</v>
      </c>
    </row>
    <row r="397" spans="1:29" x14ac:dyDescent="0.3">
      <c r="A397">
        <v>395</v>
      </c>
      <c r="B397" s="3">
        <v>42376</v>
      </c>
      <c r="C397">
        <v>-2.69</v>
      </c>
      <c r="D397">
        <v>1980.5</v>
      </c>
      <c r="E397">
        <v>1983.5</v>
      </c>
      <c r="F397">
        <v>1921.5</v>
      </c>
      <c r="G397">
        <v>1927.25</v>
      </c>
      <c r="H397">
        <v>53.25</v>
      </c>
      <c r="I397" s="6">
        <v>1925.5</v>
      </c>
      <c r="J397">
        <v>6883</v>
      </c>
      <c r="K397">
        <v>11046</v>
      </c>
      <c r="L397">
        <v>-8.0727273000000002E-2</v>
      </c>
      <c r="M397">
        <v>6.7315918000000002E-2</v>
      </c>
      <c r="N397">
        <v>0.22920834000000001</v>
      </c>
      <c r="O397">
        <v>0.27954942900000002</v>
      </c>
      <c r="P397">
        <v>0.78830719699999996</v>
      </c>
      <c r="Q397">
        <v>-0.32989051699999999</v>
      </c>
      <c r="R397" s="5">
        <v>0</v>
      </c>
      <c r="S397">
        <v>-4.5599999999999996</v>
      </c>
      <c r="T397">
        <v>1108.0999999999999</v>
      </c>
      <c r="U397">
        <v>2.0185</v>
      </c>
      <c r="V397">
        <v>1.821586E-3</v>
      </c>
      <c r="W397">
        <v>-0.17581818199999999</v>
      </c>
      <c r="X397">
        <v>1.4579535260000001</v>
      </c>
    </row>
    <row r="398" spans="1:29" x14ac:dyDescent="0.3">
      <c r="A398">
        <v>396</v>
      </c>
      <c r="B398" s="3">
        <v>42377</v>
      </c>
      <c r="C398">
        <v>-1.1000000000000001</v>
      </c>
      <c r="D398">
        <v>1929.5</v>
      </c>
      <c r="E398">
        <v>1957.75</v>
      </c>
      <c r="F398">
        <v>1903</v>
      </c>
      <c r="G398">
        <v>1905.5</v>
      </c>
      <c r="H398">
        <v>21.25</v>
      </c>
      <c r="I398" s="6">
        <v>1904.25</v>
      </c>
      <c r="J398">
        <v>3423</v>
      </c>
      <c r="K398">
        <v>11013</v>
      </c>
      <c r="L398">
        <v>-9.4909091000000001E-2</v>
      </c>
      <c r="M398">
        <v>5.2599517999999998E-2</v>
      </c>
      <c r="N398">
        <v>0.22138364699999999</v>
      </c>
      <c r="O398">
        <v>0.27833566999999998</v>
      </c>
      <c r="P398">
        <v>0.77805498799999995</v>
      </c>
      <c r="Q398">
        <v>-0.335287693</v>
      </c>
      <c r="R398" s="5">
        <v>0</v>
      </c>
      <c r="S398">
        <v>0.91</v>
      </c>
      <c r="T398">
        <v>1098.0999999999999</v>
      </c>
      <c r="U398">
        <v>2.0185</v>
      </c>
      <c r="V398">
        <v>1.8381750000000001E-3</v>
      </c>
      <c r="W398">
        <v>-0.150909091</v>
      </c>
      <c r="X398">
        <v>1.4646959900000001</v>
      </c>
    </row>
    <row r="399" spans="1:29" x14ac:dyDescent="0.3">
      <c r="A399">
        <v>397</v>
      </c>
      <c r="B399" s="3">
        <v>42380</v>
      </c>
      <c r="C399">
        <v>0.14000000000000001</v>
      </c>
      <c r="D399">
        <v>1902.5</v>
      </c>
      <c r="E399">
        <v>1921.5</v>
      </c>
      <c r="F399">
        <v>1885.75</v>
      </c>
      <c r="G399">
        <v>1905.75</v>
      </c>
      <c r="H399">
        <v>2.75</v>
      </c>
      <c r="I399" s="6">
        <v>1907</v>
      </c>
      <c r="J399">
        <v>3446</v>
      </c>
      <c r="K399">
        <v>11357</v>
      </c>
      <c r="L399">
        <v>-8.1454545000000003E-2</v>
      </c>
      <c r="M399">
        <v>5.1603075999999998E-2</v>
      </c>
      <c r="N399">
        <v>0.21357814</v>
      </c>
      <c r="O399">
        <v>0.27693905400000002</v>
      </c>
      <c r="P399">
        <v>0.76745624800000001</v>
      </c>
      <c r="Q399">
        <v>-0.34029996699999998</v>
      </c>
      <c r="R399" s="5">
        <v>0</v>
      </c>
      <c r="S399">
        <v>-2.2200000000000002</v>
      </c>
      <c r="T399">
        <v>1096.3</v>
      </c>
      <c r="U399">
        <v>1.9704999999999999</v>
      </c>
      <c r="V399">
        <v>1.797409E-3</v>
      </c>
      <c r="W399">
        <v>-0.20363636399999999</v>
      </c>
      <c r="X399">
        <v>1.4862697069999999</v>
      </c>
    </row>
    <row r="400" spans="1:29" x14ac:dyDescent="0.3">
      <c r="A400">
        <v>398</v>
      </c>
      <c r="B400" s="3">
        <v>42381</v>
      </c>
      <c r="C400">
        <v>0.55000000000000004</v>
      </c>
      <c r="D400">
        <v>1905.5</v>
      </c>
      <c r="E400">
        <v>1932.5</v>
      </c>
      <c r="F400">
        <v>1892.25</v>
      </c>
      <c r="G400">
        <v>1915.75</v>
      </c>
      <c r="H400">
        <v>10.5</v>
      </c>
      <c r="I400" s="6">
        <v>1917.5</v>
      </c>
      <c r="J400">
        <v>2692</v>
      </c>
      <c r="K400">
        <v>11830</v>
      </c>
      <c r="L400">
        <v>-0.111818182</v>
      </c>
      <c r="M400">
        <v>2.2422441000000001E-2</v>
      </c>
      <c r="N400">
        <v>0.20514279999999999</v>
      </c>
      <c r="O400">
        <v>0.27553841600000001</v>
      </c>
      <c r="P400">
        <v>0.75621963199999997</v>
      </c>
      <c r="Q400">
        <v>-0.345934032</v>
      </c>
      <c r="R400" s="5">
        <v>0</v>
      </c>
      <c r="S400">
        <v>0.32</v>
      </c>
      <c r="T400">
        <v>1085.3</v>
      </c>
      <c r="U400">
        <v>1.9570000000000001</v>
      </c>
      <c r="V400">
        <v>1.8031880000000001E-3</v>
      </c>
      <c r="W400">
        <v>-0.216727273</v>
      </c>
      <c r="X400">
        <v>1.4782623109999999</v>
      </c>
    </row>
    <row r="401" spans="1:24" x14ac:dyDescent="0.3">
      <c r="A401">
        <v>399</v>
      </c>
      <c r="B401" s="3">
        <v>42382</v>
      </c>
      <c r="C401">
        <v>-2.27</v>
      </c>
      <c r="D401">
        <v>1916.75</v>
      </c>
      <c r="E401">
        <v>1939</v>
      </c>
      <c r="F401">
        <v>1870.75</v>
      </c>
      <c r="G401">
        <v>1876</v>
      </c>
      <c r="H401">
        <v>43.5</v>
      </c>
      <c r="I401" s="6">
        <v>1874</v>
      </c>
      <c r="J401">
        <v>4386</v>
      </c>
      <c r="K401">
        <v>12967</v>
      </c>
      <c r="L401">
        <v>-0.16472727300000001</v>
      </c>
      <c r="M401">
        <v>3.3168988000000003E-2</v>
      </c>
      <c r="N401">
        <v>0.197045157</v>
      </c>
      <c r="O401">
        <v>0.27389439300000001</v>
      </c>
      <c r="P401">
        <v>0.74483394400000003</v>
      </c>
      <c r="Q401">
        <v>-0.350743629</v>
      </c>
      <c r="R401" s="5">
        <v>0</v>
      </c>
      <c r="S401">
        <v>-0.33</v>
      </c>
      <c r="T401">
        <v>1087.2</v>
      </c>
      <c r="U401">
        <v>1.954</v>
      </c>
      <c r="V401">
        <v>1.7972769999999999E-3</v>
      </c>
      <c r="W401">
        <v>-0.20272727300000001</v>
      </c>
      <c r="X401">
        <v>1.4733804100000001</v>
      </c>
    </row>
    <row r="402" spans="1:24" x14ac:dyDescent="0.3">
      <c r="A402">
        <v>400</v>
      </c>
      <c r="B402" s="3">
        <v>42383</v>
      </c>
      <c r="C402">
        <v>1.77</v>
      </c>
      <c r="D402">
        <v>1877.75</v>
      </c>
      <c r="E402">
        <v>1919.75</v>
      </c>
      <c r="F402">
        <v>1864</v>
      </c>
      <c r="G402">
        <v>1905</v>
      </c>
      <c r="H402">
        <v>33.25</v>
      </c>
      <c r="I402" s="6">
        <v>1907.25</v>
      </c>
      <c r="J402">
        <v>7282</v>
      </c>
      <c r="K402">
        <v>14664</v>
      </c>
      <c r="L402">
        <v>-0.129454545</v>
      </c>
      <c r="M402">
        <v>8.6215733000000003E-2</v>
      </c>
      <c r="N402">
        <v>0.189924121</v>
      </c>
      <c r="O402">
        <v>0.27153914899999998</v>
      </c>
      <c r="P402">
        <v>0.73300241799999999</v>
      </c>
      <c r="Q402">
        <v>-0.35315417700000001</v>
      </c>
      <c r="R402" s="5">
        <v>0</v>
      </c>
      <c r="S402">
        <v>2.33</v>
      </c>
      <c r="T402">
        <v>1073.5999999999999</v>
      </c>
      <c r="U402">
        <v>1.9744999999999999</v>
      </c>
      <c r="V402">
        <v>1.8391390000000001E-3</v>
      </c>
      <c r="W402">
        <v>-0.159636364</v>
      </c>
      <c r="X402">
        <v>1.5123687130000001</v>
      </c>
    </row>
    <row r="403" spans="1:24" x14ac:dyDescent="0.3">
      <c r="A403">
        <v>401</v>
      </c>
      <c r="B403" s="3">
        <v>42384</v>
      </c>
      <c r="C403">
        <v>-2.08</v>
      </c>
      <c r="D403">
        <v>1907.5</v>
      </c>
      <c r="E403">
        <v>1913.25</v>
      </c>
      <c r="F403">
        <v>1842</v>
      </c>
      <c r="G403">
        <v>1869</v>
      </c>
      <c r="H403">
        <v>39.75</v>
      </c>
      <c r="I403" s="6">
        <v>1867.5</v>
      </c>
      <c r="J403">
        <v>5663</v>
      </c>
      <c r="K403">
        <v>16436</v>
      </c>
      <c r="L403">
        <v>-0.16545454500000001</v>
      </c>
      <c r="M403">
        <v>0.14182063</v>
      </c>
      <c r="N403">
        <v>0.18398061199999999</v>
      </c>
      <c r="O403">
        <v>0.26888855499999997</v>
      </c>
      <c r="P403">
        <v>0.72175772100000002</v>
      </c>
      <c r="Q403">
        <v>-0.35379649800000001</v>
      </c>
      <c r="R403" s="5">
        <v>0</v>
      </c>
      <c r="S403">
        <v>-3.14</v>
      </c>
      <c r="T403">
        <v>1090.7</v>
      </c>
      <c r="U403">
        <v>1.9430000000000001</v>
      </c>
      <c r="V403">
        <v>1.7814249999999999E-3</v>
      </c>
      <c r="W403">
        <v>-0.218545455</v>
      </c>
      <c r="X403">
        <v>1.5642788160000001</v>
      </c>
    </row>
    <row r="404" spans="1:24" x14ac:dyDescent="0.3">
      <c r="A404">
        <v>402</v>
      </c>
      <c r="B404" s="3">
        <v>42388</v>
      </c>
      <c r="C404">
        <v>-0.12</v>
      </c>
      <c r="D404">
        <v>1862</v>
      </c>
      <c r="E404">
        <v>1899.75</v>
      </c>
      <c r="F404">
        <v>1849</v>
      </c>
      <c r="G404">
        <v>1864.5</v>
      </c>
      <c r="H404">
        <v>2.25</v>
      </c>
      <c r="I404" s="6">
        <v>1865.25</v>
      </c>
      <c r="J404">
        <v>4615</v>
      </c>
      <c r="K404">
        <v>17365</v>
      </c>
      <c r="L404">
        <v>-0.189090909</v>
      </c>
      <c r="M404">
        <v>0.154967776</v>
      </c>
      <c r="N404">
        <v>0.17859973300000001</v>
      </c>
      <c r="O404">
        <v>0.26639749299999999</v>
      </c>
      <c r="P404">
        <v>0.71139471899999995</v>
      </c>
      <c r="Q404">
        <v>-0.35419525200000002</v>
      </c>
      <c r="R404" s="5">
        <v>0</v>
      </c>
      <c r="S404">
        <v>1.93</v>
      </c>
      <c r="T404">
        <v>1089</v>
      </c>
      <c r="U404">
        <v>1.9775</v>
      </c>
      <c r="V404">
        <v>1.8158860000000001E-3</v>
      </c>
      <c r="W404">
        <v>-0.16509090900000001</v>
      </c>
      <c r="X404">
        <v>1.586803067</v>
      </c>
    </row>
    <row r="405" spans="1:24" x14ac:dyDescent="0.3">
      <c r="A405">
        <v>403</v>
      </c>
      <c r="B405" s="3">
        <v>42389</v>
      </c>
      <c r="C405">
        <v>-0.99</v>
      </c>
      <c r="D405">
        <v>1864</v>
      </c>
      <c r="E405">
        <v>1870.5</v>
      </c>
      <c r="F405">
        <v>1796</v>
      </c>
      <c r="G405">
        <v>1844.25</v>
      </c>
      <c r="H405">
        <v>18.5</v>
      </c>
      <c r="I405" s="6">
        <v>1846.75</v>
      </c>
      <c r="J405">
        <v>7051</v>
      </c>
      <c r="K405">
        <v>17656</v>
      </c>
      <c r="L405">
        <v>-0.20581818199999999</v>
      </c>
      <c r="M405">
        <v>0.169253721</v>
      </c>
      <c r="N405">
        <v>0.17349035900000001</v>
      </c>
      <c r="O405">
        <v>0.26377244999999999</v>
      </c>
      <c r="P405">
        <v>0.70103525899999997</v>
      </c>
      <c r="Q405">
        <v>-0.35405453999999997</v>
      </c>
      <c r="R405" s="5">
        <v>0</v>
      </c>
      <c r="S405">
        <v>-2.4300000000000002</v>
      </c>
      <c r="T405">
        <v>1105.7</v>
      </c>
      <c r="U405">
        <v>1.9590000000000001</v>
      </c>
      <c r="V405">
        <v>1.771728E-3</v>
      </c>
      <c r="W405">
        <v>-0.22672727300000001</v>
      </c>
      <c r="X405">
        <v>1.6079893750000001</v>
      </c>
    </row>
    <row r="406" spans="1:24" x14ac:dyDescent="0.3">
      <c r="A406">
        <v>404</v>
      </c>
      <c r="B406" s="3">
        <v>42390</v>
      </c>
      <c r="C406">
        <v>0.34</v>
      </c>
      <c r="D406">
        <v>1847.5</v>
      </c>
      <c r="E406">
        <v>1874.75</v>
      </c>
      <c r="F406">
        <v>1828.5</v>
      </c>
      <c r="G406">
        <v>1853</v>
      </c>
      <c r="H406">
        <v>6.25</v>
      </c>
      <c r="I406" s="6">
        <v>1853</v>
      </c>
      <c r="J406">
        <v>4977</v>
      </c>
      <c r="K406">
        <v>18728</v>
      </c>
      <c r="L406">
        <v>-0.191454545</v>
      </c>
      <c r="M406">
        <v>0.18141611899999999</v>
      </c>
      <c r="N406">
        <v>0.168597626</v>
      </c>
      <c r="O406">
        <v>0.26102013600000001</v>
      </c>
      <c r="P406">
        <v>0.69063789900000006</v>
      </c>
      <c r="Q406">
        <v>-0.35344264600000003</v>
      </c>
      <c r="R406" s="5">
        <v>0</v>
      </c>
      <c r="S406">
        <v>2.58</v>
      </c>
      <c r="T406">
        <v>1097.7</v>
      </c>
      <c r="U406">
        <v>1.9950000000000001</v>
      </c>
      <c r="V406">
        <v>1.817436E-3</v>
      </c>
      <c r="W406">
        <v>-0.186363636</v>
      </c>
      <c r="X406">
        <v>1.6502966779999999</v>
      </c>
    </row>
    <row r="407" spans="1:24" x14ac:dyDescent="0.3">
      <c r="A407">
        <v>405</v>
      </c>
      <c r="B407" s="3">
        <v>42391</v>
      </c>
      <c r="C407">
        <v>2.0499999999999998</v>
      </c>
      <c r="D407">
        <v>1850</v>
      </c>
      <c r="E407">
        <v>1894</v>
      </c>
      <c r="F407">
        <v>1848</v>
      </c>
      <c r="G407">
        <v>1891</v>
      </c>
      <c r="H407">
        <v>38</v>
      </c>
      <c r="I407" s="6">
        <v>1891</v>
      </c>
      <c r="J407">
        <v>2509</v>
      </c>
      <c r="K407">
        <v>19676</v>
      </c>
      <c r="L407">
        <v>-0.17327272699999999</v>
      </c>
      <c r="M407">
        <v>0.18219199999999999</v>
      </c>
      <c r="N407">
        <v>0.16369318399999999</v>
      </c>
      <c r="O407">
        <v>0.25811577499999999</v>
      </c>
      <c r="P407">
        <v>0.67992473399999998</v>
      </c>
      <c r="Q407">
        <v>-0.35253836500000002</v>
      </c>
      <c r="R407" s="5">
        <v>0</v>
      </c>
      <c r="S407">
        <v>0.46</v>
      </c>
      <c r="T407">
        <v>1096</v>
      </c>
      <c r="U407">
        <v>2.0009999999999999</v>
      </c>
      <c r="V407">
        <v>1.82573E-3</v>
      </c>
      <c r="W407">
        <v>-0.188</v>
      </c>
      <c r="X407">
        <v>1.6495974819999999</v>
      </c>
    </row>
    <row r="408" spans="1:24" x14ac:dyDescent="0.3">
      <c r="A408">
        <v>406</v>
      </c>
      <c r="B408" s="3">
        <v>42394</v>
      </c>
      <c r="C408">
        <v>-1.53</v>
      </c>
      <c r="D408">
        <v>1892</v>
      </c>
      <c r="E408">
        <v>1895.75</v>
      </c>
      <c r="F408">
        <v>1848.25</v>
      </c>
      <c r="G408">
        <v>1863.75</v>
      </c>
      <c r="H408">
        <v>29</v>
      </c>
      <c r="I408" s="6">
        <v>1862</v>
      </c>
      <c r="J408">
        <v>3193</v>
      </c>
      <c r="K408">
        <v>20299</v>
      </c>
      <c r="L408">
        <v>-0.20781818199999999</v>
      </c>
      <c r="M408">
        <v>0.181423219</v>
      </c>
      <c r="N408">
        <v>0.15862648100000001</v>
      </c>
      <c r="O408">
        <v>0.25490495299999999</v>
      </c>
      <c r="P408">
        <v>0.66843638800000005</v>
      </c>
      <c r="Q408">
        <v>-0.35118342600000002</v>
      </c>
      <c r="R408" s="5">
        <v>0</v>
      </c>
      <c r="S408">
        <v>-1.1299999999999999</v>
      </c>
      <c r="T408">
        <v>1105.5</v>
      </c>
      <c r="U408">
        <v>1.9955000000000001</v>
      </c>
      <c r="V408">
        <v>1.8050659999999999E-3</v>
      </c>
      <c r="W408">
        <v>-0.25327272699999998</v>
      </c>
      <c r="X408">
        <v>1.6135101540000001</v>
      </c>
    </row>
    <row r="409" spans="1:24" x14ac:dyDescent="0.3">
      <c r="A409">
        <v>407</v>
      </c>
      <c r="B409" s="3">
        <v>42395</v>
      </c>
      <c r="C409">
        <v>1.38</v>
      </c>
      <c r="D409">
        <v>1863.75</v>
      </c>
      <c r="E409">
        <v>1891.5</v>
      </c>
      <c r="F409">
        <v>1843.5</v>
      </c>
      <c r="G409">
        <v>1880.25</v>
      </c>
      <c r="H409">
        <v>25.75</v>
      </c>
      <c r="I409" s="6">
        <v>1887.75</v>
      </c>
      <c r="J409">
        <v>3802</v>
      </c>
      <c r="K409">
        <v>21934</v>
      </c>
      <c r="L409">
        <v>-0.17581818199999999</v>
      </c>
      <c r="M409">
        <v>0.19295326700000001</v>
      </c>
      <c r="N409">
        <v>0.15379436899999999</v>
      </c>
      <c r="O409">
        <v>0.251608575</v>
      </c>
      <c r="P409">
        <v>0.65701151999999996</v>
      </c>
      <c r="Q409">
        <v>-0.34942278100000002</v>
      </c>
      <c r="R409" s="5">
        <v>0</v>
      </c>
      <c r="S409">
        <v>0.63</v>
      </c>
      <c r="T409">
        <v>1120.3</v>
      </c>
      <c r="U409">
        <v>2.0350000000000001</v>
      </c>
      <c r="V409">
        <v>1.8164780000000001E-3</v>
      </c>
      <c r="W409">
        <v>-0.248545455</v>
      </c>
      <c r="X409">
        <v>1.6157493599999999</v>
      </c>
    </row>
    <row r="410" spans="1:24" x14ac:dyDescent="0.3">
      <c r="A410">
        <v>408</v>
      </c>
      <c r="B410" s="3">
        <v>42396</v>
      </c>
      <c r="C410">
        <v>-1.1000000000000001</v>
      </c>
      <c r="D410">
        <v>1878</v>
      </c>
      <c r="E410">
        <v>1901.5</v>
      </c>
      <c r="F410">
        <v>1856</v>
      </c>
      <c r="G410">
        <v>1869.75</v>
      </c>
      <c r="H410">
        <v>20.75</v>
      </c>
      <c r="I410" s="6">
        <v>1867</v>
      </c>
      <c r="J410">
        <v>4665</v>
      </c>
      <c r="K410">
        <v>23199</v>
      </c>
      <c r="L410">
        <v>-0.19545454500000001</v>
      </c>
      <c r="M410">
        <v>0.18017612799999999</v>
      </c>
      <c r="N410">
        <v>0.14898816200000001</v>
      </c>
      <c r="O410">
        <v>0.248457344</v>
      </c>
      <c r="P410">
        <v>0.64590285000000003</v>
      </c>
      <c r="Q410">
        <v>-0.34792652699999999</v>
      </c>
      <c r="R410" s="5">
        <v>0</v>
      </c>
      <c r="S410">
        <v>1.74</v>
      </c>
      <c r="T410">
        <v>1116</v>
      </c>
      <c r="U410">
        <v>2.0625</v>
      </c>
      <c r="V410">
        <v>1.8481179999999999E-3</v>
      </c>
      <c r="W410">
        <v>-0.16709090900000001</v>
      </c>
      <c r="X410">
        <v>1.6006765620000001</v>
      </c>
    </row>
    <row r="411" spans="1:24" x14ac:dyDescent="0.3">
      <c r="A411">
        <v>409</v>
      </c>
      <c r="B411" s="3">
        <v>42397</v>
      </c>
      <c r="C411">
        <v>0.28999999999999998</v>
      </c>
      <c r="D411">
        <v>1871.75</v>
      </c>
      <c r="E411">
        <v>1894.25</v>
      </c>
      <c r="F411">
        <v>1858</v>
      </c>
      <c r="G411">
        <v>1873.75</v>
      </c>
      <c r="H411">
        <v>5.5</v>
      </c>
      <c r="I411" s="6">
        <v>1872.5</v>
      </c>
      <c r="J411">
        <v>13152</v>
      </c>
      <c r="K411">
        <v>24840</v>
      </c>
      <c r="L411">
        <v>-0.19</v>
      </c>
      <c r="M411">
        <v>0.17711408300000001</v>
      </c>
      <c r="N411">
        <v>0.14405675500000001</v>
      </c>
      <c r="O411">
        <v>0.24507436199999999</v>
      </c>
      <c r="P411">
        <v>0.63420547900000002</v>
      </c>
      <c r="Q411">
        <v>-0.34609197000000003</v>
      </c>
      <c r="R411" s="5">
        <v>0</v>
      </c>
      <c r="S411">
        <v>-0.5</v>
      </c>
      <c r="T411">
        <v>1115.5999999999999</v>
      </c>
      <c r="U411">
        <v>2.0514999999999999</v>
      </c>
      <c r="V411">
        <v>1.8389210000000001E-3</v>
      </c>
      <c r="W411">
        <v>-0.19309090900000001</v>
      </c>
      <c r="X411">
        <v>1.5941268049999999</v>
      </c>
    </row>
    <row r="412" spans="1:24" x14ac:dyDescent="0.3">
      <c r="A412">
        <v>410</v>
      </c>
      <c r="B412" s="3">
        <v>42398</v>
      </c>
      <c r="C412">
        <v>2.64</v>
      </c>
      <c r="D412">
        <v>1873.5</v>
      </c>
      <c r="E412">
        <v>1924</v>
      </c>
      <c r="F412">
        <v>1868.5</v>
      </c>
      <c r="G412">
        <v>1922.75</v>
      </c>
      <c r="H412">
        <v>49.5</v>
      </c>
      <c r="I412" s="6">
        <v>1922</v>
      </c>
      <c r="J412">
        <v>6963</v>
      </c>
      <c r="K412">
        <v>35012</v>
      </c>
      <c r="L412">
        <v>-0.124</v>
      </c>
      <c r="M412">
        <v>0.18828409500000001</v>
      </c>
      <c r="N412">
        <v>0.139426098</v>
      </c>
      <c r="O412">
        <v>0.241704801</v>
      </c>
      <c r="P412">
        <v>0.62283569999999999</v>
      </c>
      <c r="Q412">
        <v>-0.34398350300000002</v>
      </c>
      <c r="R412" s="5">
        <v>0</v>
      </c>
      <c r="S412">
        <v>0.67</v>
      </c>
      <c r="T412">
        <v>1116.5</v>
      </c>
      <c r="U412">
        <v>2.0670000000000002</v>
      </c>
      <c r="V412">
        <v>1.851321E-3</v>
      </c>
      <c r="W412">
        <v>-0.17054545500000001</v>
      </c>
      <c r="X412">
        <v>1.5974625920000001</v>
      </c>
    </row>
    <row r="413" spans="1:24" x14ac:dyDescent="0.3">
      <c r="A413">
        <v>411</v>
      </c>
      <c r="B413" s="3">
        <v>42401</v>
      </c>
      <c r="C413">
        <v>0.05</v>
      </c>
      <c r="D413">
        <v>1922.25</v>
      </c>
      <c r="E413">
        <v>1931.5</v>
      </c>
      <c r="F413">
        <v>1904.25</v>
      </c>
      <c r="G413">
        <v>1920.5</v>
      </c>
      <c r="H413">
        <v>1</v>
      </c>
      <c r="I413" s="6">
        <v>1923</v>
      </c>
      <c r="J413">
        <v>4256</v>
      </c>
      <c r="K413">
        <v>39264</v>
      </c>
      <c r="L413">
        <v>-0.127454545</v>
      </c>
      <c r="M413">
        <v>0.18632067399999999</v>
      </c>
      <c r="N413">
        <v>0.13455660899999999</v>
      </c>
      <c r="O413">
        <v>0.23791509</v>
      </c>
      <c r="P413">
        <v>0.61038678899999999</v>
      </c>
      <c r="Q413">
        <v>-0.341273571</v>
      </c>
      <c r="R413" s="5">
        <v>0</v>
      </c>
      <c r="S413">
        <v>-1.57</v>
      </c>
      <c r="T413">
        <v>1128</v>
      </c>
      <c r="U413">
        <v>2.0554999999999999</v>
      </c>
      <c r="V413">
        <v>1.8222519999999999E-3</v>
      </c>
      <c r="W413">
        <v>-0.188363636</v>
      </c>
      <c r="X413">
        <v>1.607660785</v>
      </c>
    </row>
    <row r="414" spans="1:24" x14ac:dyDescent="0.3">
      <c r="A414">
        <v>412</v>
      </c>
      <c r="B414" s="3">
        <v>42402</v>
      </c>
      <c r="C414">
        <v>-1.77</v>
      </c>
      <c r="D414">
        <v>1918.75</v>
      </c>
      <c r="E414">
        <v>1919</v>
      </c>
      <c r="F414">
        <v>1880.75</v>
      </c>
      <c r="G414">
        <v>1887.75</v>
      </c>
      <c r="H414">
        <v>34</v>
      </c>
      <c r="I414" s="6">
        <v>1889</v>
      </c>
      <c r="J414">
        <v>4520</v>
      </c>
      <c r="K414">
        <v>38881</v>
      </c>
      <c r="L414">
        <v>-0.151818182</v>
      </c>
      <c r="M414">
        <v>0.18147529500000001</v>
      </c>
      <c r="N414">
        <v>0.12928547700000001</v>
      </c>
      <c r="O414">
        <v>0.23348455400000001</v>
      </c>
      <c r="P414">
        <v>0.59625458499999995</v>
      </c>
      <c r="Q414">
        <v>-0.33768363000000001</v>
      </c>
      <c r="R414" s="5">
        <v>0</v>
      </c>
      <c r="S414">
        <v>0.05</v>
      </c>
      <c r="T414">
        <v>1127.2</v>
      </c>
      <c r="U414">
        <v>2.0550000000000002</v>
      </c>
      <c r="V414">
        <v>1.8231009999999999E-3</v>
      </c>
      <c r="W414">
        <v>-0.19436363600000001</v>
      </c>
      <c r="X414">
        <v>1.606115355</v>
      </c>
    </row>
    <row r="415" spans="1:24" x14ac:dyDescent="0.3">
      <c r="A415">
        <v>413</v>
      </c>
      <c r="B415" s="3">
        <v>42403</v>
      </c>
      <c r="C415">
        <v>0.56999999999999995</v>
      </c>
      <c r="D415">
        <v>1885.75</v>
      </c>
      <c r="E415">
        <v>1903.25</v>
      </c>
      <c r="F415">
        <v>1856.75</v>
      </c>
      <c r="G415">
        <v>1899.75</v>
      </c>
      <c r="H415">
        <v>10.75</v>
      </c>
      <c r="I415" s="6">
        <v>1899.75</v>
      </c>
      <c r="J415">
        <v>11533</v>
      </c>
      <c r="K415">
        <v>41156</v>
      </c>
      <c r="L415">
        <v>-0.11618181800000001</v>
      </c>
      <c r="M415">
        <v>0.171539304</v>
      </c>
      <c r="N415">
        <v>0.121930988</v>
      </c>
      <c r="O415">
        <v>0.22538182800000001</v>
      </c>
      <c r="P415">
        <v>0.57269464400000003</v>
      </c>
      <c r="Q415">
        <v>-0.32883266700000002</v>
      </c>
      <c r="R415" s="5">
        <v>0</v>
      </c>
      <c r="S415">
        <v>0.7</v>
      </c>
      <c r="T415">
        <v>1141.2</v>
      </c>
      <c r="U415">
        <v>2.0950000000000002</v>
      </c>
      <c r="V415">
        <v>1.835787E-3</v>
      </c>
      <c r="W415">
        <v>-0.150909091</v>
      </c>
      <c r="X415">
        <v>1.5972073689999999</v>
      </c>
    </row>
    <row r="416" spans="1:24" x14ac:dyDescent="0.3">
      <c r="A416">
        <v>414</v>
      </c>
      <c r="B416" s="3">
        <v>42404</v>
      </c>
      <c r="C416">
        <v>-0.04</v>
      </c>
      <c r="D416">
        <v>1898.75</v>
      </c>
      <c r="E416">
        <v>1913.25</v>
      </c>
      <c r="F416">
        <v>1882</v>
      </c>
      <c r="G416">
        <v>1897</v>
      </c>
      <c r="H416">
        <v>0.75</v>
      </c>
      <c r="I416" s="6">
        <v>1899</v>
      </c>
      <c r="J416">
        <v>8014</v>
      </c>
      <c r="K416">
        <v>42806</v>
      </c>
      <c r="L416">
        <v>-9.7272727000000003E-2</v>
      </c>
      <c r="M416">
        <v>0.17210514900000001</v>
      </c>
      <c r="N416">
        <v>0.11545091</v>
      </c>
      <c r="O416">
        <v>0.21849392500000001</v>
      </c>
      <c r="P416">
        <v>0.55243875899999995</v>
      </c>
      <c r="Q416">
        <v>-0.32153693999999999</v>
      </c>
      <c r="R416" s="5">
        <v>0</v>
      </c>
      <c r="S416">
        <v>0.34</v>
      </c>
      <c r="T416">
        <v>1157.2</v>
      </c>
      <c r="U416">
        <v>2.1315</v>
      </c>
      <c r="V416">
        <v>1.8419459999999999E-3</v>
      </c>
      <c r="W416">
        <v>-0.14090909099999999</v>
      </c>
      <c r="X416">
        <v>1.5985517440000001</v>
      </c>
    </row>
    <row r="417" spans="1:24" x14ac:dyDescent="0.3">
      <c r="A417">
        <v>415</v>
      </c>
      <c r="B417" s="3">
        <v>42405</v>
      </c>
      <c r="C417">
        <v>-1.71</v>
      </c>
      <c r="D417">
        <v>1895</v>
      </c>
      <c r="E417">
        <v>1905.25</v>
      </c>
      <c r="F417">
        <v>1857.25</v>
      </c>
      <c r="G417">
        <v>1865</v>
      </c>
      <c r="H417">
        <v>32.5</v>
      </c>
      <c r="I417" s="6">
        <v>1866.5</v>
      </c>
      <c r="J417">
        <v>7511</v>
      </c>
      <c r="K417">
        <v>44566</v>
      </c>
      <c r="L417">
        <v>-0.155090909</v>
      </c>
      <c r="M417">
        <v>0.232810445</v>
      </c>
      <c r="N417">
        <v>0.111059956</v>
      </c>
      <c r="O417">
        <v>0.21351854100000001</v>
      </c>
      <c r="P417">
        <v>0.53809703799999997</v>
      </c>
      <c r="Q417">
        <v>-0.31597712700000002</v>
      </c>
      <c r="R417" s="5">
        <v>0</v>
      </c>
      <c r="S417">
        <v>-1.35</v>
      </c>
      <c r="T417">
        <v>1157.4000000000001</v>
      </c>
      <c r="U417">
        <v>2.1030000000000002</v>
      </c>
      <c r="V417">
        <v>1.8170040000000001E-3</v>
      </c>
      <c r="W417">
        <v>-0.11709090900000001</v>
      </c>
      <c r="X417">
        <v>1.5698238550000001</v>
      </c>
    </row>
    <row r="418" spans="1:24" x14ac:dyDescent="0.3">
      <c r="A418">
        <v>416</v>
      </c>
      <c r="B418" s="3">
        <v>42408</v>
      </c>
      <c r="C418">
        <v>-1.25</v>
      </c>
      <c r="D418">
        <v>1866.75</v>
      </c>
      <c r="E418">
        <v>1875.75</v>
      </c>
      <c r="F418">
        <v>1813.25</v>
      </c>
      <c r="G418">
        <v>1842.25</v>
      </c>
      <c r="H418">
        <v>23.25</v>
      </c>
      <c r="I418" s="6">
        <v>1843.25</v>
      </c>
      <c r="J418">
        <v>7700</v>
      </c>
      <c r="K418">
        <v>48692</v>
      </c>
      <c r="L418">
        <v>-0.17872727299999999</v>
      </c>
      <c r="M418">
        <v>0.25577399899999997</v>
      </c>
      <c r="N418">
        <v>0.107056531</v>
      </c>
      <c r="O418">
        <v>0.20855658899999999</v>
      </c>
      <c r="P418">
        <v>0.52416970900000004</v>
      </c>
      <c r="Q418">
        <v>-0.31005664599999999</v>
      </c>
      <c r="R418" s="5">
        <v>0</v>
      </c>
      <c r="S418">
        <v>-3.93</v>
      </c>
      <c r="T418">
        <v>1197.5999999999999</v>
      </c>
      <c r="U418">
        <v>2.0905</v>
      </c>
      <c r="V418">
        <v>1.745574E-3</v>
      </c>
      <c r="W418">
        <v>-0.20418181799999999</v>
      </c>
      <c r="X418">
        <v>1.6456516109999999</v>
      </c>
    </row>
    <row r="419" spans="1:24" x14ac:dyDescent="0.3">
      <c r="A419">
        <v>417</v>
      </c>
      <c r="B419" s="3">
        <v>42409</v>
      </c>
      <c r="C419">
        <v>-0.2</v>
      </c>
      <c r="D419">
        <v>1839.5</v>
      </c>
      <c r="E419">
        <v>1854.75</v>
      </c>
      <c r="F419">
        <v>1817.5</v>
      </c>
      <c r="G419">
        <v>1837.5</v>
      </c>
      <c r="H419">
        <v>3.75</v>
      </c>
      <c r="I419" s="6">
        <v>1839.5</v>
      </c>
      <c r="J419">
        <v>10959</v>
      </c>
      <c r="K419">
        <v>52932</v>
      </c>
      <c r="L419">
        <v>-0.20981818199999999</v>
      </c>
      <c r="M419">
        <v>0.27271197699999999</v>
      </c>
      <c r="N419">
        <v>0.10426492</v>
      </c>
      <c r="O419">
        <v>0.20520559599999999</v>
      </c>
      <c r="P419">
        <v>0.51467611300000005</v>
      </c>
      <c r="Q419">
        <v>-0.30614627300000002</v>
      </c>
      <c r="R419" s="5">
        <v>0</v>
      </c>
      <c r="S419">
        <v>-2.5</v>
      </c>
      <c r="T419">
        <v>1198.4000000000001</v>
      </c>
      <c r="U419">
        <v>2.0394999999999999</v>
      </c>
      <c r="V419">
        <v>1.701852E-3</v>
      </c>
      <c r="W419">
        <v>-0.22727272700000001</v>
      </c>
      <c r="X419">
        <v>1.66905546</v>
      </c>
    </row>
    <row r="420" spans="1:24" x14ac:dyDescent="0.3">
      <c r="A420">
        <v>418</v>
      </c>
      <c r="B420" s="3">
        <v>42410</v>
      </c>
      <c r="C420">
        <v>-0.1</v>
      </c>
      <c r="D420">
        <v>1840</v>
      </c>
      <c r="E420">
        <v>1868.5</v>
      </c>
      <c r="F420">
        <v>1829.75</v>
      </c>
      <c r="G420">
        <v>1833.75</v>
      </c>
      <c r="H420">
        <v>1.75</v>
      </c>
      <c r="I420" s="6">
        <v>1837.75</v>
      </c>
      <c r="J420">
        <v>13156</v>
      </c>
      <c r="K420">
        <v>58060</v>
      </c>
      <c r="L420">
        <v>-0.21145454499999999</v>
      </c>
      <c r="M420">
        <v>0.274437985</v>
      </c>
      <c r="N420">
        <v>0.10180346999999999</v>
      </c>
      <c r="O420">
        <v>0.20226345700000001</v>
      </c>
      <c r="P420">
        <v>0.50633038399999997</v>
      </c>
      <c r="Q420">
        <v>-0.30272344299999998</v>
      </c>
      <c r="R420" s="5">
        <v>0</v>
      </c>
      <c r="S420">
        <v>-0.27</v>
      </c>
      <c r="T420">
        <v>1194.3</v>
      </c>
      <c r="U420">
        <v>2.0270000000000001</v>
      </c>
      <c r="V420">
        <v>1.697229E-3</v>
      </c>
      <c r="W420">
        <v>-0.215454545</v>
      </c>
      <c r="X420">
        <v>1.666358658</v>
      </c>
    </row>
    <row r="421" spans="1:24" x14ac:dyDescent="0.3">
      <c r="A421">
        <v>419</v>
      </c>
      <c r="B421" s="3">
        <v>42411</v>
      </c>
      <c r="C421">
        <v>-1.21</v>
      </c>
      <c r="D421">
        <v>1834.75</v>
      </c>
      <c r="E421">
        <v>1837.75</v>
      </c>
      <c r="F421">
        <v>1794.5</v>
      </c>
      <c r="G421">
        <v>1816.75</v>
      </c>
      <c r="H421">
        <v>22.25</v>
      </c>
      <c r="I421" s="6">
        <v>1815.5</v>
      </c>
      <c r="J421">
        <v>17473</v>
      </c>
      <c r="K421">
        <v>65034</v>
      </c>
      <c r="L421">
        <v>-0.24181818199999999</v>
      </c>
      <c r="M421">
        <v>0.29880930500000003</v>
      </c>
      <c r="N421">
        <v>9.9456402999999999E-2</v>
      </c>
      <c r="O421">
        <v>0.19913414400000001</v>
      </c>
      <c r="P421">
        <v>0.497724691</v>
      </c>
      <c r="Q421">
        <v>-0.298811885</v>
      </c>
      <c r="R421" s="5">
        <v>0</v>
      </c>
      <c r="S421">
        <v>-5.23</v>
      </c>
      <c r="T421">
        <v>1247.5</v>
      </c>
      <c r="U421">
        <v>2.0065</v>
      </c>
      <c r="V421">
        <v>1.608417E-3</v>
      </c>
      <c r="W421">
        <v>-0.29472727300000001</v>
      </c>
      <c r="X421">
        <v>1.7966850700000001</v>
      </c>
    </row>
    <row r="422" spans="1:24" x14ac:dyDescent="0.3">
      <c r="A422">
        <v>420</v>
      </c>
      <c r="B422" s="3">
        <v>42412</v>
      </c>
      <c r="C422">
        <v>1.86</v>
      </c>
      <c r="D422">
        <v>1818</v>
      </c>
      <c r="E422">
        <v>1851.5</v>
      </c>
      <c r="F422">
        <v>1814.25</v>
      </c>
      <c r="G422">
        <v>1850.5</v>
      </c>
      <c r="H422">
        <v>33.75</v>
      </c>
      <c r="I422" s="6">
        <v>1849.25</v>
      </c>
      <c r="J422">
        <v>14951</v>
      </c>
      <c r="K422">
        <v>76620</v>
      </c>
      <c r="L422">
        <v>-0.20381818199999999</v>
      </c>
      <c r="M422">
        <v>0.32313662799999998</v>
      </c>
      <c r="N422">
        <v>9.7946177999999995E-2</v>
      </c>
      <c r="O422">
        <v>0.19706900299999999</v>
      </c>
      <c r="P422">
        <v>0.49208418399999998</v>
      </c>
      <c r="Q422">
        <v>-0.29619182799999999</v>
      </c>
      <c r="R422" s="5">
        <v>0</v>
      </c>
      <c r="S422">
        <v>1.82</v>
      </c>
      <c r="T422">
        <v>1239</v>
      </c>
      <c r="U422">
        <v>2.0289999999999999</v>
      </c>
      <c r="V422">
        <v>1.637611E-3</v>
      </c>
      <c r="W422">
        <v>-0.247818182</v>
      </c>
      <c r="X422">
        <v>1.8178677889999999</v>
      </c>
    </row>
    <row r="423" spans="1:24" x14ac:dyDescent="0.3">
      <c r="A423">
        <v>421</v>
      </c>
      <c r="B423" s="3">
        <v>42416</v>
      </c>
      <c r="C423">
        <v>1.66</v>
      </c>
      <c r="D423">
        <v>1855</v>
      </c>
      <c r="E423">
        <v>1884.25</v>
      </c>
      <c r="F423">
        <v>1855</v>
      </c>
      <c r="G423">
        <v>1879</v>
      </c>
      <c r="H423">
        <v>30.75</v>
      </c>
      <c r="I423" s="6">
        <v>1880</v>
      </c>
      <c r="J423">
        <v>8158</v>
      </c>
      <c r="K423">
        <v>87385</v>
      </c>
      <c r="L423">
        <v>-0.17399999999999999</v>
      </c>
      <c r="M423">
        <v>0.359149828</v>
      </c>
      <c r="N423">
        <v>9.8728214999999994E-2</v>
      </c>
      <c r="O423">
        <v>0.198033877</v>
      </c>
      <c r="P423">
        <v>0.49479596999999997</v>
      </c>
      <c r="Q423">
        <v>-0.29733954000000001</v>
      </c>
      <c r="R423" s="5">
        <v>0</v>
      </c>
      <c r="S423">
        <v>3.7</v>
      </c>
      <c r="T423">
        <v>1207.7</v>
      </c>
      <c r="U423">
        <v>2.0510000000000002</v>
      </c>
      <c r="V423">
        <v>1.6982690000000001E-3</v>
      </c>
      <c r="W423">
        <v>-0.19909090900000001</v>
      </c>
      <c r="X423">
        <v>1.887081102</v>
      </c>
    </row>
    <row r="424" spans="1:24" x14ac:dyDescent="0.3">
      <c r="A424">
        <v>422</v>
      </c>
      <c r="B424" s="3">
        <v>42417</v>
      </c>
      <c r="C424">
        <v>1.8</v>
      </c>
      <c r="D424">
        <v>1878.5</v>
      </c>
      <c r="E424">
        <v>1918.5</v>
      </c>
      <c r="F424">
        <v>1873</v>
      </c>
      <c r="G424">
        <v>1918</v>
      </c>
      <c r="H424">
        <v>33.75</v>
      </c>
      <c r="I424" s="6">
        <v>1913.75</v>
      </c>
      <c r="J424">
        <v>7307</v>
      </c>
      <c r="K424">
        <v>90792</v>
      </c>
      <c r="L424">
        <v>-0.14436363599999999</v>
      </c>
      <c r="M424">
        <v>0.36684064199999999</v>
      </c>
      <c r="N424">
        <v>9.8707833999999994E-2</v>
      </c>
      <c r="O424">
        <v>0.198005711</v>
      </c>
      <c r="P424">
        <v>0.49471925700000002</v>
      </c>
      <c r="Q424">
        <v>-0.29730358899999998</v>
      </c>
      <c r="R424" s="5">
        <v>0</v>
      </c>
      <c r="S424">
        <v>0.93</v>
      </c>
      <c r="T424">
        <v>1210.9000000000001</v>
      </c>
      <c r="U424">
        <v>2.0754999999999999</v>
      </c>
      <c r="V424">
        <v>1.714014E-3</v>
      </c>
      <c r="W424">
        <v>-0.18072727299999999</v>
      </c>
      <c r="X424">
        <v>1.8931659300000001</v>
      </c>
    </row>
    <row r="425" spans="1:24" x14ac:dyDescent="0.3">
      <c r="A425">
        <v>423</v>
      </c>
      <c r="B425" s="3">
        <v>42418</v>
      </c>
      <c r="C425">
        <v>-0.31</v>
      </c>
      <c r="D425">
        <v>1917.5</v>
      </c>
      <c r="E425">
        <v>1924.5</v>
      </c>
      <c r="F425">
        <v>1902.5</v>
      </c>
      <c r="G425">
        <v>1909</v>
      </c>
      <c r="H425">
        <v>6</v>
      </c>
      <c r="I425" s="6">
        <v>1907.75</v>
      </c>
      <c r="J425">
        <v>3591</v>
      </c>
      <c r="K425">
        <v>92023</v>
      </c>
      <c r="L425">
        <v>-0.151454545</v>
      </c>
      <c r="M425">
        <v>0.36727287400000003</v>
      </c>
      <c r="N425">
        <v>9.8829832000000006E-2</v>
      </c>
      <c r="O425">
        <v>0.198172034</v>
      </c>
      <c r="P425">
        <v>0.4951739</v>
      </c>
      <c r="Q425">
        <v>-0.29751423599999999</v>
      </c>
      <c r="R425" s="5">
        <v>0</v>
      </c>
      <c r="S425">
        <v>-1.31</v>
      </c>
      <c r="T425">
        <v>1225.8</v>
      </c>
      <c r="U425">
        <v>2.0735000000000001</v>
      </c>
      <c r="V425">
        <v>1.691548E-3</v>
      </c>
      <c r="W425">
        <v>-0.23545454499999999</v>
      </c>
      <c r="X425">
        <v>1.881260234</v>
      </c>
    </row>
    <row r="426" spans="1:24" x14ac:dyDescent="0.3">
      <c r="A426">
        <v>424</v>
      </c>
      <c r="B426" s="3">
        <v>42419</v>
      </c>
      <c r="C426">
        <v>-0.1</v>
      </c>
      <c r="D426">
        <v>1907.25</v>
      </c>
      <c r="E426">
        <v>1913.75</v>
      </c>
      <c r="F426">
        <v>1889.75</v>
      </c>
      <c r="G426">
        <v>1905</v>
      </c>
      <c r="H426">
        <v>2</v>
      </c>
      <c r="I426" s="6">
        <v>1905.75</v>
      </c>
      <c r="J426">
        <v>8037</v>
      </c>
      <c r="K426">
        <v>93161</v>
      </c>
      <c r="L426">
        <v>-0.14454545499999999</v>
      </c>
      <c r="M426">
        <v>0.36591542399999999</v>
      </c>
      <c r="N426">
        <v>9.8895305000000003E-2</v>
      </c>
      <c r="O426">
        <v>0.19826127199999999</v>
      </c>
      <c r="P426">
        <v>0.49541784799999999</v>
      </c>
      <c r="Q426">
        <v>-0.29762723899999999</v>
      </c>
      <c r="R426" s="5">
        <v>0</v>
      </c>
      <c r="S426">
        <v>-0.22</v>
      </c>
      <c r="T426">
        <v>1230.3</v>
      </c>
      <c r="U426">
        <v>2.0764999999999998</v>
      </c>
      <c r="V426">
        <v>1.6877999999999999E-3</v>
      </c>
      <c r="W426">
        <v>-0.216545455</v>
      </c>
      <c r="X426">
        <v>1.875990818</v>
      </c>
    </row>
    <row r="427" spans="1:24" x14ac:dyDescent="0.3">
      <c r="A427">
        <v>425</v>
      </c>
      <c r="B427" s="3">
        <v>42422</v>
      </c>
      <c r="C427">
        <v>1.1399999999999999</v>
      </c>
      <c r="D427">
        <v>1904</v>
      </c>
      <c r="E427">
        <v>1934.75</v>
      </c>
      <c r="F427">
        <v>1900.5</v>
      </c>
      <c r="G427">
        <v>1924.25</v>
      </c>
      <c r="H427">
        <v>21.75</v>
      </c>
      <c r="I427" s="6">
        <v>1927.5</v>
      </c>
      <c r="J427">
        <v>3577</v>
      </c>
      <c r="K427">
        <v>96424</v>
      </c>
      <c r="L427">
        <v>-0.14163636399999999</v>
      </c>
      <c r="M427">
        <v>0.37731325799999998</v>
      </c>
      <c r="N427">
        <v>9.9053760000000005E-2</v>
      </c>
      <c r="O427">
        <v>0.19848417500000001</v>
      </c>
      <c r="P427">
        <v>0.49602211000000002</v>
      </c>
      <c r="Q427">
        <v>-0.29791458900000001</v>
      </c>
      <c r="R427" s="5">
        <v>0</v>
      </c>
      <c r="S427">
        <v>3.59</v>
      </c>
      <c r="T427">
        <v>1209.7</v>
      </c>
      <c r="U427">
        <v>2.1150000000000002</v>
      </c>
      <c r="V427">
        <v>1.748367E-3</v>
      </c>
      <c r="W427">
        <v>-0.17527272699999999</v>
      </c>
      <c r="X427">
        <v>1.934480363</v>
      </c>
    </row>
    <row r="428" spans="1:24" x14ac:dyDescent="0.3">
      <c r="A428">
        <v>426</v>
      </c>
      <c r="B428" s="3">
        <v>42423</v>
      </c>
      <c r="C428">
        <v>-1.05</v>
      </c>
      <c r="D428">
        <v>1924.75</v>
      </c>
      <c r="E428">
        <v>1929</v>
      </c>
      <c r="F428">
        <v>1905</v>
      </c>
      <c r="G428">
        <v>1905.25</v>
      </c>
      <c r="H428">
        <v>20.25</v>
      </c>
      <c r="I428" s="6">
        <v>1907.25</v>
      </c>
      <c r="J428">
        <v>5906</v>
      </c>
      <c r="K428">
        <v>97881</v>
      </c>
      <c r="L428">
        <v>-0.14472727299999999</v>
      </c>
      <c r="M428">
        <v>0.38023616199999999</v>
      </c>
      <c r="N428">
        <v>9.9486888999999995E-2</v>
      </c>
      <c r="O428">
        <v>0.199081276</v>
      </c>
      <c r="P428">
        <v>0.49764944100000003</v>
      </c>
      <c r="Q428">
        <v>-0.29867566299999998</v>
      </c>
      <c r="R428" s="5">
        <v>0</v>
      </c>
      <c r="S428">
        <v>-1.47</v>
      </c>
      <c r="T428">
        <v>1222.2</v>
      </c>
      <c r="U428">
        <v>2.1055000000000001</v>
      </c>
      <c r="V428">
        <v>1.7227130000000001E-3</v>
      </c>
      <c r="W428">
        <v>-0.185090909</v>
      </c>
      <c r="X428">
        <v>1.9397449929999999</v>
      </c>
    </row>
    <row r="429" spans="1:24" x14ac:dyDescent="0.3">
      <c r="A429">
        <v>427</v>
      </c>
      <c r="B429" s="3">
        <v>42424</v>
      </c>
      <c r="C429">
        <v>0.72</v>
      </c>
      <c r="D429">
        <v>1904.5</v>
      </c>
      <c r="E429">
        <v>1924.25</v>
      </c>
      <c r="F429">
        <v>1877.25</v>
      </c>
      <c r="G429">
        <v>1924.25</v>
      </c>
      <c r="H429">
        <v>13.75</v>
      </c>
      <c r="I429" s="6">
        <v>1921</v>
      </c>
      <c r="J429">
        <v>10140</v>
      </c>
      <c r="K429">
        <v>98523</v>
      </c>
      <c r="L429">
        <v>-0.104909091</v>
      </c>
      <c r="M429">
        <v>0.37984541900000002</v>
      </c>
      <c r="N429">
        <v>0.10033850900000001</v>
      </c>
      <c r="O429">
        <v>0.20019577599999999</v>
      </c>
      <c r="P429">
        <v>0.50073005999999998</v>
      </c>
      <c r="Q429">
        <v>-0.30005304300000002</v>
      </c>
      <c r="R429" s="5">
        <v>0</v>
      </c>
      <c r="S429">
        <v>-1.78</v>
      </c>
      <c r="T429">
        <v>1238.7</v>
      </c>
      <c r="U429">
        <v>2.0960000000000001</v>
      </c>
      <c r="V429">
        <v>1.692097E-3</v>
      </c>
      <c r="W429">
        <v>-0.22963636400000001</v>
      </c>
      <c r="X429">
        <v>1.9478591890000001</v>
      </c>
    </row>
    <row r="430" spans="1:24" x14ac:dyDescent="0.3">
      <c r="A430">
        <v>428</v>
      </c>
      <c r="B430" s="3">
        <v>42425</v>
      </c>
      <c r="C430">
        <v>1.05</v>
      </c>
      <c r="D430">
        <v>1923.75</v>
      </c>
      <c r="E430">
        <v>1941.75</v>
      </c>
      <c r="F430">
        <v>1911.25</v>
      </c>
      <c r="G430">
        <v>1940.75</v>
      </c>
      <c r="H430">
        <v>20.25</v>
      </c>
      <c r="I430" s="6">
        <v>1941.25</v>
      </c>
      <c r="J430">
        <v>15564</v>
      </c>
      <c r="K430">
        <v>102105</v>
      </c>
      <c r="L430">
        <v>-0.11890909099999999</v>
      </c>
      <c r="M430">
        <v>0.39026012199999999</v>
      </c>
      <c r="N430">
        <v>0.10196</v>
      </c>
      <c r="O430">
        <v>0.202202886</v>
      </c>
      <c r="P430">
        <v>0.50636577199999999</v>
      </c>
      <c r="Q430">
        <v>-0.30244577099999997</v>
      </c>
      <c r="R430" s="5">
        <v>0</v>
      </c>
      <c r="S430">
        <v>-1.42</v>
      </c>
      <c r="T430">
        <v>1238.8</v>
      </c>
      <c r="U430">
        <v>2.0665</v>
      </c>
      <c r="V430">
        <v>1.668147E-3</v>
      </c>
      <c r="W430">
        <v>-0.23127272700000001</v>
      </c>
      <c r="X430">
        <v>1.948838262</v>
      </c>
    </row>
    <row r="431" spans="1:24" x14ac:dyDescent="0.3">
      <c r="A431">
        <v>429</v>
      </c>
      <c r="B431" s="3">
        <v>42426</v>
      </c>
      <c r="C431">
        <v>-0.4</v>
      </c>
      <c r="D431">
        <v>1939.25</v>
      </c>
      <c r="E431">
        <v>1959.25</v>
      </c>
      <c r="F431">
        <v>1932.5</v>
      </c>
      <c r="G431">
        <v>1932.5</v>
      </c>
      <c r="H431">
        <v>7.75</v>
      </c>
      <c r="I431" s="6">
        <v>1933.5</v>
      </c>
      <c r="J431">
        <v>11341</v>
      </c>
      <c r="K431">
        <v>111313</v>
      </c>
      <c r="L431">
        <v>-0.119636364</v>
      </c>
      <c r="M431">
        <v>0.36370502900000001</v>
      </c>
      <c r="N431">
        <v>0.10444476699999999</v>
      </c>
      <c r="O431">
        <v>0.20459397700000001</v>
      </c>
      <c r="P431">
        <v>0.51363272100000001</v>
      </c>
      <c r="Q431">
        <v>-0.304743186</v>
      </c>
      <c r="R431" s="5">
        <v>0</v>
      </c>
      <c r="S431">
        <v>4.21</v>
      </c>
      <c r="T431">
        <v>1220.4000000000001</v>
      </c>
      <c r="U431">
        <v>2.1215000000000002</v>
      </c>
      <c r="V431">
        <v>1.7383640000000001E-3</v>
      </c>
      <c r="W431">
        <v>-0.14418181799999999</v>
      </c>
      <c r="X431">
        <v>2.0379571209999998</v>
      </c>
    </row>
    <row r="432" spans="1:24" x14ac:dyDescent="0.3">
      <c r="A432">
        <v>430</v>
      </c>
      <c r="B432" s="3">
        <v>42429</v>
      </c>
      <c r="C432">
        <v>-0.69</v>
      </c>
      <c r="D432">
        <v>1933.5</v>
      </c>
      <c r="E432">
        <v>1947</v>
      </c>
      <c r="F432">
        <v>1917.75</v>
      </c>
      <c r="G432">
        <v>1919.25</v>
      </c>
      <c r="H432">
        <v>13.25</v>
      </c>
      <c r="I432" s="6">
        <v>1920.25</v>
      </c>
      <c r="J432">
        <v>15110</v>
      </c>
      <c r="K432">
        <v>114669</v>
      </c>
      <c r="L432">
        <v>-0.112181818</v>
      </c>
      <c r="M432">
        <v>0.369272139</v>
      </c>
      <c r="N432">
        <v>0.107262816</v>
      </c>
      <c r="O432">
        <v>0.20718584600000001</v>
      </c>
      <c r="P432">
        <v>0.52163450899999997</v>
      </c>
      <c r="Q432">
        <v>-0.307108877</v>
      </c>
      <c r="R432" s="5">
        <v>0</v>
      </c>
      <c r="S432">
        <v>-0.74</v>
      </c>
      <c r="T432">
        <v>1234.4000000000001</v>
      </c>
      <c r="U432">
        <v>2.13</v>
      </c>
      <c r="V432">
        <v>1.725535E-3</v>
      </c>
      <c r="W432">
        <v>-0.160181818</v>
      </c>
      <c r="X432">
        <v>2.03913879</v>
      </c>
    </row>
    <row r="433" spans="1:24" x14ac:dyDescent="0.3">
      <c r="A433">
        <v>431</v>
      </c>
      <c r="B433" s="3">
        <v>42430</v>
      </c>
      <c r="C433">
        <v>2.5299999999999998</v>
      </c>
      <c r="D433">
        <v>1919</v>
      </c>
      <c r="E433">
        <v>1969.25</v>
      </c>
      <c r="F433">
        <v>1911.75</v>
      </c>
      <c r="G433">
        <v>1968.5</v>
      </c>
      <c r="H433">
        <v>48.5</v>
      </c>
      <c r="I433" s="6">
        <v>1968.75</v>
      </c>
      <c r="J433">
        <v>19566</v>
      </c>
      <c r="K433">
        <v>122997</v>
      </c>
      <c r="L433">
        <v>-5.1272726999999997E-2</v>
      </c>
      <c r="M433">
        <v>0.37797247299999998</v>
      </c>
      <c r="N433">
        <v>0.11155490999999999</v>
      </c>
      <c r="O433">
        <v>0.21033804</v>
      </c>
      <c r="P433">
        <v>0.53223098899999999</v>
      </c>
      <c r="Q433">
        <v>-0.30912117</v>
      </c>
      <c r="R433" s="5">
        <v>0</v>
      </c>
      <c r="S433">
        <v>0.88</v>
      </c>
      <c r="T433">
        <v>1230.8</v>
      </c>
      <c r="U433">
        <v>2.1425000000000001</v>
      </c>
      <c r="V433">
        <v>1.7407379999999999E-3</v>
      </c>
      <c r="W433">
        <v>-0.152727273</v>
      </c>
      <c r="X433">
        <v>2.0422323069999999</v>
      </c>
    </row>
    <row r="434" spans="1:24" x14ac:dyDescent="0.3">
      <c r="A434">
        <v>432</v>
      </c>
      <c r="B434" s="3">
        <v>42431</v>
      </c>
      <c r="C434">
        <v>0.28000000000000003</v>
      </c>
      <c r="D434">
        <v>1967</v>
      </c>
      <c r="E434">
        <v>1976.25</v>
      </c>
      <c r="F434">
        <v>1957.25</v>
      </c>
      <c r="G434">
        <v>1972.75</v>
      </c>
      <c r="H434">
        <v>5.5</v>
      </c>
      <c r="I434" s="6">
        <v>1974.25</v>
      </c>
      <c r="J434">
        <v>29129</v>
      </c>
      <c r="K434">
        <v>133364</v>
      </c>
      <c r="L434">
        <v>-5.2181817999999998E-2</v>
      </c>
      <c r="M434">
        <v>0.37776747500000002</v>
      </c>
      <c r="N434">
        <v>0.115844508</v>
      </c>
      <c r="O434">
        <v>0.21335125099999999</v>
      </c>
      <c r="P434">
        <v>0.54254701000000005</v>
      </c>
      <c r="Q434">
        <v>-0.310857995</v>
      </c>
      <c r="R434" s="5">
        <v>0</v>
      </c>
      <c r="S434">
        <v>0.78</v>
      </c>
      <c r="T434">
        <v>1241.8</v>
      </c>
      <c r="U434">
        <v>2.1785000000000001</v>
      </c>
      <c r="V434">
        <v>1.754308E-3</v>
      </c>
      <c r="W434">
        <v>-0.152</v>
      </c>
      <c r="X434">
        <v>2.042563205</v>
      </c>
    </row>
    <row r="435" spans="1:24" x14ac:dyDescent="0.3">
      <c r="A435">
        <v>433</v>
      </c>
      <c r="B435" s="3">
        <v>42432</v>
      </c>
      <c r="C435">
        <v>0.35</v>
      </c>
      <c r="D435">
        <v>1972</v>
      </c>
      <c r="E435">
        <v>1983</v>
      </c>
      <c r="F435">
        <v>1965.75</v>
      </c>
      <c r="G435">
        <v>1982.5</v>
      </c>
      <c r="H435">
        <v>7</v>
      </c>
      <c r="I435" s="6">
        <v>1981.25</v>
      </c>
      <c r="J435">
        <v>37163</v>
      </c>
      <c r="K435">
        <v>150713</v>
      </c>
      <c r="L435">
        <v>-1.0363636000000001E-2</v>
      </c>
      <c r="M435">
        <v>0.41504476299999998</v>
      </c>
      <c r="N435">
        <v>0.122208675</v>
      </c>
      <c r="O435">
        <v>0.21699643299999999</v>
      </c>
      <c r="P435">
        <v>0.55620154200000005</v>
      </c>
      <c r="Q435">
        <v>-0.31178419099999999</v>
      </c>
      <c r="R435" s="5">
        <v>0</v>
      </c>
      <c r="S435">
        <v>-0.08</v>
      </c>
      <c r="T435">
        <v>1258.2</v>
      </c>
      <c r="U435">
        <v>2.2054999999999998</v>
      </c>
      <c r="V435">
        <v>1.7529010000000001E-3</v>
      </c>
      <c r="W435">
        <v>-0.185818182</v>
      </c>
      <c r="X435">
        <v>2.0253081069999999</v>
      </c>
    </row>
    <row r="436" spans="1:24" x14ac:dyDescent="0.3">
      <c r="A436">
        <v>434</v>
      </c>
      <c r="B436" s="3">
        <v>42433</v>
      </c>
      <c r="C436">
        <v>0.23</v>
      </c>
      <c r="D436">
        <v>1981.75</v>
      </c>
      <c r="E436">
        <v>1998</v>
      </c>
      <c r="F436">
        <v>1975</v>
      </c>
      <c r="G436">
        <v>1985.75</v>
      </c>
      <c r="H436">
        <v>4.5</v>
      </c>
      <c r="I436" s="6">
        <v>1985.75</v>
      </c>
      <c r="J436">
        <v>67574</v>
      </c>
      <c r="K436">
        <v>166711</v>
      </c>
      <c r="L436">
        <v>-1.3636364E-2</v>
      </c>
      <c r="M436">
        <v>0.41254691700000001</v>
      </c>
      <c r="N436">
        <v>0.12846006900000001</v>
      </c>
      <c r="O436">
        <v>0.22035360100000001</v>
      </c>
      <c r="P436">
        <v>0.56916727</v>
      </c>
      <c r="Q436">
        <v>-0.31224713300000001</v>
      </c>
      <c r="R436" s="5">
        <v>0</v>
      </c>
      <c r="S436">
        <v>2</v>
      </c>
      <c r="T436">
        <v>1270.7</v>
      </c>
      <c r="U436">
        <v>2.2719999999999998</v>
      </c>
      <c r="V436">
        <v>1.7879910000000001E-3</v>
      </c>
      <c r="W436">
        <v>-0.16527272700000001</v>
      </c>
      <c r="X436">
        <v>2.0418808089999998</v>
      </c>
    </row>
    <row r="437" spans="1:24" x14ac:dyDescent="0.3">
      <c r="A437">
        <v>435</v>
      </c>
      <c r="B437" s="3">
        <v>42436</v>
      </c>
      <c r="C437">
        <v>0.21</v>
      </c>
      <c r="D437">
        <v>1985</v>
      </c>
      <c r="E437">
        <v>1995</v>
      </c>
      <c r="F437">
        <v>1975.5</v>
      </c>
      <c r="G437">
        <v>1990.75</v>
      </c>
      <c r="H437">
        <v>4.25</v>
      </c>
      <c r="I437" s="6">
        <v>1990</v>
      </c>
      <c r="J437">
        <v>80886</v>
      </c>
      <c r="K437">
        <v>193228</v>
      </c>
      <c r="L437">
        <v>-3.4727273000000003E-2</v>
      </c>
      <c r="M437">
        <v>0.44534157899999999</v>
      </c>
      <c r="N437">
        <v>0.13631750400000001</v>
      </c>
      <c r="O437">
        <v>0.22384425999999999</v>
      </c>
      <c r="P437">
        <v>0.58400602400000001</v>
      </c>
      <c r="Q437">
        <v>-0.31137101499999997</v>
      </c>
      <c r="R437" s="5">
        <v>0</v>
      </c>
      <c r="S437">
        <v>0.97</v>
      </c>
      <c r="T437">
        <v>1264</v>
      </c>
      <c r="U437">
        <v>2.282</v>
      </c>
      <c r="V437">
        <v>1.8053800000000001E-3</v>
      </c>
      <c r="W437">
        <v>-0.10363636399999999</v>
      </c>
      <c r="X437">
        <v>2.023642996</v>
      </c>
    </row>
    <row r="438" spans="1:24" x14ac:dyDescent="0.3">
      <c r="A438">
        <v>436</v>
      </c>
      <c r="B438" s="3">
        <v>42437</v>
      </c>
      <c r="C438">
        <v>-0.93</v>
      </c>
      <c r="D438">
        <v>1990</v>
      </c>
      <c r="E438">
        <v>1990.75</v>
      </c>
      <c r="F438">
        <v>1966.5</v>
      </c>
      <c r="G438">
        <v>1973</v>
      </c>
      <c r="H438">
        <v>18.5</v>
      </c>
      <c r="I438" s="6">
        <v>1971.5</v>
      </c>
      <c r="J438">
        <v>152803</v>
      </c>
      <c r="K438">
        <v>237303</v>
      </c>
      <c r="L438">
        <v>-7.5454544999999998E-2</v>
      </c>
      <c r="M438">
        <v>0.46384652199999998</v>
      </c>
      <c r="N438">
        <v>0.14471762899999999</v>
      </c>
      <c r="O438">
        <v>0.22734570200000001</v>
      </c>
      <c r="P438">
        <v>0.59940903300000004</v>
      </c>
      <c r="Q438">
        <v>-0.30997377500000001</v>
      </c>
      <c r="R438" s="5">
        <v>0</v>
      </c>
      <c r="S438">
        <v>-2.61</v>
      </c>
      <c r="T438">
        <v>1262.9000000000001</v>
      </c>
      <c r="U438">
        <v>2.2204999999999999</v>
      </c>
      <c r="V438">
        <v>1.758255E-3</v>
      </c>
      <c r="W438">
        <v>-0.13763636400000001</v>
      </c>
      <c r="X438">
        <v>2.0500695229999999</v>
      </c>
    </row>
    <row r="439" spans="1:24" x14ac:dyDescent="0.3">
      <c r="A439">
        <v>437</v>
      </c>
      <c r="B439" s="3">
        <v>42438</v>
      </c>
      <c r="C439">
        <v>0.42</v>
      </c>
      <c r="D439">
        <v>1972.25</v>
      </c>
      <c r="E439">
        <v>1984.5</v>
      </c>
      <c r="F439">
        <v>1968.75</v>
      </c>
      <c r="G439">
        <v>1980.25</v>
      </c>
      <c r="H439">
        <v>8.25</v>
      </c>
      <c r="I439" s="6">
        <v>1979.75</v>
      </c>
      <c r="J439">
        <v>299594</v>
      </c>
      <c r="K439">
        <v>332020</v>
      </c>
      <c r="L439">
        <v>-3.3454545000000002E-2</v>
      </c>
      <c r="M439">
        <v>0.49510246400000002</v>
      </c>
      <c r="N439">
        <v>0.157246362</v>
      </c>
      <c r="O439">
        <v>0.227322144</v>
      </c>
      <c r="P439">
        <v>0.61189065099999995</v>
      </c>
      <c r="Q439">
        <v>-0.29739792700000001</v>
      </c>
      <c r="R439" s="5">
        <v>0</v>
      </c>
      <c r="S439">
        <v>0.91</v>
      </c>
      <c r="T439">
        <v>1257.4000000000001</v>
      </c>
      <c r="U439">
        <v>2.2309999999999999</v>
      </c>
      <c r="V439">
        <v>1.7742960000000001E-3</v>
      </c>
      <c r="W439">
        <v>-0.14345454499999999</v>
      </c>
      <c r="X439">
        <v>2.046567332</v>
      </c>
    </row>
    <row r="440" spans="1:24" x14ac:dyDescent="0.3">
      <c r="A440">
        <v>438</v>
      </c>
      <c r="B440" s="3">
        <v>42439</v>
      </c>
      <c r="C440">
        <v>-0.01</v>
      </c>
      <c r="D440">
        <v>1981</v>
      </c>
      <c r="E440">
        <v>2001</v>
      </c>
      <c r="F440">
        <v>1958</v>
      </c>
      <c r="G440">
        <v>1980</v>
      </c>
      <c r="H440">
        <v>0.25</v>
      </c>
      <c r="I440" s="6">
        <v>1979.5</v>
      </c>
      <c r="J440">
        <v>1046412</v>
      </c>
      <c r="K440">
        <v>533496</v>
      </c>
      <c r="L440">
        <v>2E-3</v>
      </c>
      <c r="M440">
        <v>0.53886391300000003</v>
      </c>
      <c r="N440">
        <v>0.171470241</v>
      </c>
      <c r="O440">
        <v>0.22625848000000001</v>
      </c>
      <c r="P440">
        <v>0.62398720200000002</v>
      </c>
      <c r="Q440">
        <v>-0.28104672000000003</v>
      </c>
      <c r="R440" s="5">
        <v>0</v>
      </c>
      <c r="S440">
        <v>-1.76</v>
      </c>
      <c r="T440">
        <v>1272.8</v>
      </c>
      <c r="U440">
        <v>2.2185000000000001</v>
      </c>
      <c r="V440">
        <v>1.7430080000000001E-3</v>
      </c>
      <c r="W440">
        <v>-0.21018181799999999</v>
      </c>
      <c r="X440">
        <v>2.0381877309999998</v>
      </c>
    </row>
    <row r="441" spans="1:24" x14ac:dyDescent="0.3">
      <c r="A441">
        <v>439</v>
      </c>
      <c r="B441" s="3">
        <v>42440</v>
      </c>
      <c r="C441">
        <v>1.57</v>
      </c>
      <c r="D441">
        <v>1979.75</v>
      </c>
      <c r="E441">
        <v>2012.75</v>
      </c>
      <c r="F441">
        <v>1978</v>
      </c>
      <c r="G441">
        <v>2011.75</v>
      </c>
      <c r="H441">
        <v>31</v>
      </c>
      <c r="I441" s="6">
        <v>2010.5</v>
      </c>
      <c r="J441">
        <v>1825950</v>
      </c>
      <c r="K441">
        <v>875859</v>
      </c>
      <c r="L441">
        <v>9.2727269999999997E-3</v>
      </c>
      <c r="M441">
        <v>0.55533278399999997</v>
      </c>
      <c r="N441">
        <v>0.18569888800000001</v>
      </c>
      <c r="O441">
        <v>0.22532527899999999</v>
      </c>
      <c r="P441">
        <v>0.63634944500000001</v>
      </c>
      <c r="Q441">
        <v>-0.264951669</v>
      </c>
      <c r="R441" s="5">
        <v>0</v>
      </c>
      <c r="S441">
        <v>2.02</v>
      </c>
      <c r="T441">
        <v>1259.4000000000001</v>
      </c>
      <c r="U441">
        <v>2.2395</v>
      </c>
      <c r="V441">
        <v>1.778228E-3</v>
      </c>
      <c r="W441">
        <v>-0.16890909100000001</v>
      </c>
      <c r="X441">
        <v>2.0602307249999998</v>
      </c>
    </row>
    <row r="442" spans="1:24" x14ac:dyDescent="0.3">
      <c r="A442">
        <v>440</v>
      </c>
      <c r="B442" s="3">
        <v>42443</v>
      </c>
      <c r="C442">
        <v>-0.06</v>
      </c>
      <c r="D442">
        <v>2009.5</v>
      </c>
      <c r="E442">
        <v>2015</v>
      </c>
      <c r="F442">
        <v>2002</v>
      </c>
      <c r="G442">
        <v>2009.25</v>
      </c>
      <c r="H442">
        <v>1.25</v>
      </c>
      <c r="I442" s="6">
        <v>2009.25</v>
      </c>
      <c r="J442">
        <v>1648932</v>
      </c>
      <c r="K442">
        <v>1329369</v>
      </c>
      <c r="L442">
        <v>-1.0545455E-2</v>
      </c>
      <c r="M442">
        <v>0.56295994599999999</v>
      </c>
      <c r="N442">
        <v>0.20101517499999999</v>
      </c>
      <c r="O442">
        <v>0.221724437</v>
      </c>
      <c r="P442">
        <v>0.64446404899999998</v>
      </c>
      <c r="Q442">
        <v>-0.242433699</v>
      </c>
      <c r="R442" s="5">
        <v>0</v>
      </c>
      <c r="S442">
        <v>1.08</v>
      </c>
      <c r="T442">
        <v>1245.0999999999999</v>
      </c>
      <c r="U442">
        <v>2.238</v>
      </c>
      <c r="V442">
        <v>1.7974460000000001E-3</v>
      </c>
      <c r="W442">
        <v>-0.13290909100000001</v>
      </c>
      <c r="X442">
        <v>2.064513818</v>
      </c>
    </row>
    <row r="443" spans="1:24" x14ac:dyDescent="0.3">
      <c r="A443">
        <v>441</v>
      </c>
      <c r="B443" s="3">
        <v>42444</v>
      </c>
      <c r="C443">
        <v>-0.14000000000000001</v>
      </c>
      <c r="D443">
        <v>2009.25</v>
      </c>
      <c r="E443">
        <v>2010</v>
      </c>
      <c r="F443">
        <v>1995</v>
      </c>
      <c r="G443">
        <v>2006.75</v>
      </c>
      <c r="H443">
        <v>2.75</v>
      </c>
      <c r="I443" s="6">
        <v>2006.5</v>
      </c>
      <c r="J443">
        <v>1909164</v>
      </c>
      <c r="K443">
        <v>1761358</v>
      </c>
      <c r="L443">
        <v>-2.8727273000000001E-2</v>
      </c>
      <c r="M443">
        <v>0.55686661000000004</v>
      </c>
      <c r="N443">
        <v>0.215922857</v>
      </c>
      <c r="O443">
        <v>0.217467679</v>
      </c>
      <c r="P443">
        <v>0.65085821499999996</v>
      </c>
      <c r="Q443">
        <v>-0.219012502</v>
      </c>
      <c r="R443" s="5">
        <v>0</v>
      </c>
      <c r="S443">
        <v>0.87</v>
      </c>
      <c r="T443">
        <v>1231</v>
      </c>
      <c r="U443">
        <v>2.2320000000000002</v>
      </c>
      <c r="V443">
        <v>1.8131600000000001E-3</v>
      </c>
      <c r="W443">
        <v>-0.13963636400000001</v>
      </c>
      <c r="X443">
        <v>2.0605563469999999</v>
      </c>
    </row>
    <row r="444" spans="1:24" x14ac:dyDescent="0.3">
      <c r="A444">
        <v>442</v>
      </c>
      <c r="B444" s="3">
        <v>42445</v>
      </c>
      <c r="C444">
        <v>0.54</v>
      </c>
      <c r="D444">
        <v>2006.75</v>
      </c>
      <c r="E444">
        <v>2022.75</v>
      </c>
      <c r="F444">
        <v>1997</v>
      </c>
      <c r="G444">
        <v>2017</v>
      </c>
      <c r="H444">
        <v>10.75</v>
      </c>
      <c r="I444" s="6">
        <v>2017.25</v>
      </c>
      <c r="J444">
        <v>2041352</v>
      </c>
      <c r="K444">
        <v>2333364</v>
      </c>
      <c r="L444">
        <v>-1.7090909000000001E-2</v>
      </c>
      <c r="M444">
        <v>0.55684648199999998</v>
      </c>
      <c r="N444">
        <v>0.23091745599999999</v>
      </c>
      <c r="O444">
        <v>0.211852443</v>
      </c>
      <c r="P444">
        <v>0.654622343</v>
      </c>
      <c r="Q444">
        <v>-0.19278743000000001</v>
      </c>
      <c r="R444" s="5">
        <v>0</v>
      </c>
      <c r="S444">
        <v>0.12</v>
      </c>
      <c r="T444">
        <v>1229.8</v>
      </c>
      <c r="U444">
        <v>2.2324999999999999</v>
      </c>
      <c r="V444">
        <v>1.8153360000000001E-3</v>
      </c>
      <c r="W444">
        <v>-0.124181818</v>
      </c>
      <c r="X444">
        <v>2.0592336680000001</v>
      </c>
    </row>
    <row r="445" spans="1:24" x14ac:dyDescent="0.3">
      <c r="A445">
        <v>443</v>
      </c>
      <c r="B445" s="3">
        <v>42446</v>
      </c>
      <c r="C445">
        <v>0.64</v>
      </c>
      <c r="D445">
        <v>2017</v>
      </c>
      <c r="E445">
        <v>2036.75</v>
      </c>
      <c r="F445">
        <v>2005.75</v>
      </c>
      <c r="G445">
        <v>2031.5</v>
      </c>
      <c r="H445">
        <v>13</v>
      </c>
      <c r="I445" s="6">
        <v>2030.25</v>
      </c>
      <c r="J445">
        <v>2095905</v>
      </c>
      <c r="K445">
        <v>2630307</v>
      </c>
      <c r="L445">
        <v>-3.4545449999999998E-3</v>
      </c>
      <c r="M445">
        <v>0.55587357199999998</v>
      </c>
      <c r="N445">
        <v>0.24565805299999999</v>
      </c>
      <c r="O445">
        <v>0.20553748499999999</v>
      </c>
      <c r="P445">
        <v>0.65673302300000003</v>
      </c>
      <c r="Q445">
        <v>-0.165416917</v>
      </c>
      <c r="R445" s="5">
        <v>0</v>
      </c>
      <c r="S445">
        <v>-0.26</v>
      </c>
      <c r="T445">
        <v>1265</v>
      </c>
      <c r="U445">
        <v>2.2905000000000002</v>
      </c>
      <c r="V445">
        <v>1.8106719999999999E-3</v>
      </c>
      <c r="W445">
        <v>-0.10254545499999999</v>
      </c>
      <c r="X445">
        <v>2.0512816389999999</v>
      </c>
    </row>
    <row r="446" spans="1:24" x14ac:dyDescent="0.3">
      <c r="A446">
        <v>444</v>
      </c>
      <c r="B446" s="3">
        <v>42447</v>
      </c>
      <c r="C446">
        <v>-0.05</v>
      </c>
      <c r="D446">
        <v>2025.5</v>
      </c>
      <c r="E446">
        <v>2034.25</v>
      </c>
      <c r="F446">
        <v>2018.75</v>
      </c>
      <c r="G446">
        <v>2030.75</v>
      </c>
      <c r="H446">
        <v>7.25</v>
      </c>
      <c r="I446" s="6">
        <v>2029.25</v>
      </c>
      <c r="J446">
        <v>1125</v>
      </c>
      <c r="K446">
        <v>7535</v>
      </c>
      <c r="L446">
        <v>-2.5818181999999999E-2</v>
      </c>
      <c r="M446">
        <v>0.54467588600000005</v>
      </c>
      <c r="N446">
        <v>0.25907456699999998</v>
      </c>
      <c r="O446">
        <v>0.200377061</v>
      </c>
      <c r="P446">
        <v>0.65982868900000002</v>
      </c>
      <c r="Q446">
        <v>-0.14167955500000001</v>
      </c>
      <c r="R446" s="5">
        <v>0</v>
      </c>
      <c r="S446">
        <v>0.41</v>
      </c>
      <c r="T446">
        <v>1254.3</v>
      </c>
      <c r="U446">
        <v>2.2805</v>
      </c>
      <c r="V446">
        <v>1.8181460000000001E-3</v>
      </c>
      <c r="W446">
        <v>-0.14563636399999999</v>
      </c>
      <c r="X446">
        <v>2.0141644379999999</v>
      </c>
    </row>
    <row r="447" spans="1:24" x14ac:dyDescent="0.3">
      <c r="A447">
        <v>445</v>
      </c>
      <c r="B447" s="3">
        <v>42450</v>
      </c>
      <c r="C447">
        <v>0.27</v>
      </c>
      <c r="D447">
        <v>2029</v>
      </c>
      <c r="E447">
        <v>2036.5</v>
      </c>
      <c r="F447">
        <v>2023</v>
      </c>
      <c r="G447">
        <v>2035.5</v>
      </c>
      <c r="H447">
        <v>5.5</v>
      </c>
      <c r="I447" s="6">
        <v>2034.75</v>
      </c>
      <c r="J447">
        <v>1735</v>
      </c>
      <c r="K447">
        <v>7427</v>
      </c>
      <c r="L447">
        <v>-4.909091E-3</v>
      </c>
      <c r="M447">
        <v>0.56141873900000006</v>
      </c>
      <c r="N447">
        <v>0.27310340900000002</v>
      </c>
      <c r="O447">
        <v>0.19381890900000001</v>
      </c>
      <c r="P447">
        <v>0.66074122700000004</v>
      </c>
      <c r="Q447">
        <v>-0.11453441</v>
      </c>
      <c r="R447" s="5">
        <v>0</v>
      </c>
      <c r="S447">
        <v>1.28</v>
      </c>
      <c r="T447">
        <v>1244.2</v>
      </c>
      <c r="U447">
        <v>2.2909999999999999</v>
      </c>
      <c r="V447">
        <v>1.841344E-3</v>
      </c>
      <c r="W447">
        <v>-0.14890909099999999</v>
      </c>
      <c r="X447">
        <v>2.0116518669999999</v>
      </c>
    </row>
    <row r="448" spans="1:24" x14ac:dyDescent="0.3">
      <c r="A448">
        <v>446</v>
      </c>
      <c r="B448" s="3">
        <v>42451</v>
      </c>
      <c r="C448">
        <v>-0.01</v>
      </c>
      <c r="D448">
        <v>2035.25</v>
      </c>
      <c r="E448">
        <v>2039.5</v>
      </c>
      <c r="F448">
        <v>2020.75</v>
      </c>
      <c r="G448">
        <v>2035</v>
      </c>
      <c r="H448">
        <v>0.25</v>
      </c>
      <c r="I448" s="6">
        <v>2034.5</v>
      </c>
      <c r="J448">
        <v>1577</v>
      </c>
      <c r="K448">
        <v>7374</v>
      </c>
      <c r="L448">
        <v>1.2181818000000001E-2</v>
      </c>
      <c r="M448">
        <v>0.56151125199999996</v>
      </c>
      <c r="N448">
        <v>0.28731216399999998</v>
      </c>
      <c r="O448">
        <v>0.18546763099999999</v>
      </c>
      <c r="P448">
        <v>0.65824742700000005</v>
      </c>
      <c r="Q448">
        <v>-8.3623098000000007E-2</v>
      </c>
      <c r="R448" s="5">
        <v>0</v>
      </c>
      <c r="S448">
        <v>-0.53</v>
      </c>
      <c r="T448">
        <v>1248.5999999999999</v>
      </c>
      <c r="U448">
        <v>2.2869999999999999</v>
      </c>
      <c r="V448">
        <v>1.8316509999999999E-3</v>
      </c>
      <c r="W448">
        <v>-0.14763636399999999</v>
      </c>
      <c r="X448">
        <v>2.011383312</v>
      </c>
    </row>
    <row r="449" spans="1:24" x14ac:dyDescent="0.3">
      <c r="A449">
        <v>447</v>
      </c>
      <c r="B449" s="3">
        <v>42452</v>
      </c>
      <c r="C449">
        <v>-0.68</v>
      </c>
      <c r="D449">
        <v>2033.5</v>
      </c>
      <c r="E449">
        <v>2037</v>
      </c>
      <c r="F449">
        <v>2017.5</v>
      </c>
      <c r="G449">
        <v>2020.25</v>
      </c>
      <c r="H449">
        <v>13.75</v>
      </c>
      <c r="I449" s="6">
        <v>2020.75</v>
      </c>
      <c r="J449">
        <v>1179</v>
      </c>
      <c r="K449">
        <v>7550</v>
      </c>
      <c r="L449">
        <v>2.3636364E-2</v>
      </c>
      <c r="M449">
        <v>0.54704883500000001</v>
      </c>
      <c r="N449">
        <v>0.29952194900000001</v>
      </c>
      <c r="O449">
        <v>0.179875904</v>
      </c>
      <c r="P449">
        <v>0.65927375799999999</v>
      </c>
      <c r="Q449">
        <v>-6.0229860000000003E-2</v>
      </c>
      <c r="R449" s="5">
        <v>0</v>
      </c>
      <c r="S449">
        <v>-0.44</v>
      </c>
      <c r="T449">
        <v>1224</v>
      </c>
      <c r="U449">
        <v>2.2320000000000002</v>
      </c>
      <c r="V449">
        <v>1.8235289999999999E-3</v>
      </c>
      <c r="W449">
        <v>-8.4000000000000005E-2</v>
      </c>
      <c r="X449">
        <v>1.9433958440000001</v>
      </c>
    </row>
    <row r="450" spans="1:24" x14ac:dyDescent="0.3">
      <c r="A450">
        <v>448</v>
      </c>
      <c r="B450" s="3">
        <v>42453</v>
      </c>
      <c r="C450">
        <v>0</v>
      </c>
      <c r="D450">
        <v>2019.75</v>
      </c>
      <c r="E450">
        <v>2022.25</v>
      </c>
      <c r="F450">
        <v>2004.5</v>
      </c>
      <c r="G450">
        <v>2022.25</v>
      </c>
      <c r="I450" s="6">
        <v>2020.75</v>
      </c>
      <c r="J450">
        <v>995</v>
      </c>
      <c r="K450">
        <v>7638</v>
      </c>
      <c r="L450">
        <v>2.1090909000000001E-2</v>
      </c>
      <c r="M450">
        <v>0.54701533700000005</v>
      </c>
      <c r="N450">
        <v>0.31164092599999998</v>
      </c>
      <c r="O450">
        <v>0.173459377</v>
      </c>
      <c r="P450">
        <v>0.65855967900000001</v>
      </c>
      <c r="Q450">
        <v>-3.5277827999999997E-2</v>
      </c>
      <c r="R450" s="5">
        <v>0</v>
      </c>
      <c r="S450">
        <v>-7.0000000000000007E-2</v>
      </c>
      <c r="T450">
        <v>1221.5999999999999</v>
      </c>
      <c r="U450">
        <v>2.226</v>
      </c>
      <c r="V450">
        <v>1.8221999999999999E-3</v>
      </c>
      <c r="W450">
        <v>-9.4727273000000001E-2</v>
      </c>
      <c r="X450">
        <v>1.941627663</v>
      </c>
    </row>
    <row r="451" spans="1:24" x14ac:dyDescent="0.3">
      <c r="A451">
        <v>449</v>
      </c>
      <c r="B451" s="3">
        <v>42457</v>
      </c>
      <c r="C451">
        <v>-0.04</v>
      </c>
      <c r="D451">
        <v>2023</v>
      </c>
      <c r="E451">
        <v>2031.75</v>
      </c>
      <c r="F451">
        <v>2014.5</v>
      </c>
      <c r="G451">
        <v>2020.25</v>
      </c>
      <c r="H451">
        <v>0.75</v>
      </c>
      <c r="I451" s="6">
        <v>2020</v>
      </c>
      <c r="J451">
        <v>907</v>
      </c>
      <c r="K451">
        <v>7727</v>
      </c>
      <c r="L451">
        <v>4.3999999999999997E-2</v>
      </c>
      <c r="M451">
        <v>0.53824036500000005</v>
      </c>
      <c r="N451">
        <v>0.32302062300000001</v>
      </c>
      <c r="O451">
        <v>0.167196805</v>
      </c>
      <c r="P451">
        <v>0.65741423300000001</v>
      </c>
      <c r="Q451">
        <v>-1.1372986999999999E-2</v>
      </c>
      <c r="R451" s="5">
        <v>0</v>
      </c>
      <c r="S451">
        <v>0.91</v>
      </c>
      <c r="T451">
        <v>1220.0999999999999</v>
      </c>
      <c r="U451">
        <v>2.2435</v>
      </c>
      <c r="V451">
        <v>1.838784E-3</v>
      </c>
      <c r="W451">
        <v>-4.9272727000000002E-2</v>
      </c>
      <c r="X451">
        <v>1.935226903</v>
      </c>
    </row>
    <row r="452" spans="1:24" x14ac:dyDescent="0.3">
      <c r="A452">
        <v>450</v>
      </c>
      <c r="B452" s="3">
        <v>42458</v>
      </c>
      <c r="C452">
        <v>0.97</v>
      </c>
      <c r="D452">
        <v>2020</v>
      </c>
      <c r="E452">
        <v>2041.5</v>
      </c>
      <c r="F452">
        <v>2011.5</v>
      </c>
      <c r="G452">
        <v>2040.75</v>
      </c>
      <c r="H452">
        <v>19.5</v>
      </c>
      <c r="I452" s="6">
        <v>2039.5</v>
      </c>
      <c r="J452">
        <v>2156</v>
      </c>
      <c r="K452">
        <v>7732</v>
      </c>
      <c r="L452">
        <v>0.110545455</v>
      </c>
      <c r="M452">
        <v>0.45247749900000001</v>
      </c>
      <c r="N452">
        <v>0.33002356100000002</v>
      </c>
      <c r="O452">
        <v>0.16432998600000001</v>
      </c>
      <c r="P452">
        <v>0.65868353300000004</v>
      </c>
      <c r="Q452">
        <v>1.3635889999999999E-3</v>
      </c>
      <c r="R452" s="5">
        <v>0</v>
      </c>
      <c r="S452">
        <v>-2.7</v>
      </c>
      <c r="T452">
        <v>1235.8</v>
      </c>
      <c r="U452">
        <v>2.2109999999999999</v>
      </c>
      <c r="V452">
        <v>1.789124E-3</v>
      </c>
      <c r="W452">
        <v>-1.5454545E-2</v>
      </c>
      <c r="X452">
        <v>1.870097857</v>
      </c>
    </row>
    <row r="453" spans="1:24" x14ac:dyDescent="0.3">
      <c r="A453">
        <v>451</v>
      </c>
      <c r="B453" s="3">
        <v>42459</v>
      </c>
      <c r="C453">
        <v>0.38</v>
      </c>
      <c r="D453">
        <v>2039.75</v>
      </c>
      <c r="E453">
        <v>2056.25</v>
      </c>
      <c r="F453">
        <v>2039.25</v>
      </c>
      <c r="G453">
        <v>2047.75</v>
      </c>
      <c r="H453">
        <v>7.75</v>
      </c>
      <c r="I453" s="6">
        <v>2047.25</v>
      </c>
      <c r="J453">
        <v>2152</v>
      </c>
      <c r="K453">
        <v>7983</v>
      </c>
      <c r="L453">
        <v>0.13745454500000001</v>
      </c>
      <c r="M453">
        <v>0.468003261</v>
      </c>
      <c r="N453">
        <v>0.33757635699999999</v>
      </c>
      <c r="O453">
        <v>0.16085255700000001</v>
      </c>
      <c r="P453">
        <v>0.65928147000000004</v>
      </c>
      <c r="Q453">
        <v>1.5871243E-2</v>
      </c>
      <c r="R453" s="5">
        <v>0</v>
      </c>
      <c r="S453">
        <v>-0.3</v>
      </c>
      <c r="T453">
        <v>1227.8</v>
      </c>
      <c r="U453">
        <v>2.19</v>
      </c>
      <c r="V453">
        <v>1.7836779999999999E-3</v>
      </c>
      <c r="W453">
        <v>-3.7454544999999999E-2</v>
      </c>
      <c r="X453">
        <v>1.8661221610000001</v>
      </c>
    </row>
    <row r="454" spans="1:24" x14ac:dyDescent="0.3">
      <c r="A454">
        <v>452</v>
      </c>
      <c r="B454" s="3">
        <v>42460</v>
      </c>
      <c r="C454">
        <v>-0.18</v>
      </c>
      <c r="D454">
        <v>2046.75</v>
      </c>
      <c r="E454">
        <v>2051.5</v>
      </c>
      <c r="F454">
        <v>2039.5</v>
      </c>
      <c r="G454">
        <v>2044.5</v>
      </c>
      <c r="H454">
        <v>3.75</v>
      </c>
      <c r="I454" s="6">
        <v>2043.5</v>
      </c>
      <c r="J454">
        <v>2687</v>
      </c>
      <c r="K454">
        <v>8683</v>
      </c>
      <c r="L454">
        <v>0.13163636400000001</v>
      </c>
      <c r="M454">
        <v>0.475371302</v>
      </c>
      <c r="N454">
        <v>0.34528123300000002</v>
      </c>
      <c r="O454">
        <v>0.157003956</v>
      </c>
      <c r="P454">
        <v>0.65928914500000002</v>
      </c>
      <c r="Q454">
        <v>3.1273321999999999E-2</v>
      </c>
      <c r="R454" s="5">
        <v>0</v>
      </c>
      <c r="S454">
        <v>-0.89</v>
      </c>
      <c r="T454">
        <v>1234.9000000000001</v>
      </c>
      <c r="U454">
        <v>2.1829999999999998</v>
      </c>
      <c r="V454">
        <v>1.7677540000000001E-3</v>
      </c>
      <c r="W454">
        <v>-1.3272727E-2</v>
      </c>
      <c r="X454">
        <v>1.845823167</v>
      </c>
    </row>
    <row r="455" spans="1:24" x14ac:dyDescent="0.3">
      <c r="A455">
        <v>453</v>
      </c>
      <c r="B455" s="3">
        <v>42461</v>
      </c>
      <c r="C455">
        <v>0.67</v>
      </c>
      <c r="D455">
        <v>2043.75</v>
      </c>
      <c r="E455">
        <v>2059</v>
      </c>
      <c r="F455">
        <v>2027.5</v>
      </c>
      <c r="G455">
        <v>2056.75</v>
      </c>
      <c r="H455">
        <v>13.75</v>
      </c>
      <c r="I455" s="6">
        <v>2057.25</v>
      </c>
      <c r="J455">
        <v>4039</v>
      </c>
      <c r="K455">
        <v>9328</v>
      </c>
      <c r="L455">
        <v>0.13381818200000001</v>
      </c>
      <c r="M455">
        <v>0.47419644500000002</v>
      </c>
      <c r="N455">
        <v>0.35349530600000001</v>
      </c>
      <c r="O455">
        <v>0.15152212300000001</v>
      </c>
      <c r="P455">
        <v>0.65653955200000003</v>
      </c>
      <c r="Q455">
        <v>5.0451059999999999E-2</v>
      </c>
      <c r="R455" s="5">
        <v>0</v>
      </c>
      <c r="S455">
        <v>0.06</v>
      </c>
      <c r="T455">
        <v>1222.8</v>
      </c>
      <c r="U455">
        <v>2.1629999999999998</v>
      </c>
      <c r="V455">
        <v>1.7688910000000001E-3</v>
      </c>
      <c r="W455">
        <v>-1.7999999999999999E-2</v>
      </c>
      <c r="X455">
        <v>1.8452866889999999</v>
      </c>
    </row>
    <row r="456" spans="1:24" x14ac:dyDescent="0.3">
      <c r="A456">
        <v>454</v>
      </c>
      <c r="B456" s="3">
        <v>42464</v>
      </c>
      <c r="C456">
        <v>-0.38</v>
      </c>
      <c r="D456">
        <v>2055.5</v>
      </c>
      <c r="E456">
        <v>2063.5</v>
      </c>
      <c r="F456">
        <v>2046.75</v>
      </c>
      <c r="G456">
        <v>2048.5</v>
      </c>
      <c r="H456">
        <v>7.75</v>
      </c>
      <c r="I456" s="6">
        <v>2049.5</v>
      </c>
      <c r="J456">
        <v>2553</v>
      </c>
      <c r="K456">
        <v>9234</v>
      </c>
      <c r="L456">
        <v>0.16818181800000001</v>
      </c>
      <c r="M456">
        <v>0.491395939</v>
      </c>
      <c r="N456">
        <v>0.36182670500000003</v>
      </c>
      <c r="O456">
        <v>0.14608302200000001</v>
      </c>
      <c r="P456">
        <v>0.65399275000000001</v>
      </c>
      <c r="Q456">
        <v>6.9660660999999999E-2</v>
      </c>
      <c r="R456" s="5">
        <v>0</v>
      </c>
      <c r="S456">
        <v>-0.7</v>
      </c>
      <c r="T456">
        <v>1218.5999999999999</v>
      </c>
      <c r="U456">
        <v>2.1404999999999998</v>
      </c>
      <c r="V456">
        <v>1.756524E-3</v>
      </c>
      <c r="W456">
        <v>-2.4727273000000001E-2</v>
      </c>
      <c r="X456">
        <v>1.847118732</v>
      </c>
    </row>
    <row r="457" spans="1:24" x14ac:dyDescent="0.3">
      <c r="A457">
        <v>455</v>
      </c>
      <c r="B457" s="3">
        <v>42465</v>
      </c>
      <c r="C457">
        <v>-0.91</v>
      </c>
      <c r="D457">
        <v>2047</v>
      </c>
      <c r="E457">
        <v>2047.25</v>
      </c>
      <c r="F457">
        <v>2026.5</v>
      </c>
      <c r="G457">
        <v>2033.75</v>
      </c>
      <c r="H457">
        <v>18.75</v>
      </c>
      <c r="I457" s="6">
        <v>2030.75</v>
      </c>
      <c r="J457">
        <v>2780</v>
      </c>
      <c r="K457">
        <v>10509</v>
      </c>
      <c r="L457">
        <v>0.119454545</v>
      </c>
      <c r="M457">
        <v>0.47595946700000002</v>
      </c>
      <c r="N457">
        <v>0.36891295499999999</v>
      </c>
      <c r="O457">
        <v>0.141857814</v>
      </c>
      <c r="P457">
        <v>0.65262858300000004</v>
      </c>
      <c r="Q457">
        <v>8.5197327000000003E-2</v>
      </c>
      <c r="R457" s="5">
        <v>0</v>
      </c>
      <c r="S457">
        <v>-0.95</v>
      </c>
      <c r="T457">
        <v>1228.9000000000001</v>
      </c>
      <c r="U457">
        <v>2.1379999999999999</v>
      </c>
      <c r="V457">
        <v>1.7397669999999999E-3</v>
      </c>
      <c r="W457">
        <v>-8.4363636000000006E-2</v>
      </c>
      <c r="X457">
        <v>1.8224706100000001</v>
      </c>
    </row>
    <row r="458" spans="1:24" x14ac:dyDescent="0.3">
      <c r="A458">
        <v>456</v>
      </c>
      <c r="B458" s="3">
        <v>42466</v>
      </c>
      <c r="C458">
        <v>1.05</v>
      </c>
      <c r="D458">
        <v>2033.25</v>
      </c>
      <c r="E458">
        <v>2052.25</v>
      </c>
      <c r="F458">
        <v>2027.25</v>
      </c>
      <c r="G458">
        <v>2051.25</v>
      </c>
      <c r="H458">
        <v>21.25</v>
      </c>
      <c r="I458" s="6">
        <v>2052</v>
      </c>
      <c r="J458">
        <v>3142</v>
      </c>
      <c r="K458">
        <v>10710</v>
      </c>
      <c r="L458">
        <v>0.17636363599999999</v>
      </c>
      <c r="M458">
        <v>0.442557429</v>
      </c>
      <c r="N458">
        <v>0.37438089699999999</v>
      </c>
      <c r="O458">
        <v>0.1387033</v>
      </c>
      <c r="P458">
        <v>0.65178749700000005</v>
      </c>
      <c r="Q458">
        <v>9.6974296000000001E-2</v>
      </c>
      <c r="R458" s="5">
        <v>0</v>
      </c>
      <c r="S458">
        <v>0.74</v>
      </c>
      <c r="T458">
        <v>1223</v>
      </c>
      <c r="U458">
        <v>2.1435</v>
      </c>
      <c r="V458">
        <v>1.7526569999999999E-3</v>
      </c>
      <c r="W458">
        <v>-1.3818182E-2</v>
      </c>
      <c r="X458">
        <v>1.7765160360000001</v>
      </c>
    </row>
    <row r="459" spans="1:24" x14ac:dyDescent="0.3">
      <c r="A459">
        <v>457</v>
      </c>
      <c r="B459" s="3">
        <v>42467</v>
      </c>
      <c r="C459">
        <v>-1.23</v>
      </c>
      <c r="D459">
        <v>2051</v>
      </c>
      <c r="E459">
        <v>2053.5</v>
      </c>
      <c r="F459">
        <v>2018</v>
      </c>
      <c r="G459">
        <v>2026.75</v>
      </c>
      <c r="H459">
        <v>25.25</v>
      </c>
      <c r="I459" s="6">
        <v>2026.75</v>
      </c>
      <c r="J459">
        <v>3847</v>
      </c>
      <c r="K459">
        <v>11598</v>
      </c>
      <c r="L459">
        <v>0.156181818</v>
      </c>
      <c r="M459">
        <v>0.48155446800000001</v>
      </c>
      <c r="N459">
        <v>0.38031883700000002</v>
      </c>
      <c r="O459">
        <v>0.13610246000000001</v>
      </c>
      <c r="P459">
        <v>0.65252375699999998</v>
      </c>
      <c r="Q459">
        <v>0.108113916</v>
      </c>
      <c r="R459" s="5">
        <v>0</v>
      </c>
      <c r="S459">
        <v>-4.2</v>
      </c>
      <c r="T459">
        <v>1236.7</v>
      </c>
      <c r="U459">
        <v>2.0764999999999998</v>
      </c>
      <c r="V459">
        <v>1.679065E-3</v>
      </c>
      <c r="W459">
        <v>-0.125272727</v>
      </c>
      <c r="X459">
        <v>1.843341224</v>
      </c>
    </row>
    <row r="460" spans="1:24" x14ac:dyDescent="0.3">
      <c r="A460">
        <v>458</v>
      </c>
      <c r="B460" s="3">
        <v>42468</v>
      </c>
      <c r="C460">
        <v>0.28000000000000003</v>
      </c>
      <c r="D460">
        <v>2024.5</v>
      </c>
      <c r="E460">
        <v>2045.75</v>
      </c>
      <c r="F460">
        <v>2022.25</v>
      </c>
      <c r="G460">
        <v>2033.25</v>
      </c>
      <c r="H460">
        <v>5.75</v>
      </c>
      <c r="I460" s="6">
        <v>2032.5</v>
      </c>
      <c r="J460">
        <v>1531</v>
      </c>
      <c r="K460">
        <v>12359</v>
      </c>
      <c r="L460">
        <v>0.17927272699999999</v>
      </c>
      <c r="M460">
        <v>0.46762220100000002</v>
      </c>
      <c r="N460">
        <v>0.38574371800000001</v>
      </c>
      <c r="O460">
        <v>0.133454409</v>
      </c>
      <c r="P460">
        <v>0.65265253599999995</v>
      </c>
      <c r="Q460">
        <v>0.11883489999999999</v>
      </c>
      <c r="R460" s="5">
        <v>0</v>
      </c>
      <c r="S460">
        <v>-0.01</v>
      </c>
      <c r="T460">
        <v>1243.0999999999999</v>
      </c>
      <c r="U460">
        <v>2.0870000000000002</v>
      </c>
      <c r="V460">
        <v>1.6788669999999999E-3</v>
      </c>
      <c r="W460">
        <v>-8.1272727000000003E-2</v>
      </c>
      <c r="X460">
        <v>1.8159887159999999</v>
      </c>
    </row>
    <row r="461" spans="1:24" x14ac:dyDescent="0.3">
      <c r="A461">
        <v>459</v>
      </c>
      <c r="B461" s="3">
        <v>42471</v>
      </c>
      <c r="C461">
        <v>-0.31</v>
      </c>
      <c r="D461">
        <v>2031.75</v>
      </c>
      <c r="E461">
        <v>2048</v>
      </c>
      <c r="F461">
        <v>2024.25</v>
      </c>
      <c r="G461">
        <v>2024.5</v>
      </c>
      <c r="H461">
        <v>6.25</v>
      </c>
      <c r="I461" s="6">
        <v>2026.25</v>
      </c>
      <c r="J461">
        <v>2715</v>
      </c>
      <c r="K461">
        <v>12580</v>
      </c>
      <c r="L461">
        <v>0.16745454500000001</v>
      </c>
      <c r="M461">
        <v>0.475162325</v>
      </c>
      <c r="N461">
        <v>0.39108455800000003</v>
      </c>
      <c r="O461">
        <v>0.13098072699999999</v>
      </c>
      <c r="P461">
        <v>0.65304601299999998</v>
      </c>
      <c r="Q461">
        <v>0.12912310399999999</v>
      </c>
      <c r="R461" s="5">
        <v>0</v>
      </c>
      <c r="S461">
        <v>-0.96</v>
      </c>
      <c r="T461">
        <v>1257.3</v>
      </c>
      <c r="U461">
        <v>2.0905</v>
      </c>
      <c r="V461">
        <v>1.6626900000000001E-3</v>
      </c>
      <c r="W461">
        <v>-0.14563636399999999</v>
      </c>
      <c r="X461">
        <v>1.782341119</v>
      </c>
    </row>
    <row r="462" spans="1:24" x14ac:dyDescent="0.3">
      <c r="A462">
        <v>460</v>
      </c>
      <c r="B462" s="3">
        <v>42472</v>
      </c>
      <c r="C462">
        <v>1.05</v>
      </c>
      <c r="D462">
        <v>2024</v>
      </c>
      <c r="E462">
        <v>2050</v>
      </c>
      <c r="F462">
        <v>2021.25</v>
      </c>
      <c r="G462">
        <v>2047.25</v>
      </c>
      <c r="H462">
        <v>21.25</v>
      </c>
      <c r="I462" s="6">
        <v>2047.5</v>
      </c>
      <c r="J462">
        <v>1657</v>
      </c>
      <c r="K462">
        <v>14066</v>
      </c>
      <c r="L462">
        <v>0.14927272699999999</v>
      </c>
      <c r="M462">
        <v>0.491082674</v>
      </c>
      <c r="N462">
        <v>0.39670075199999999</v>
      </c>
      <c r="O462">
        <v>0.12845593599999999</v>
      </c>
      <c r="P462">
        <v>0.65361262399999998</v>
      </c>
      <c r="Q462">
        <v>0.139788881</v>
      </c>
      <c r="R462" s="5">
        <v>0</v>
      </c>
      <c r="S462">
        <v>2.4700000000000002</v>
      </c>
      <c r="T462">
        <v>1260.0999999999999</v>
      </c>
      <c r="U462">
        <v>2.1469999999999998</v>
      </c>
      <c r="V462">
        <v>1.7038330000000001E-3</v>
      </c>
      <c r="W462">
        <v>-0.109090909</v>
      </c>
      <c r="X462">
        <v>1.8152912969999999</v>
      </c>
    </row>
    <row r="463" spans="1:24" x14ac:dyDescent="0.3">
      <c r="A463">
        <v>461</v>
      </c>
      <c r="B463" s="3">
        <v>42473</v>
      </c>
      <c r="C463">
        <v>0.99</v>
      </c>
      <c r="D463">
        <v>2046.75</v>
      </c>
      <c r="E463">
        <v>2068.75</v>
      </c>
      <c r="F463">
        <v>2046</v>
      </c>
      <c r="G463">
        <v>2067.25</v>
      </c>
      <c r="H463">
        <v>20.25</v>
      </c>
      <c r="I463" s="6">
        <v>2067.75</v>
      </c>
      <c r="J463">
        <v>2415</v>
      </c>
      <c r="K463">
        <v>14596</v>
      </c>
      <c r="L463">
        <v>0.19509090900000001</v>
      </c>
      <c r="M463">
        <v>0.496399068</v>
      </c>
      <c r="N463">
        <v>0.402427586</v>
      </c>
      <c r="O463">
        <v>0.125671648</v>
      </c>
      <c r="P463">
        <v>0.653770882</v>
      </c>
      <c r="Q463">
        <v>0.15108429000000001</v>
      </c>
      <c r="R463" s="5">
        <v>0</v>
      </c>
      <c r="S463">
        <v>2</v>
      </c>
      <c r="T463">
        <v>1247.5</v>
      </c>
      <c r="U463">
        <v>2.1680000000000001</v>
      </c>
      <c r="V463">
        <v>1.737876E-3</v>
      </c>
      <c r="W463">
        <v>-5.2181817999999998E-2</v>
      </c>
      <c r="X463">
        <v>1.831681772</v>
      </c>
    </row>
    <row r="464" spans="1:24" x14ac:dyDescent="0.3">
      <c r="A464">
        <v>462</v>
      </c>
      <c r="B464" s="3">
        <v>42474</v>
      </c>
      <c r="C464">
        <v>0.02</v>
      </c>
      <c r="D464">
        <v>2067.75</v>
      </c>
      <c r="E464">
        <v>2073.25</v>
      </c>
      <c r="F464">
        <v>2060.75</v>
      </c>
      <c r="G464">
        <v>2069.5</v>
      </c>
      <c r="H464">
        <v>0.5</v>
      </c>
      <c r="I464" s="6">
        <v>2068.25</v>
      </c>
      <c r="J464">
        <v>1090</v>
      </c>
      <c r="K464">
        <v>14962</v>
      </c>
      <c r="L464">
        <v>0.17036363600000001</v>
      </c>
      <c r="M464">
        <v>0.48702445300000002</v>
      </c>
      <c r="N464">
        <v>0.40777433499999999</v>
      </c>
      <c r="O464">
        <v>0.122817723</v>
      </c>
      <c r="P464">
        <v>0.65340978000000005</v>
      </c>
      <c r="Q464">
        <v>0.16213889000000001</v>
      </c>
      <c r="R464" s="5">
        <v>0</v>
      </c>
      <c r="S464">
        <v>1.92</v>
      </c>
      <c r="T464">
        <v>1225.7</v>
      </c>
      <c r="U464">
        <v>2.1709999999999998</v>
      </c>
      <c r="V464">
        <v>1.7712330000000001E-3</v>
      </c>
      <c r="W464">
        <v>-2.8727273000000001E-2</v>
      </c>
      <c r="X464">
        <v>1.8487583970000001</v>
      </c>
    </row>
    <row r="465" spans="1:24" x14ac:dyDescent="0.3">
      <c r="A465">
        <v>463</v>
      </c>
      <c r="B465" s="3">
        <v>42475</v>
      </c>
      <c r="C465">
        <v>-7.0000000000000007E-2</v>
      </c>
      <c r="D465">
        <v>2069</v>
      </c>
      <c r="E465">
        <v>2071.5</v>
      </c>
      <c r="F465">
        <v>2061.5</v>
      </c>
      <c r="G465">
        <v>2067</v>
      </c>
      <c r="H465">
        <v>1.5</v>
      </c>
      <c r="I465" s="6">
        <v>2066.75</v>
      </c>
      <c r="J465">
        <v>2704</v>
      </c>
      <c r="K465">
        <v>14959</v>
      </c>
      <c r="L465">
        <v>0.189090909</v>
      </c>
      <c r="M465">
        <v>0.52506620699999995</v>
      </c>
      <c r="N465">
        <v>0.41404506299999999</v>
      </c>
      <c r="O465">
        <v>0.119748204</v>
      </c>
      <c r="P465">
        <v>0.65354147200000001</v>
      </c>
      <c r="Q465">
        <v>0.174548655</v>
      </c>
      <c r="R465" s="5">
        <v>0</v>
      </c>
      <c r="S465">
        <v>-1.47</v>
      </c>
      <c r="T465">
        <v>1233.7</v>
      </c>
      <c r="U465">
        <v>2.153</v>
      </c>
      <c r="V465">
        <v>1.745157E-3</v>
      </c>
      <c r="W465">
        <v>-8.7090908999999994E-2</v>
      </c>
      <c r="X465">
        <v>1.842545213</v>
      </c>
    </row>
    <row r="466" spans="1:24" x14ac:dyDescent="0.3">
      <c r="A466">
        <v>464</v>
      </c>
      <c r="B466" s="3">
        <v>42478</v>
      </c>
      <c r="C466">
        <v>0.56999999999999995</v>
      </c>
      <c r="D466">
        <v>2058</v>
      </c>
      <c r="E466">
        <v>2080.25</v>
      </c>
      <c r="F466">
        <v>2050</v>
      </c>
      <c r="G466">
        <v>2078</v>
      </c>
      <c r="H466">
        <v>11.75</v>
      </c>
      <c r="I466" s="6">
        <v>2078.5</v>
      </c>
      <c r="J466">
        <v>2382</v>
      </c>
      <c r="K466">
        <v>16676</v>
      </c>
      <c r="L466">
        <v>0.19418181800000001</v>
      </c>
      <c r="M466">
        <v>0.52691184599999996</v>
      </c>
      <c r="N466">
        <v>0.42040502299999999</v>
      </c>
      <c r="O466">
        <v>0.116167031</v>
      </c>
      <c r="P466">
        <v>0.652739085</v>
      </c>
      <c r="Q466">
        <v>0.18807096100000001</v>
      </c>
      <c r="R466" s="5">
        <v>0</v>
      </c>
      <c r="S466">
        <v>0.51</v>
      </c>
      <c r="T466">
        <v>1234</v>
      </c>
      <c r="U466">
        <v>2.1644999999999999</v>
      </c>
      <c r="V466">
        <v>1.7540520000000001E-3</v>
      </c>
      <c r="W466">
        <v>-6.8727273000000005E-2</v>
      </c>
      <c r="X466">
        <v>1.8433866320000001</v>
      </c>
    </row>
    <row r="467" spans="1:24" x14ac:dyDescent="0.3">
      <c r="A467">
        <v>465</v>
      </c>
      <c r="B467" s="3">
        <v>42479</v>
      </c>
      <c r="C467">
        <v>0.34</v>
      </c>
      <c r="D467">
        <v>2076.25</v>
      </c>
      <c r="E467">
        <v>2090</v>
      </c>
      <c r="F467">
        <v>2076</v>
      </c>
      <c r="G467">
        <v>2086</v>
      </c>
      <c r="H467">
        <v>7</v>
      </c>
      <c r="I467" s="6">
        <v>2085.5</v>
      </c>
      <c r="J467">
        <v>4108</v>
      </c>
      <c r="K467">
        <v>17938</v>
      </c>
      <c r="L467">
        <v>0.152363636</v>
      </c>
      <c r="M467">
        <v>0.54409637499999997</v>
      </c>
      <c r="N467">
        <v>0.42687433699999999</v>
      </c>
      <c r="O467">
        <v>0.112861406</v>
      </c>
      <c r="P467">
        <v>0.65259714899999999</v>
      </c>
      <c r="Q467">
        <v>0.201151525</v>
      </c>
      <c r="R467" s="5">
        <v>0</v>
      </c>
      <c r="S467">
        <v>1.1399999999999999</v>
      </c>
      <c r="T467">
        <v>1253.3</v>
      </c>
      <c r="U467">
        <v>2.2235</v>
      </c>
      <c r="V467">
        <v>1.7741160000000001E-3</v>
      </c>
      <c r="W467">
        <v>-6.0181817999999998E-2</v>
      </c>
      <c r="X467">
        <v>1.8479583239999999</v>
      </c>
    </row>
    <row r="468" spans="1:24" x14ac:dyDescent="0.3">
      <c r="A468">
        <v>466</v>
      </c>
      <c r="B468" s="3">
        <v>42480</v>
      </c>
      <c r="C468">
        <v>0.2</v>
      </c>
      <c r="D468">
        <v>2086</v>
      </c>
      <c r="E468">
        <v>2097</v>
      </c>
      <c r="F468">
        <v>2077.75</v>
      </c>
      <c r="G468">
        <v>2089.25</v>
      </c>
      <c r="H468">
        <v>4.25</v>
      </c>
      <c r="I468" s="6">
        <v>2089.75</v>
      </c>
      <c r="J468">
        <v>1335</v>
      </c>
      <c r="K468">
        <v>20682</v>
      </c>
      <c r="L468">
        <v>0.155090909</v>
      </c>
      <c r="M468">
        <v>0.54548703799999998</v>
      </c>
      <c r="N468">
        <v>0.43340463499999998</v>
      </c>
      <c r="O468">
        <v>0.109010115</v>
      </c>
      <c r="P468">
        <v>0.65142486499999996</v>
      </c>
      <c r="Q468">
        <v>0.215384404</v>
      </c>
      <c r="R468" s="5">
        <v>0</v>
      </c>
      <c r="S468">
        <v>0.64</v>
      </c>
      <c r="T468">
        <v>1253.4000000000001</v>
      </c>
      <c r="U468">
        <v>2.238</v>
      </c>
      <c r="V468">
        <v>1.7855429999999999E-3</v>
      </c>
      <c r="W468">
        <v>-0.02</v>
      </c>
      <c r="X468">
        <v>1.838523965</v>
      </c>
    </row>
    <row r="469" spans="1:24" x14ac:dyDescent="0.3">
      <c r="A469">
        <v>467</v>
      </c>
      <c r="B469" s="3">
        <v>42481</v>
      </c>
      <c r="C469">
        <v>-0.73</v>
      </c>
      <c r="D469">
        <v>2088.75</v>
      </c>
      <c r="E469">
        <v>2095.5</v>
      </c>
      <c r="F469">
        <v>2070.75</v>
      </c>
      <c r="G469">
        <v>2074</v>
      </c>
      <c r="H469">
        <v>15.25</v>
      </c>
      <c r="I469" s="6">
        <v>2074.5</v>
      </c>
      <c r="J469">
        <v>2965</v>
      </c>
      <c r="K469">
        <v>20888</v>
      </c>
      <c r="L469">
        <v>0.17399999999999999</v>
      </c>
      <c r="M469">
        <v>0.55613781799999995</v>
      </c>
      <c r="N469">
        <v>0.44021668000000003</v>
      </c>
      <c r="O469">
        <v>0.104592322</v>
      </c>
      <c r="P469">
        <v>0.64940132399999995</v>
      </c>
      <c r="Q469">
        <v>0.231032037</v>
      </c>
      <c r="R469" s="5">
        <v>0</v>
      </c>
      <c r="S469">
        <v>0.91</v>
      </c>
      <c r="T469">
        <v>1249.3</v>
      </c>
      <c r="U469">
        <v>2.2509999999999999</v>
      </c>
      <c r="V469">
        <v>1.8018089999999999E-3</v>
      </c>
      <c r="W469">
        <v>-4.3636359999999997E-3</v>
      </c>
      <c r="X469">
        <v>1.842782481</v>
      </c>
    </row>
    <row r="470" spans="1:24" x14ac:dyDescent="0.3">
      <c r="A470">
        <v>468</v>
      </c>
      <c r="B470" s="3">
        <v>42482</v>
      </c>
      <c r="C470">
        <v>0.16</v>
      </c>
      <c r="D470">
        <v>2071.75</v>
      </c>
      <c r="E470">
        <v>2080.75</v>
      </c>
      <c r="F470">
        <v>2067</v>
      </c>
      <c r="G470">
        <v>2077.75</v>
      </c>
      <c r="H470">
        <v>3.25</v>
      </c>
      <c r="I470" s="6">
        <v>2077.75</v>
      </c>
      <c r="J470">
        <v>1334</v>
      </c>
      <c r="K470">
        <v>22239</v>
      </c>
      <c r="L470">
        <v>0.16654545500000001</v>
      </c>
      <c r="M470">
        <v>0.54700078900000004</v>
      </c>
      <c r="N470">
        <v>0.44704325299999997</v>
      </c>
      <c r="O470">
        <v>9.8825332000000002E-2</v>
      </c>
      <c r="P470">
        <v>0.64469391799999998</v>
      </c>
      <c r="Q470">
        <v>0.249392588</v>
      </c>
      <c r="R470" s="5">
        <v>0</v>
      </c>
      <c r="S470">
        <v>2.25</v>
      </c>
      <c r="T470">
        <v>1229.0999999999999</v>
      </c>
      <c r="U470">
        <v>2.2645</v>
      </c>
      <c r="V470">
        <v>1.8424050000000001E-3</v>
      </c>
      <c r="W470">
        <v>2.3818182E-2</v>
      </c>
      <c r="X470">
        <v>1.8654663709999999</v>
      </c>
    </row>
    <row r="471" spans="1:24" x14ac:dyDescent="0.3">
      <c r="A471">
        <v>469</v>
      </c>
      <c r="B471" s="3">
        <v>42485</v>
      </c>
      <c r="C471">
        <v>-0.13</v>
      </c>
      <c r="D471">
        <v>2081.25</v>
      </c>
      <c r="E471">
        <v>2082.5</v>
      </c>
      <c r="F471">
        <v>2063</v>
      </c>
      <c r="G471">
        <v>2076</v>
      </c>
      <c r="H471">
        <v>2.75</v>
      </c>
      <c r="I471" s="6">
        <v>2075</v>
      </c>
      <c r="J471">
        <v>1063</v>
      </c>
      <c r="K471">
        <v>22555</v>
      </c>
      <c r="L471">
        <v>0.16490909100000001</v>
      </c>
      <c r="M471">
        <v>0.54965752400000001</v>
      </c>
      <c r="N471">
        <v>0.45390784099999998</v>
      </c>
      <c r="O471">
        <v>9.2269240000000002E-2</v>
      </c>
      <c r="P471">
        <v>0.63844632199999996</v>
      </c>
      <c r="Q471">
        <v>0.26936936099999997</v>
      </c>
      <c r="R471" s="5">
        <v>0</v>
      </c>
      <c r="S471">
        <v>-1.36</v>
      </c>
      <c r="T471">
        <v>1239.4000000000001</v>
      </c>
      <c r="U471">
        <v>2.2524999999999999</v>
      </c>
      <c r="V471">
        <v>1.817412E-3</v>
      </c>
      <c r="W471">
        <v>-7.0909090000000003E-3</v>
      </c>
      <c r="X471">
        <v>1.874193824</v>
      </c>
    </row>
    <row r="472" spans="1:24" x14ac:dyDescent="0.3">
      <c r="A472">
        <v>470</v>
      </c>
      <c r="B472" s="3">
        <v>42486</v>
      </c>
      <c r="C472">
        <v>0.27</v>
      </c>
      <c r="D472">
        <v>2076.25</v>
      </c>
      <c r="E472">
        <v>2083</v>
      </c>
      <c r="F472">
        <v>2071.5</v>
      </c>
      <c r="G472">
        <v>2076</v>
      </c>
      <c r="H472">
        <v>5.5</v>
      </c>
      <c r="I472" s="6">
        <v>2080.5</v>
      </c>
      <c r="J472">
        <v>2851</v>
      </c>
      <c r="K472">
        <v>22611</v>
      </c>
      <c r="L472">
        <v>0.20090909100000001</v>
      </c>
      <c r="M472">
        <v>0.54680386700000005</v>
      </c>
      <c r="N472">
        <v>0.45961681300000001</v>
      </c>
      <c r="O472">
        <v>8.7948651000000003E-2</v>
      </c>
      <c r="P472">
        <v>0.63551411499999999</v>
      </c>
      <c r="Q472">
        <v>0.28371951099999998</v>
      </c>
      <c r="R472" s="5">
        <v>0</v>
      </c>
      <c r="S472">
        <v>-0.72</v>
      </c>
      <c r="T472">
        <v>1242.5999999999999</v>
      </c>
      <c r="U472">
        <v>2.242</v>
      </c>
      <c r="V472">
        <v>1.804281E-3</v>
      </c>
      <c r="W472">
        <v>4.3636359999999997E-3</v>
      </c>
      <c r="X472">
        <v>1.8677484600000001</v>
      </c>
    </row>
    <row r="473" spans="1:24" x14ac:dyDescent="0.3">
      <c r="A473">
        <v>471</v>
      </c>
      <c r="B473" s="3">
        <v>42487</v>
      </c>
      <c r="C473">
        <v>0.11</v>
      </c>
      <c r="D473">
        <v>2073.25</v>
      </c>
      <c r="E473">
        <v>2085.75</v>
      </c>
      <c r="F473">
        <v>2068.75</v>
      </c>
      <c r="G473">
        <v>2084.75</v>
      </c>
      <c r="H473">
        <v>2.25</v>
      </c>
      <c r="I473" s="6">
        <v>2082.75</v>
      </c>
      <c r="J473">
        <v>1282</v>
      </c>
      <c r="K473">
        <v>23686</v>
      </c>
      <c r="L473">
        <v>0.22563636400000001</v>
      </c>
      <c r="M473">
        <v>0.51051608699999995</v>
      </c>
      <c r="N473">
        <v>0.46424848699999999</v>
      </c>
      <c r="O473">
        <v>8.3615863999999998E-2</v>
      </c>
      <c r="P473">
        <v>0.63148021399999998</v>
      </c>
      <c r="Q473">
        <v>0.29701675999999999</v>
      </c>
      <c r="R473" s="5">
        <v>0</v>
      </c>
      <c r="S473">
        <v>-1.69</v>
      </c>
      <c r="T473">
        <v>1249.5999999999999</v>
      </c>
      <c r="U473">
        <v>2.2164999999999999</v>
      </c>
      <c r="V473">
        <v>1.773768E-3</v>
      </c>
      <c r="W473">
        <v>4.5090908999999998E-2</v>
      </c>
      <c r="X473">
        <v>1.803692584</v>
      </c>
    </row>
    <row r="474" spans="1:24" x14ac:dyDescent="0.3">
      <c r="A474">
        <v>472</v>
      </c>
      <c r="B474" s="3">
        <v>42488</v>
      </c>
      <c r="C474">
        <v>-0.88</v>
      </c>
      <c r="D474">
        <v>2081</v>
      </c>
      <c r="E474">
        <v>2086.5</v>
      </c>
      <c r="F474">
        <v>2057.5</v>
      </c>
      <c r="G474">
        <v>2066.5</v>
      </c>
      <c r="H474">
        <v>18.25</v>
      </c>
      <c r="I474" s="6">
        <v>2064.5</v>
      </c>
      <c r="J474">
        <v>8829</v>
      </c>
      <c r="K474">
        <v>24066</v>
      </c>
      <c r="L474">
        <v>0.213272727</v>
      </c>
      <c r="M474">
        <v>0.50966834400000005</v>
      </c>
      <c r="N474">
        <v>0.46855678499999998</v>
      </c>
      <c r="O474">
        <v>7.9570948000000002E-2</v>
      </c>
      <c r="P474">
        <v>0.62769868100000004</v>
      </c>
      <c r="Q474">
        <v>0.309414888</v>
      </c>
      <c r="R474" s="5">
        <v>0</v>
      </c>
      <c r="S474">
        <v>-0.81</v>
      </c>
      <c r="T474">
        <v>1266.4000000000001</v>
      </c>
      <c r="U474">
        <v>2.2280000000000002</v>
      </c>
      <c r="V474">
        <v>1.7593179999999999E-3</v>
      </c>
      <c r="W474">
        <v>7.5818181999999998E-2</v>
      </c>
      <c r="X474">
        <v>1.7736775890000001</v>
      </c>
    </row>
    <row r="475" spans="1:24" x14ac:dyDescent="0.3">
      <c r="A475">
        <v>473</v>
      </c>
      <c r="B475" s="3">
        <v>42489</v>
      </c>
      <c r="C475">
        <v>-0.64</v>
      </c>
      <c r="D475">
        <v>2065.5</v>
      </c>
      <c r="E475">
        <v>2068</v>
      </c>
      <c r="F475">
        <v>2038</v>
      </c>
      <c r="G475">
        <v>2052.75</v>
      </c>
      <c r="H475">
        <v>13.25</v>
      </c>
      <c r="I475" s="6">
        <v>2051.25</v>
      </c>
      <c r="J475">
        <v>7795</v>
      </c>
      <c r="K475">
        <v>25426</v>
      </c>
      <c r="L475">
        <v>0.20345454499999999</v>
      </c>
      <c r="M475">
        <v>0.49966980799999999</v>
      </c>
      <c r="N475">
        <v>0.47265190899999998</v>
      </c>
      <c r="O475">
        <v>7.5063737000000005E-2</v>
      </c>
      <c r="P475">
        <v>0.62277938300000002</v>
      </c>
      <c r="Q475">
        <v>0.32252443400000003</v>
      </c>
      <c r="R475" s="5">
        <v>0</v>
      </c>
      <c r="S475">
        <v>0.44</v>
      </c>
      <c r="T475">
        <v>1290.5</v>
      </c>
      <c r="U475">
        <v>2.2805</v>
      </c>
      <c r="V475">
        <v>1.7671449999999999E-3</v>
      </c>
      <c r="W475">
        <v>8.8727272999999995E-2</v>
      </c>
      <c r="X475">
        <v>1.7736978059999999</v>
      </c>
    </row>
    <row r="476" spans="1:24" x14ac:dyDescent="0.3">
      <c r="A476">
        <v>474</v>
      </c>
      <c r="B476" s="3">
        <v>42492</v>
      </c>
      <c r="C476">
        <v>0.74</v>
      </c>
      <c r="D476">
        <v>2052.25</v>
      </c>
      <c r="E476">
        <v>2069.5</v>
      </c>
      <c r="F476">
        <v>2047.75</v>
      </c>
      <c r="G476">
        <v>2068</v>
      </c>
      <c r="H476">
        <v>15.25</v>
      </c>
      <c r="I476" s="6">
        <v>2066.5</v>
      </c>
      <c r="J476">
        <v>6249</v>
      </c>
      <c r="K476">
        <v>30486</v>
      </c>
      <c r="L476">
        <v>0.23890909099999999</v>
      </c>
      <c r="M476">
        <v>0.438152765</v>
      </c>
      <c r="N476">
        <v>0.47518542600000002</v>
      </c>
      <c r="O476">
        <v>7.1347143000000002E-2</v>
      </c>
      <c r="P476">
        <v>0.617879713</v>
      </c>
      <c r="Q476">
        <v>0.33249113899999999</v>
      </c>
      <c r="R476" s="5">
        <v>0</v>
      </c>
      <c r="S476">
        <v>-1.1299999999999999</v>
      </c>
      <c r="T476">
        <v>1295.8</v>
      </c>
      <c r="U476">
        <v>2.2639999999999998</v>
      </c>
      <c r="V476">
        <v>1.747183E-3</v>
      </c>
      <c r="W476">
        <v>0.16327272700000001</v>
      </c>
      <c r="X476">
        <v>1.626032498</v>
      </c>
    </row>
    <row r="477" spans="1:24" x14ac:dyDescent="0.3">
      <c r="A477">
        <v>475</v>
      </c>
      <c r="B477" s="3">
        <v>42493</v>
      </c>
      <c r="C477">
        <v>-0.85</v>
      </c>
      <c r="D477">
        <v>2067</v>
      </c>
      <c r="E477">
        <v>2068</v>
      </c>
      <c r="F477">
        <v>2040.25</v>
      </c>
      <c r="G477">
        <v>2049.75</v>
      </c>
      <c r="H477">
        <v>17.5</v>
      </c>
      <c r="I477" s="6">
        <v>2049</v>
      </c>
      <c r="J477">
        <v>8436</v>
      </c>
      <c r="K477">
        <v>31500</v>
      </c>
      <c r="L477">
        <v>0.189636364</v>
      </c>
      <c r="M477">
        <v>0.437051678</v>
      </c>
      <c r="N477">
        <v>0.477256609</v>
      </c>
      <c r="O477">
        <v>6.8445952000000004E-2</v>
      </c>
      <c r="P477">
        <v>0.61414851299999995</v>
      </c>
      <c r="Q477">
        <v>0.34036470499999999</v>
      </c>
      <c r="R477" s="5">
        <v>0</v>
      </c>
      <c r="S477">
        <v>-1.82</v>
      </c>
      <c r="T477">
        <v>1291.8</v>
      </c>
      <c r="U477">
        <v>2.2160000000000002</v>
      </c>
      <c r="V477">
        <v>1.7154360000000001E-3</v>
      </c>
      <c r="W477">
        <v>9.7090909000000003E-2</v>
      </c>
      <c r="X477">
        <v>1.6314202769999999</v>
      </c>
    </row>
    <row r="478" spans="1:24" x14ac:dyDescent="0.3">
      <c r="A478">
        <v>476</v>
      </c>
      <c r="B478" s="3">
        <v>42494</v>
      </c>
      <c r="C478">
        <v>-0.49</v>
      </c>
      <c r="D478">
        <v>2049.75</v>
      </c>
      <c r="E478">
        <v>2052</v>
      </c>
      <c r="F478">
        <v>2031.5</v>
      </c>
      <c r="G478">
        <v>2038.75</v>
      </c>
      <c r="H478">
        <v>10</v>
      </c>
      <c r="I478" s="6">
        <v>2039</v>
      </c>
      <c r="J478">
        <v>6469</v>
      </c>
      <c r="K478">
        <v>31467</v>
      </c>
      <c r="L478">
        <v>0.15054545499999999</v>
      </c>
      <c r="M478">
        <v>0.38686026600000001</v>
      </c>
      <c r="N478">
        <v>0.47776043499999998</v>
      </c>
      <c r="O478">
        <v>6.7657927000000007E-2</v>
      </c>
      <c r="P478">
        <v>0.613076289</v>
      </c>
      <c r="Q478">
        <v>0.34244458100000003</v>
      </c>
      <c r="R478" s="5">
        <v>0</v>
      </c>
      <c r="S478">
        <v>-0.12</v>
      </c>
      <c r="T478">
        <v>1274.4000000000001</v>
      </c>
      <c r="U478">
        <v>2.1835</v>
      </c>
      <c r="V478">
        <v>1.713355E-3</v>
      </c>
      <c r="W478">
        <v>2.7636364E-2</v>
      </c>
      <c r="X478">
        <v>1.5547036919999999</v>
      </c>
    </row>
    <row r="479" spans="1:24" x14ac:dyDescent="0.3">
      <c r="A479">
        <v>477</v>
      </c>
      <c r="B479" s="3">
        <v>42495</v>
      </c>
      <c r="C479">
        <v>-0.15</v>
      </c>
      <c r="D479">
        <v>2040</v>
      </c>
      <c r="E479">
        <v>2051.75</v>
      </c>
      <c r="F479">
        <v>2031.75</v>
      </c>
      <c r="G479">
        <v>2035.5</v>
      </c>
      <c r="H479">
        <v>3</v>
      </c>
      <c r="I479" s="6">
        <v>2036</v>
      </c>
      <c r="J479">
        <v>2052</v>
      </c>
      <c r="K479">
        <v>31622</v>
      </c>
      <c r="L479">
        <v>0.11509090900000001</v>
      </c>
      <c r="M479">
        <v>0.38484972099999998</v>
      </c>
      <c r="N479">
        <v>0.478087873</v>
      </c>
      <c r="O479">
        <v>6.7152871000000003E-2</v>
      </c>
      <c r="P479">
        <v>0.612393615</v>
      </c>
      <c r="Q479">
        <v>0.34378213000000002</v>
      </c>
      <c r="R479" s="5">
        <v>0</v>
      </c>
      <c r="S479">
        <v>-1.28</v>
      </c>
      <c r="T479">
        <v>1272.3</v>
      </c>
      <c r="U479">
        <v>2.1520000000000001</v>
      </c>
      <c r="V479">
        <v>1.6914250000000001E-3</v>
      </c>
      <c r="W479">
        <v>-1.2545455E-2</v>
      </c>
      <c r="X479">
        <v>1.559501604</v>
      </c>
    </row>
    <row r="480" spans="1:24" x14ac:dyDescent="0.3">
      <c r="A480">
        <v>478</v>
      </c>
      <c r="B480" s="3">
        <v>42496</v>
      </c>
      <c r="C480">
        <v>0.43</v>
      </c>
      <c r="D480">
        <v>2034.75</v>
      </c>
      <c r="E480">
        <v>2046.25</v>
      </c>
      <c r="F480">
        <v>2023</v>
      </c>
      <c r="G480">
        <v>2046</v>
      </c>
      <c r="H480">
        <v>8.75</v>
      </c>
      <c r="I480" s="6">
        <v>2044.75</v>
      </c>
      <c r="J480">
        <v>11985</v>
      </c>
      <c r="K480">
        <v>31672</v>
      </c>
      <c r="L480">
        <v>0.128545455</v>
      </c>
      <c r="M480">
        <v>0.36549774800000001</v>
      </c>
      <c r="N480">
        <v>0.47805559800000003</v>
      </c>
      <c r="O480">
        <v>6.7207522000000006E-2</v>
      </c>
      <c r="P480">
        <v>0.61247064200000001</v>
      </c>
      <c r="Q480">
        <v>0.34364055399999999</v>
      </c>
      <c r="R480" s="5">
        <v>0</v>
      </c>
      <c r="S480">
        <v>-1.72</v>
      </c>
      <c r="T480">
        <v>1294</v>
      </c>
      <c r="U480">
        <v>2.1509999999999998</v>
      </c>
      <c r="V480">
        <v>1.6622869999999999E-3</v>
      </c>
      <c r="W480">
        <v>-0.02</v>
      </c>
      <c r="X480">
        <v>1.56678132</v>
      </c>
    </row>
    <row r="481" spans="1:29" x14ac:dyDescent="0.3">
      <c r="A481">
        <v>479</v>
      </c>
      <c r="B481" s="3">
        <v>42499</v>
      </c>
      <c r="C481">
        <v>7.0000000000000007E-2</v>
      </c>
      <c r="D481">
        <v>2046.5</v>
      </c>
      <c r="E481">
        <v>2051.5</v>
      </c>
      <c r="F481">
        <v>2040.5</v>
      </c>
      <c r="G481">
        <v>2046.25</v>
      </c>
      <c r="H481">
        <v>1.5</v>
      </c>
      <c r="I481" s="6">
        <v>2046.25</v>
      </c>
      <c r="J481">
        <v>3826</v>
      </c>
      <c r="K481">
        <v>34336</v>
      </c>
      <c r="L481">
        <v>0.13163636400000001</v>
      </c>
      <c r="M481">
        <v>0.36516048899999998</v>
      </c>
      <c r="N481">
        <v>0.47804187199999998</v>
      </c>
      <c r="O481">
        <v>6.7230921999999999E-2</v>
      </c>
      <c r="P481">
        <v>0.61250371599999998</v>
      </c>
      <c r="Q481">
        <v>0.34358002799999998</v>
      </c>
      <c r="R481" s="5">
        <v>0</v>
      </c>
      <c r="S481">
        <v>-7.0000000000000007E-2</v>
      </c>
      <c r="T481">
        <v>1266.5999999999999</v>
      </c>
      <c r="U481">
        <v>2.1040000000000001</v>
      </c>
      <c r="V481">
        <v>1.66114E-3</v>
      </c>
      <c r="W481">
        <v>-1.7272727000000002E-2</v>
      </c>
      <c r="X481">
        <v>1.566557271</v>
      </c>
    </row>
    <row r="482" spans="1:29" x14ac:dyDescent="0.3">
      <c r="A482">
        <v>480</v>
      </c>
      <c r="B482" s="3">
        <v>42500</v>
      </c>
      <c r="C482">
        <v>1.1200000000000001</v>
      </c>
      <c r="D482">
        <v>2045.5</v>
      </c>
      <c r="E482">
        <v>2071.5</v>
      </c>
      <c r="F482">
        <v>2040.25</v>
      </c>
      <c r="G482">
        <v>2068.75</v>
      </c>
      <c r="H482">
        <v>23</v>
      </c>
      <c r="I482" s="6">
        <v>2069.25</v>
      </c>
      <c r="J482">
        <v>10845</v>
      </c>
      <c r="K482">
        <v>36065</v>
      </c>
      <c r="L482">
        <v>0.13127272700000001</v>
      </c>
      <c r="M482">
        <v>0.31153205899999997</v>
      </c>
      <c r="N482">
        <v>0.47684585000000002</v>
      </c>
      <c r="O482">
        <v>6.9599438E-2</v>
      </c>
      <c r="P482">
        <v>0.61604472700000001</v>
      </c>
      <c r="Q482">
        <v>0.33764697300000002</v>
      </c>
      <c r="R482" s="5">
        <v>-2.6114913999999999E-2</v>
      </c>
      <c r="S482">
        <v>-0.52</v>
      </c>
      <c r="T482">
        <v>1264.8</v>
      </c>
      <c r="U482">
        <v>2.09</v>
      </c>
      <c r="V482">
        <v>1.6524350000000001E-3</v>
      </c>
      <c r="W482">
        <v>-9.1999999999999998E-2</v>
      </c>
      <c r="X482">
        <v>1.487320982</v>
      </c>
      <c r="Z482" t="s">
        <v>25</v>
      </c>
      <c r="AA482">
        <v>-89</v>
      </c>
      <c r="AB482" s="2">
        <v>184163</v>
      </c>
      <c r="AC482" t="s">
        <v>24</v>
      </c>
    </row>
    <row r="483" spans="1:29" x14ac:dyDescent="0.3">
      <c r="A483">
        <v>481</v>
      </c>
      <c r="B483" s="3">
        <v>42501</v>
      </c>
      <c r="C483">
        <v>-0.94</v>
      </c>
      <c r="D483">
        <v>2069</v>
      </c>
      <c r="E483">
        <v>2070.25</v>
      </c>
      <c r="F483">
        <v>2049.75</v>
      </c>
      <c r="G483">
        <v>2051</v>
      </c>
      <c r="H483">
        <v>19.5</v>
      </c>
      <c r="I483" s="6">
        <v>2049.75</v>
      </c>
      <c r="J483">
        <v>6189</v>
      </c>
      <c r="K483">
        <v>39734</v>
      </c>
      <c r="L483">
        <v>0.13327272700000001</v>
      </c>
      <c r="M483">
        <v>0.29057835500000001</v>
      </c>
      <c r="N483">
        <v>0.47521570800000001</v>
      </c>
      <c r="O483">
        <v>7.2876914000000001E-2</v>
      </c>
      <c r="P483">
        <v>0.62096953700000002</v>
      </c>
      <c r="Q483">
        <v>0.32946187900000001</v>
      </c>
      <c r="R483" s="5">
        <v>-3.8883524000000003E-2</v>
      </c>
      <c r="S483">
        <v>-0.32</v>
      </c>
      <c r="T483">
        <v>1275.5</v>
      </c>
      <c r="U483">
        <v>2.101</v>
      </c>
      <c r="V483">
        <v>1.647197E-3</v>
      </c>
      <c r="W483">
        <v>-7.1090908999999994E-2</v>
      </c>
      <c r="X483">
        <v>1.4756275160000001</v>
      </c>
    </row>
    <row r="484" spans="1:29" x14ac:dyDescent="0.3">
      <c r="A484">
        <v>482</v>
      </c>
      <c r="B484" s="3">
        <v>42502</v>
      </c>
      <c r="C484">
        <v>0.05</v>
      </c>
      <c r="D484">
        <v>2050.75</v>
      </c>
      <c r="E484">
        <v>2064.25</v>
      </c>
      <c r="F484">
        <v>2040.5</v>
      </c>
      <c r="G484">
        <v>2051.75</v>
      </c>
      <c r="H484">
        <v>1</v>
      </c>
      <c r="I484" s="6">
        <v>2050.75</v>
      </c>
      <c r="J484">
        <v>11738</v>
      </c>
      <c r="K484">
        <v>40275</v>
      </c>
      <c r="L484">
        <v>0.121090909</v>
      </c>
      <c r="M484">
        <v>0.31498769500000001</v>
      </c>
      <c r="N484">
        <v>0.47403647700000001</v>
      </c>
      <c r="O484">
        <v>7.4944108999999995E-2</v>
      </c>
      <c r="P484">
        <v>0.62392469500000003</v>
      </c>
      <c r="Q484">
        <v>0.32414825800000002</v>
      </c>
      <c r="R484" s="5">
        <v>-9.160563E-3</v>
      </c>
      <c r="S484">
        <v>-1</v>
      </c>
      <c r="T484">
        <v>1271.2</v>
      </c>
      <c r="U484">
        <v>2.073</v>
      </c>
      <c r="V484">
        <v>1.630743E-3</v>
      </c>
      <c r="W484">
        <v>-5.6909091000000002E-2</v>
      </c>
      <c r="X484">
        <v>1.462590134</v>
      </c>
    </row>
    <row r="485" spans="1:29" x14ac:dyDescent="0.3">
      <c r="A485">
        <v>483</v>
      </c>
      <c r="B485" s="3">
        <v>42503</v>
      </c>
      <c r="C485">
        <v>-0.74</v>
      </c>
      <c r="D485">
        <v>2050.5</v>
      </c>
      <c r="E485">
        <v>2055</v>
      </c>
      <c r="F485">
        <v>2030.5</v>
      </c>
      <c r="G485">
        <v>2034.75</v>
      </c>
      <c r="H485">
        <v>15.25</v>
      </c>
      <c r="I485" s="6">
        <v>2035.5</v>
      </c>
      <c r="J485">
        <v>2739</v>
      </c>
      <c r="K485">
        <v>36847</v>
      </c>
      <c r="L485">
        <v>8.8545454999999995E-2</v>
      </c>
      <c r="M485">
        <v>0.34384909800000002</v>
      </c>
      <c r="N485">
        <v>0.47319264</v>
      </c>
      <c r="O485">
        <v>7.6156341000000002E-2</v>
      </c>
      <c r="P485">
        <v>0.62550532199999997</v>
      </c>
      <c r="Q485">
        <v>0.32087995800000002</v>
      </c>
      <c r="R485" s="5">
        <v>0</v>
      </c>
      <c r="S485">
        <v>-0.12</v>
      </c>
      <c r="T485">
        <v>1272.7</v>
      </c>
      <c r="U485">
        <v>2.073</v>
      </c>
      <c r="V485">
        <v>1.6288209999999999E-3</v>
      </c>
      <c r="W485">
        <v>-3.3272727000000002E-2</v>
      </c>
      <c r="X485">
        <v>1.450609137</v>
      </c>
      <c r="Z485" t="s">
        <v>26</v>
      </c>
      <c r="AA485">
        <v>89</v>
      </c>
      <c r="AB485" s="2">
        <v>-181160</v>
      </c>
      <c r="AC485" t="s">
        <v>24</v>
      </c>
    </row>
    <row r="486" spans="1:29" x14ac:dyDescent="0.3">
      <c r="A486">
        <v>484</v>
      </c>
      <c r="B486" s="3">
        <v>42506</v>
      </c>
      <c r="C486">
        <v>0.93</v>
      </c>
      <c r="D486">
        <v>2032.75</v>
      </c>
      <c r="E486">
        <v>2060</v>
      </c>
      <c r="F486">
        <v>2027</v>
      </c>
      <c r="G486">
        <v>2053.5</v>
      </c>
      <c r="H486">
        <v>19</v>
      </c>
      <c r="I486" s="6">
        <v>2054.5</v>
      </c>
      <c r="J486">
        <v>6427</v>
      </c>
      <c r="K486">
        <v>36956</v>
      </c>
      <c r="L486">
        <v>0.112727273</v>
      </c>
      <c r="M486">
        <v>0.42572323699999998</v>
      </c>
      <c r="N486">
        <v>0.474320244</v>
      </c>
      <c r="O486">
        <v>7.4954856E-2</v>
      </c>
      <c r="P486">
        <v>0.624229955</v>
      </c>
      <c r="Q486">
        <v>0.32441053199999997</v>
      </c>
      <c r="R486" s="5">
        <v>0</v>
      </c>
      <c r="S486">
        <v>0.65</v>
      </c>
      <c r="T486">
        <v>1274.2</v>
      </c>
      <c r="U486">
        <v>2.089</v>
      </c>
      <c r="V486">
        <v>1.6394599999999999E-3</v>
      </c>
      <c r="W486">
        <v>-9.8000000000000004E-2</v>
      </c>
      <c r="X486">
        <v>1.3323710419999999</v>
      </c>
    </row>
    <row r="487" spans="1:29" x14ac:dyDescent="0.3">
      <c r="A487">
        <v>485</v>
      </c>
      <c r="B487" s="3">
        <v>42507</v>
      </c>
      <c r="C487">
        <v>-0.92</v>
      </c>
      <c r="D487">
        <v>2052.5</v>
      </c>
      <c r="E487">
        <v>2061</v>
      </c>
      <c r="F487">
        <v>2028.75</v>
      </c>
      <c r="G487">
        <v>2036.5</v>
      </c>
      <c r="H487">
        <v>19</v>
      </c>
      <c r="I487" s="6">
        <v>2035.5</v>
      </c>
      <c r="J487">
        <v>7415</v>
      </c>
      <c r="K487">
        <v>39835</v>
      </c>
      <c r="L487">
        <v>0.108545455</v>
      </c>
      <c r="M487">
        <v>0.414971268</v>
      </c>
      <c r="N487">
        <v>0.475151137</v>
      </c>
      <c r="O487">
        <v>7.4016223000000006E-2</v>
      </c>
      <c r="P487">
        <v>0.62318358299999999</v>
      </c>
      <c r="Q487">
        <v>0.32711869100000002</v>
      </c>
      <c r="R487" s="5">
        <v>0</v>
      </c>
      <c r="S487">
        <v>-0.19</v>
      </c>
      <c r="T487">
        <v>1276.9000000000001</v>
      </c>
      <c r="U487">
        <v>2.0895000000000001</v>
      </c>
      <c r="V487">
        <v>1.636385E-3</v>
      </c>
      <c r="W487">
        <v>-8.7999999999999995E-2</v>
      </c>
      <c r="X487">
        <v>1.3295242810000001</v>
      </c>
    </row>
    <row r="488" spans="1:29" x14ac:dyDescent="0.3">
      <c r="A488">
        <v>486</v>
      </c>
      <c r="B488" s="3">
        <v>42508</v>
      </c>
      <c r="C488">
        <v>-0.1</v>
      </c>
      <c r="D488">
        <v>2035.75</v>
      </c>
      <c r="E488">
        <v>2049.5</v>
      </c>
      <c r="F488">
        <v>2022.75</v>
      </c>
      <c r="G488">
        <v>2034.75</v>
      </c>
      <c r="H488">
        <v>2</v>
      </c>
      <c r="I488" s="6">
        <v>2033.5</v>
      </c>
      <c r="J488">
        <v>8385</v>
      </c>
      <c r="K488">
        <v>38668</v>
      </c>
      <c r="L488">
        <v>6.0727272999999998E-2</v>
      </c>
      <c r="M488">
        <v>0.41966263599999998</v>
      </c>
      <c r="N488">
        <v>0.47590914000000001</v>
      </c>
      <c r="O488">
        <v>7.3211684999999999E-2</v>
      </c>
      <c r="P488">
        <v>0.62233251099999998</v>
      </c>
      <c r="Q488">
        <v>0.32948576899999998</v>
      </c>
      <c r="R488" s="5">
        <v>0</v>
      </c>
      <c r="S488">
        <v>-0.26</v>
      </c>
      <c r="T488">
        <v>1274.4000000000001</v>
      </c>
      <c r="U488">
        <v>2.08</v>
      </c>
      <c r="V488">
        <v>1.6321409999999999E-3</v>
      </c>
      <c r="W488">
        <v>-0.108727273</v>
      </c>
      <c r="X488">
        <v>1.32302411</v>
      </c>
    </row>
    <row r="489" spans="1:29" x14ac:dyDescent="0.3">
      <c r="A489">
        <v>487</v>
      </c>
      <c r="B489" s="3">
        <v>42509</v>
      </c>
      <c r="C489">
        <v>-0.15</v>
      </c>
      <c r="D489">
        <v>2035.75</v>
      </c>
      <c r="E489">
        <v>2036.25</v>
      </c>
      <c r="F489">
        <v>2014</v>
      </c>
      <c r="G489">
        <v>2030.5</v>
      </c>
      <c r="H489">
        <v>3</v>
      </c>
      <c r="I489" s="6">
        <v>2030.5</v>
      </c>
      <c r="J489">
        <v>5554</v>
      </c>
      <c r="K489">
        <v>39271</v>
      </c>
      <c r="L489">
        <v>5.2909090999999998E-2</v>
      </c>
      <c r="M489">
        <v>0.41232227399999999</v>
      </c>
      <c r="N489">
        <v>0.47653740900000002</v>
      </c>
      <c r="O489">
        <v>7.2498676999999997E-2</v>
      </c>
      <c r="P489">
        <v>0.62153476299999999</v>
      </c>
      <c r="Q489">
        <v>0.331540055</v>
      </c>
      <c r="R489" s="5">
        <v>0</v>
      </c>
      <c r="S489">
        <v>0.63</v>
      </c>
      <c r="T489">
        <v>1254.8</v>
      </c>
      <c r="U489">
        <v>2.0609999999999999</v>
      </c>
      <c r="V489">
        <v>1.6424930000000001E-3</v>
      </c>
      <c r="W489">
        <v>-0.111454545</v>
      </c>
      <c r="X489">
        <v>1.3213116629999999</v>
      </c>
    </row>
    <row r="490" spans="1:29" x14ac:dyDescent="0.3">
      <c r="A490">
        <v>488</v>
      </c>
      <c r="B490" s="3">
        <v>42510</v>
      </c>
      <c r="C490">
        <v>0.55000000000000004</v>
      </c>
      <c r="D490">
        <v>2030.5</v>
      </c>
      <c r="E490">
        <v>2047.5</v>
      </c>
      <c r="F490">
        <v>2029.5</v>
      </c>
      <c r="G490">
        <v>2042</v>
      </c>
      <c r="H490">
        <v>11.25</v>
      </c>
      <c r="I490" s="6">
        <v>2041.75</v>
      </c>
      <c r="J490">
        <v>5880</v>
      </c>
      <c r="K490">
        <v>40126</v>
      </c>
      <c r="L490">
        <v>5.6545455000000001E-2</v>
      </c>
      <c r="M490">
        <v>0.41101031599999999</v>
      </c>
      <c r="N490">
        <v>0.476464055</v>
      </c>
      <c r="O490">
        <v>7.2564058000000001E-2</v>
      </c>
      <c r="P490">
        <v>0.62159217200000005</v>
      </c>
      <c r="Q490">
        <v>0.33133593900000002</v>
      </c>
      <c r="R490" s="5">
        <v>0</v>
      </c>
      <c r="S490">
        <v>-7.0000000000000007E-2</v>
      </c>
      <c r="T490">
        <v>1252.9000000000001</v>
      </c>
      <c r="U490">
        <v>2.0565000000000002</v>
      </c>
      <c r="V490">
        <v>1.641392E-3</v>
      </c>
      <c r="W490">
        <v>-0.111272727</v>
      </c>
      <c r="X490">
        <v>1.32131676</v>
      </c>
    </row>
    <row r="491" spans="1:29" x14ac:dyDescent="0.3">
      <c r="A491">
        <v>489</v>
      </c>
      <c r="B491" s="3">
        <v>42513</v>
      </c>
      <c r="C491">
        <v>-0.23</v>
      </c>
      <c r="D491">
        <v>2043.75</v>
      </c>
      <c r="E491">
        <v>2047.5</v>
      </c>
      <c r="F491">
        <v>2035.25</v>
      </c>
      <c r="G491">
        <v>2036.75</v>
      </c>
      <c r="H491">
        <v>4.75</v>
      </c>
      <c r="I491" s="6">
        <v>2037</v>
      </c>
      <c r="J491">
        <v>6858</v>
      </c>
      <c r="K491">
        <v>42439</v>
      </c>
      <c r="L491">
        <v>4.8181818000000001E-2</v>
      </c>
      <c r="M491">
        <v>0.41036615100000001</v>
      </c>
      <c r="N491">
        <v>0.476424405</v>
      </c>
      <c r="O491">
        <v>7.2600216999999995E-2</v>
      </c>
      <c r="P491">
        <v>0.62162483999999996</v>
      </c>
      <c r="Q491">
        <v>0.33122396999999998</v>
      </c>
      <c r="R491" s="5">
        <v>0</v>
      </c>
      <c r="S491">
        <v>0.11</v>
      </c>
      <c r="T491">
        <v>1251.5</v>
      </c>
      <c r="U491">
        <v>2.0565000000000002</v>
      </c>
      <c r="V491">
        <v>1.643228E-3</v>
      </c>
      <c r="W491">
        <v>-0.14563636399999999</v>
      </c>
      <c r="X491">
        <v>1.2895875939999999</v>
      </c>
    </row>
    <row r="492" spans="1:29" x14ac:dyDescent="0.3">
      <c r="A492">
        <v>490</v>
      </c>
      <c r="B492" s="3">
        <v>42514</v>
      </c>
      <c r="C492">
        <v>1.46</v>
      </c>
      <c r="D492">
        <v>2037.5</v>
      </c>
      <c r="E492">
        <v>2069</v>
      </c>
      <c r="F492">
        <v>2032.75</v>
      </c>
      <c r="G492">
        <v>2067</v>
      </c>
      <c r="H492">
        <v>29.75</v>
      </c>
      <c r="I492" s="6">
        <v>2066.75</v>
      </c>
      <c r="J492">
        <v>8895</v>
      </c>
      <c r="K492">
        <v>44045</v>
      </c>
      <c r="L492">
        <v>7.0909090999999994E-2</v>
      </c>
      <c r="M492">
        <v>0.45440107099999999</v>
      </c>
      <c r="N492">
        <v>0.476589123</v>
      </c>
      <c r="O492">
        <v>7.2538641000000001E-2</v>
      </c>
      <c r="P492">
        <v>0.62166640500000003</v>
      </c>
      <c r="Q492">
        <v>0.331511842</v>
      </c>
      <c r="R492" s="5">
        <v>0</v>
      </c>
      <c r="S492">
        <v>2.41</v>
      </c>
      <c r="T492">
        <v>1229.2</v>
      </c>
      <c r="U492">
        <v>2.0684999999999998</v>
      </c>
      <c r="V492">
        <v>1.682802E-3</v>
      </c>
      <c r="W492">
        <v>-0.119454545</v>
      </c>
      <c r="X492">
        <v>1.3267398340000001</v>
      </c>
    </row>
    <row r="493" spans="1:29" x14ac:dyDescent="0.3">
      <c r="A493">
        <v>491</v>
      </c>
      <c r="B493" s="3">
        <v>42515</v>
      </c>
      <c r="C493">
        <v>0.59</v>
      </c>
      <c r="D493">
        <v>2066.5</v>
      </c>
      <c r="E493">
        <v>2084.25</v>
      </c>
      <c r="F493">
        <v>2065.75</v>
      </c>
      <c r="G493">
        <v>2080.75</v>
      </c>
      <c r="H493">
        <v>12.25</v>
      </c>
      <c r="I493" s="6">
        <v>2079</v>
      </c>
      <c r="J493">
        <v>10931</v>
      </c>
      <c r="K493">
        <v>44611</v>
      </c>
      <c r="L493">
        <v>9.8545455000000004E-2</v>
      </c>
      <c r="M493">
        <v>0.434088156</v>
      </c>
      <c r="N493">
        <v>0.47604806199999999</v>
      </c>
      <c r="O493">
        <v>7.2746133000000004E-2</v>
      </c>
      <c r="P493">
        <v>0.62154032800000003</v>
      </c>
      <c r="Q493">
        <v>0.33055579499999999</v>
      </c>
      <c r="R493" s="5">
        <v>0</v>
      </c>
      <c r="S493">
        <v>2.14</v>
      </c>
      <c r="T493">
        <v>1223.8</v>
      </c>
      <c r="U493">
        <v>2.1034999999999999</v>
      </c>
      <c r="V493">
        <v>1.718827E-3</v>
      </c>
      <c r="W493">
        <v>-3.3090909000000002E-2</v>
      </c>
      <c r="X493">
        <v>1.3161741309999999</v>
      </c>
    </row>
    <row r="494" spans="1:29" x14ac:dyDescent="0.3">
      <c r="A494">
        <v>492</v>
      </c>
      <c r="B494" s="3">
        <v>42516</v>
      </c>
      <c r="C494">
        <v>0.12</v>
      </c>
      <c r="D494">
        <v>2080.5</v>
      </c>
      <c r="E494">
        <v>2083.75</v>
      </c>
      <c r="F494">
        <v>2074.5</v>
      </c>
      <c r="G494">
        <v>2083</v>
      </c>
      <c r="H494">
        <v>2.5</v>
      </c>
      <c r="I494" s="6">
        <v>2081.5</v>
      </c>
      <c r="J494">
        <v>6678</v>
      </c>
      <c r="K494">
        <v>47677</v>
      </c>
      <c r="L494">
        <v>9.3090908999999999E-2</v>
      </c>
      <c r="M494">
        <v>0.43037357999999998</v>
      </c>
      <c r="N494">
        <v>0.47487117299999998</v>
      </c>
      <c r="O494">
        <v>7.2955454000000003E-2</v>
      </c>
      <c r="P494">
        <v>0.62078208000000001</v>
      </c>
      <c r="Q494">
        <v>0.328960266</v>
      </c>
      <c r="R494" s="5">
        <v>0</v>
      </c>
      <c r="S494">
        <v>0.25</v>
      </c>
      <c r="T494">
        <v>1220.4000000000001</v>
      </c>
      <c r="U494">
        <v>2.1030000000000002</v>
      </c>
      <c r="V494">
        <v>1.7232059999999999E-3</v>
      </c>
      <c r="W494">
        <v>-4.5090908999999998E-2</v>
      </c>
      <c r="X494">
        <v>1.3104125339999999</v>
      </c>
    </row>
    <row r="495" spans="1:29" x14ac:dyDescent="0.3">
      <c r="A495">
        <v>493</v>
      </c>
      <c r="B495" s="3">
        <v>42517</v>
      </c>
      <c r="C495">
        <v>0.36</v>
      </c>
      <c r="D495">
        <v>2082</v>
      </c>
      <c r="E495">
        <v>2090.25</v>
      </c>
      <c r="F495">
        <v>2080</v>
      </c>
      <c r="G495">
        <v>2090.25</v>
      </c>
      <c r="H495">
        <v>7.5</v>
      </c>
      <c r="I495" s="6">
        <v>2089</v>
      </c>
      <c r="J495">
        <v>13374</v>
      </c>
      <c r="K495">
        <v>50908</v>
      </c>
      <c r="L495">
        <v>9.9818182000000005E-2</v>
      </c>
      <c r="M495">
        <v>0.436112002</v>
      </c>
      <c r="N495">
        <v>0.47300295599999997</v>
      </c>
      <c r="O495">
        <v>7.2601160999999997E-2</v>
      </c>
      <c r="P495">
        <v>0.618205279</v>
      </c>
      <c r="Q495">
        <v>0.32780063399999998</v>
      </c>
      <c r="R495" s="5">
        <v>0</v>
      </c>
      <c r="S495">
        <v>0.83</v>
      </c>
      <c r="T495">
        <v>1216.7</v>
      </c>
      <c r="U495">
        <v>2.1139999999999999</v>
      </c>
      <c r="V495">
        <v>1.737487E-3</v>
      </c>
      <c r="W495">
        <v>2E-3</v>
      </c>
      <c r="X495">
        <v>1.294079682</v>
      </c>
    </row>
    <row r="496" spans="1:29" x14ac:dyDescent="0.3">
      <c r="A496">
        <v>494</v>
      </c>
      <c r="B496" s="3">
        <v>42521</v>
      </c>
      <c r="C496">
        <v>-0.11</v>
      </c>
      <c r="D496">
        <v>2091.25</v>
      </c>
      <c r="E496">
        <v>2095.25</v>
      </c>
      <c r="F496">
        <v>2078</v>
      </c>
      <c r="G496">
        <v>2086.25</v>
      </c>
      <c r="H496">
        <v>2.25</v>
      </c>
      <c r="I496" s="6">
        <v>2086.75</v>
      </c>
      <c r="J496">
        <v>12610</v>
      </c>
      <c r="K496">
        <v>55981</v>
      </c>
      <c r="L496">
        <v>6.9272727000000006E-2</v>
      </c>
      <c r="M496">
        <v>0.39929812599999998</v>
      </c>
      <c r="N496">
        <v>0.47016596300000002</v>
      </c>
      <c r="O496">
        <v>7.2372707999999994E-2</v>
      </c>
      <c r="P496">
        <v>0.61491137799999995</v>
      </c>
      <c r="Q496">
        <v>0.325420547</v>
      </c>
      <c r="R496" s="5">
        <v>0</v>
      </c>
      <c r="S496">
        <v>-0.94</v>
      </c>
      <c r="T496">
        <v>1217.5</v>
      </c>
      <c r="U496">
        <v>2.0954999999999999</v>
      </c>
      <c r="V496">
        <v>1.7211500000000001E-3</v>
      </c>
      <c r="W496">
        <v>-5.1818181999999997E-2</v>
      </c>
      <c r="X496">
        <v>1.269925765</v>
      </c>
    </row>
    <row r="497" spans="1:24" x14ac:dyDescent="0.3">
      <c r="A497">
        <v>495</v>
      </c>
      <c r="B497" s="3">
        <v>42522</v>
      </c>
      <c r="C497">
        <v>0.13</v>
      </c>
      <c r="D497">
        <v>2085</v>
      </c>
      <c r="E497">
        <v>2090.75</v>
      </c>
      <c r="F497">
        <v>2075</v>
      </c>
      <c r="G497">
        <v>2088.75</v>
      </c>
      <c r="H497">
        <v>2.75</v>
      </c>
      <c r="I497" s="6">
        <v>2089.5</v>
      </c>
      <c r="J497">
        <v>35272</v>
      </c>
      <c r="K497">
        <v>60817</v>
      </c>
      <c r="L497">
        <v>7.2727272999999995E-2</v>
      </c>
      <c r="M497">
        <v>0.403600077</v>
      </c>
      <c r="N497">
        <v>0.467268511</v>
      </c>
      <c r="O497">
        <v>7.1776432000000001E-2</v>
      </c>
      <c r="P497">
        <v>0.61082137400000003</v>
      </c>
      <c r="Q497">
        <v>0.323715647</v>
      </c>
      <c r="R497" s="5">
        <v>0</v>
      </c>
      <c r="S497">
        <v>-0.85</v>
      </c>
      <c r="T497">
        <v>1214.7</v>
      </c>
      <c r="U497">
        <v>2.073</v>
      </c>
      <c r="V497">
        <v>1.7065940000000001E-3</v>
      </c>
      <c r="W497">
        <v>-8.6909090999999994E-2</v>
      </c>
      <c r="X497">
        <v>1.2647263980000001</v>
      </c>
    </row>
    <row r="498" spans="1:24" x14ac:dyDescent="0.3">
      <c r="A498">
        <v>496</v>
      </c>
      <c r="B498" s="3">
        <v>42523</v>
      </c>
      <c r="C498">
        <v>0.28999999999999998</v>
      </c>
      <c r="D498">
        <v>2088.75</v>
      </c>
      <c r="E498">
        <v>2096</v>
      </c>
      <c r="F498">
        <v>2078.25</v>
      </c>
      <c r="G498">
        <v>2095.25</v>
      </c>
      <c r="H498">
        <v>6</v>
      </c>
      <c r="I498" s="6">
        <v>2095.5</v>
      </c>
      <c r="J498">
        <v>24845</v>
      </c>
      <c r="K498">
        <v>78674</v>
      </c>
      <c r="L498">
        <v>8.0545455000000002E-2</v>
      </c>
      <c r="M498">
        <v>0.411484238</v>
      </c>
      <c r="N498">
        <v>0.46462519499999999</v>
      </c>
      <c r="O498">
        <v>7.1089406999999993E-2</v>
      </c>
      <c r="P498">
        <v>0.60680400899999998</v>
      </c>
      <c r="Q498">
        <v>0.32244637999999998</v>
      </c>
      <c r="R498" s="5">
        <v>0</v>
      </c>
      <c r="S498">
        <v>0.03</v>
      </c>
      <c r="T498">
        <v>1212.5999999999999</v>
      </c>
      <c r="U498">
        <v>2.0699999999999998</v>
      </c>
      <c r="V498">
        <v>1.7070760000000001E-3</v>
      </c>
      <c r="W498">
        <v>-0.10218181799999999</v>
      </c>
      <c r="X498">
        <v>1.258010909</v>
      </c>
    </row>
    <row r="499" spans="1:24" x14ac:dyDescent="0.3">
      <c r="A499">
        <v>497</v>
      </c>
      <c r="B499" s="3">
        <v>42524</v>
      </c>
      <c r="C499">
        <v>-0.31</v>
      </c>
      <c r="D499">
        <v>2094.5</v>
      </c>
      <c r="E499">
        <v>2097.25</v>
      </c>
      <c r="F499">
        <v>2074</v>
      </c>
      <c r="G499">
        <v>2088.25</v>
      </c>
      <c r="H499">
        <v>6.5</v>
      </c>
      <c r="I499" s="6">
        <v>2089</v>
      </c>
      <c r="J499">
        <v>34531</v>
      </c>
      <c r="K499">
        <v>92810</v>
      </c>
      <c r="L499">
        <v>6.5090909000000002E-2</v>
      </c>
      <c r="M499">
        <v>0.41237322900000001</v>
      </c>
      <c r="N499">
        <v>0.46199840800000003</v>
      </c>
      <c r="O499">
        <v>7.0283289999999998E-2</v>
      </c>
      <c r="P499">
        <v>0.602564989</v>
      </c>
      <c r="Q499">
        <v>0.32143182799999998</v>
      </c>
      <c r="R499" s="5">
        <v>0</v>
      </c>
      <c r="S499">
        <v>-0.41</v>
      </c>
      <c r="T499">
        <v>1242.9000000000001</v>
      </c>
      <c r="U499">
        <v>2.113</v>
      </c>
      <c r="V499">
        <v>1.7000559999999999E-3</v>
      </c>
      <c r="W499">
        <v>-0.111818182</v>
      </c>
      <c r="X499">
        <v>1.258307345</v>
      </c>
    </row>
    <row r="500" spans="1:24" x14ac:dyDescent="0.3">
      <c r="A500">
        <v>498</v>
      </c>
      <c r="B500" s="3">
        <v>42527</v>
      </c>
      <c r="C500">
        <v>0.5</v>
      </c>
      <c r="D500">
        <v>2088.5</v>
      </c>
      <c r="E500">
        <v>2103.25</v>
      </c>
      <c r="F500">
        <v>2085.25</v>
      </c>
      <c r="G500">
        <v>2099.75</v>
      </c>
      <c r="H500">
        <v>10.5</v>
      </c>
      <c r="I500" s="6">
        <v>2099.5</v>
      </c>
      <c r="J500">
        <v>62795</v>
      </c>
      <c r="K500">
        <v>109637</v>
      </c>
      <c r="L500">
        <v>6.2545455E-2</v>
      </c>
      <c r="M500">
        <v>0.41558715400000001</v>
      </c>
      <c r="N500">
        <v>0.45944774599999999</v>
      </c>
      <c r="O500">
        <v>6.9352781000000002E-2</v>
      </c>
      <c r="P500">
        <v>0.59815330799999999</v>
      </c>
      <c r="Q500">
        <v>0.32074218500000001</v>
      </c>
      <c r="R500" s="5">
        <v>0</v>
      </c>
      <c r="S500">
        <v>-0.15</v>
      </c>
      <c r="T500">
        <v>1247.4000000000001</v>
      </c>
      <c r="U500">
        <v>2.1175000000000002</v>
      </c>
      <c r="V500">
        <v>1.697531E-3</v>
      </c>
      <c r="W500">
        <v>-0.109818182</v>
      </c>
      <c r="X500">
        <v>1.258154867</v>
      </c>
    </row>
    <row r="501" spans="1:24" x14ac:dyDescent="0.3">
      <c r="A501">
        <v>499</v>
      </c>
      <c r="B501" s="3">
        <v>42528</v>
      </c>
      <c r="C501">
        <v>0.1</v>
      </c>
      <c r="D501">
        <v>2099.25</v>
      </c>
      <c r="E501">
        <v>2108.75</v>
      </c>
      <c r="F501">
        <v>2098</v>
      </c>
      <c r="G501">
        <v>2101.75</v>
      </c>
      <c r="H501">
        <v>2</v>
      </c>
      <c r="I501" s="6">
        <v>2101.5</v>
      </c>
      <c r="J501">
        <v>74068</v>
      </c>
      <c r="K501">
        <v>137576</v>
      </c>
      <c r="L501">
        <v>6.5272727000000003E-2</v>
      </c>
      <c r="M501">
        <v>0.39542363000000003</v>
      </c>
      <c r="N501">
        <v>0.45673406900000002</v>
      </c>
      <c r="O501">
        <v>6.8874533000000002E-2</v>
      </c>
      <c r="P501">
        <v>0.59448313500000005</v>
      </c>
      <c r="Q501">
        <v>0.31898500200000002</v>
      </c>
      <c r="R501" s="5">
        <v>0</v>
      </c>
      <c r="S501">
        <v>-3.11</v>
      </c>
      <c r="T501">
        <v>1247</v>
      </c>
      <c r="U501">
        <v>2.0510000000000002</v>
      </c>
      <c r="V501">
        <v>1.644747E-3</v>
      </c>
      <c r="W501">
        <v>-0.17381818199999999</v>
      </c>
      <c r="X501">
        <v>1.319266759</v>
      </c>
    </row>
    <row r="502" spans="1:24" x14ac:dyDescent="0.3">
      <c r="A502">
        <v>500</v>
      </c>
      <c r="B502" s="3">
        <v>42529</v>
      </c>
      <c r="C502">
        <v>0.36</v>
      </c>
      <c r="D502">
        <v>2101.25</v>
      </c>
      <c r="E502">
        <v>2110.75</v>
      </c>
      <c r="F502">
        <v>2098</v>
      </c>
      <c r="G502">
        <v>2108.5</v>
      </c>
      <c r="H502">
        <v>7.5</v>
      </c>
      <c r="I502" s="6">
        <v>2109</v>
      </c>
      <c r="J502">
        <v>222034</v>
      </c>
      <c r="K502">
        <v>167423</v>
      </c>
      <c r="L502">
        <v>6.6909091000000004E-2</v>
      </c>
      <c r="M502">
        <v>0.38839942799999999</v>
      </c>
      <c r="N502">
        <v>0.45358826299999999</v>
      </c>
      <c r="O502">
        <v>6.7949645000000003E-2</v>
      </c>
      <c r="P502">
        <v>0.589487553</v>
      </c>
      <c r="Q502">
        <v>0.31768897299999999</v>
      </c>
      <c r="R502" s="5">
        <v>0</v>
      </c>
      <c r="S502">
        <v>-0.71</v>
      </c>
      <c r="T502">
        <v>1262.3</v>
      </c>
      <c r="U502">
        <v>2.0615000000000001</v>
      </c>
      <c r="V502">
        <v>1.63313E-3</v>
      </c>
      <c r="W502">
        <v>-0.21</v>
      </c>
      <c r="X502">
        <v>1.3058770289999999</v>
      </c>
    </row>
    <row r="503" spans="1:24" x14ac:dyDescent="0.3">
      <c r="A503">
        <v>501</v>
      </c>
      <c r="B503" s="3">
        <v>42530</v>
      </c>
      <c r="C503">
        <v>-0.18</v>
      </c>
      <c r="D503">
        <v>2108.5</v>
      </c>
      <c r="E503">
        <v>2109.5</v>
      </c>
      <c r="F503">
        <v>2097.25</v>
      </c>
      <c r="G503">
        <v>2104.75</v>
      </c>
      <c r="H503">
        <v>3.75</v>
      </c>
      <c r="I503" s="6">
        <v>2105.25</v>
      </c>
      <c r="J503">
        <v>785507</v>
      </c>
      <c r="K503">
        <v>323463</v>
      </c>
      <c r="L503">
        <v>6.3818182000000001E-2</v>
      </c>
      <c r="M503">
        <v>0.39123671599999998</v>
      </c>
      <c r="N503">
        <v>0.45049236199999998</v>
      </c>
      <c r="O503">
        <v>6.6810888999999998E-2</v>
      </c>
      <c r="P503">
        <v>0.58411413899999998</v>
      </c>
      <c r="Q503">
        <v>0.31687058499999998</v>
      </c>
      <c r="R503" s="5">
        <v>0</v>
      </c>
      <c r="S503">
        <v>-1.9</v>
      </c>
      <c r="T503">
        <v>1272.7</v>
      </c>
      <c r="U503">
        <v>2.0390000000000001</v>
      </c>
      <c r="V503">
        <v>1.6021060000000001E-3</v>
      </c>
      <c r="W503">
        <v>-0.23490909099999999</v>
      </c>
      <c r="X503">
        <v>1.3250197379999999</v>
      </c>
    </row>
    <row r="504" spans="1:24" x14ac:dyDescent="0.3">
      <c r="A504">
        <v>502</v>
      </c>
      <c r="B504" s="3">
        <v>42531</v>
      </c>
      <c r="C504">
        <v>-0.86</v>
      </c>
      <c r="D504">
        <v>2104.5</v>
      </c>
      <c r="E504">
        <v>2104.75</v>
      </c>
      <c r="F504">
        <v>2079.5</v>
      </c>
      <c r="G504">
        <v>2087</v>
      </c>
      <c r="H504">
        <v>18</v>
      </c>
      <c r="I504" s="6">
        <v>2087.25</v>
      </c>
      <c r="J504">
        <v>1797249</v>
      </c>
      <c r="K504">
        <v>776981</v>
      </c>
      <c r="L504">
        <v>6.0545454999999998E-2</v>
      </c>
      <c r="M504">
        <v>0.3937021</v>
      </c>
      <c r="N504">
        <v>0.44770423999999998</v>
      </c>
      <c r="O504">
        <v>6.5900311000000003E-2</v>
      </c>
      <c r="P504">
        <v>0.57950486199999995</v>
      </c>
      <c r="Q504">
        <v>0.315903618</v>
      </c>
      <c r="R504" s="5">
        <v>0</v>
      </c>
      <c r="S504">
        <v>-0.67</v>
      </c>
      <c r="T504">
        <v>1275.9000000000001</v>
      </c>
      <c r="U504">
        <v>2.0305</v>
      </c>
      <c r="V504">
        <v>1.591426E-3</v>
      </c>
      <c r="W504">
        <v>-0.23909090899999999</v>
      </c>
      <c r="X504">
        <v>1.3260415510000001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jun14tojun16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Bruce Mark</cp:lastModifiedBy>
  <dcterms:created xsi:type="dcterms:W3CDTF">2020-06-16T16:49:24Z</dcterms:created>
  <dcterms:modified xsi:type="dcterms:W3CDTF">2020-06-16T16:55:47Z</dcterms:modified>
</cp:coreProperties>
</file>