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b9cc1b8e7bb9c/Documents/GitHub/Project2/Market_Movement_Indicators/starter_files/Bruce/"/>
    </mc:Choice>
  </mc:AlternateContent>
  <xr:revisionPtr revIDLastSave="0" documentId="13_ncr:4000b_{2A5E4E5D-B6D3-4BDC-940A-7626BE428609}" xr6:coauthVersionLast="45" xr6:coauthVersionMax="45" xr10:uidLastSave="{00000000-0000-0000-0000-000000000000}"/>
  <bookViews>
    <workbookView xWindow="-108" yWindow="-108" windowWidth="23256" windowHeight="12576"/>
  </bookViews>
  <sheets>
    <sheet name="jun18tojun20" sheetId="1" r:id="rId1"/>
  </sheets>
  <definedNames>
    <definedName name="_xlnm._FilterDatabase" localSheetId="0" hidden="1">jun18tojun20!$A$1:$AH$506</definedName>
  </definedNames>
  <calcPr calcId="0"/>
</workbook>
</file>

<file path=xl/calcChain.xml><?xml version="1.0" encoding="utf-8"?>
<calcChain xmlns="http://schemas.openxmlformats.org/spreadsheetml/2006/main">
  <c r="AF5" i="1" l="1"/>
  <c r="AH5" i="1" s="1"/>
  <c r="AF4" i="1"/>
  <c r="AH4" i="1" s="1"/>
  <c r="AB506" i="1"/>
  <c r="AB505" i="1"/>
  <c r="AB457" i="1"/>
  <c r="AB456" i="1"/>
  <c r="AB455" i="1"/>
  <c r="AB453" i="1"/>
  <c r="AB452" i="1"/>
  <c r="AB451" i="1"/>
  <c r="AB448" i="1"/>
  <c r="AB446" i="1"/>
  <c r="AB444" i="1"/>
  <c r="AB443" i="1"/>
  <c r="AB415" i="1"/>
  <c r="AB411" i="1"/>
  <c r="AB374" i="1"/>
  <c r="AB359" i="1"/>
  <c r="AB292" i="1"/>
  <c r="AB285" i="1"/>
  <c r="AB284" i="1"/>
  <c r="AB283" i="1"/>
  <c r="AB225" i="1"/>
  <c r="AB212" i="1"/>
  <c r="AB200" i="1"/>
  <c r="AB199" i="1"/>
  <c r="AB164" i="1"/>
  <c r="AB156" i="1"/>
  <c r="AB153" i="1"/>
  <c r="AB152" i="1"/>
  <c r="AB148" i="1"/>
  <c r="AB146" i="1"/>
  <c r="AB112" i="1"/>
  <c r="AB100" i="1"/>
  <c r="AB99" i="1"/>
  <c r="AB97" i="1"/>
  <c r="AB83" i="1"/>
  <c r="AB81" i="1"/>
  <c r="AE5" i="1" s="1"/>
  <c r="AB41" i="1"/>
  <c r="AE4" i="1" s="1"/>
  <c r="AE1" i="1" s="1"/>
  <c r="AB40" i="1"/>
  <c r="AB33" i="1"/>
  <c r="AB31" i="1"/>
  <c r="AB23" i="1"/>
  <c r="AB22" i="1"/>
  <c r="AB21" i="1"/>
  <c r="AB19" i="1"/>
</calcChain>
</file>

<file path=xl/sharedStrings.xml><?xml version="1.0" encoding="utf-8"?>
<sst xmlns="http://schemas.openxmlformats.org/spreadsheetml/2006/main" count="112" uniqueCount="29">
  <si>
    <t>Date</t>
  </si>
  <si>
    <t>SP Daily Pct Return</t>
  </si>
  <si>
    <t>Open</t>
  </si>
  <si>
    <t>High</t>
  </si>
  <si>
    <t>Low</t>
  </si>
  <si>
    <t>Last</t>
  </si>
  <si>
    <t>Change</t>
  </si>
  <si>
    <t>Settle</t>
  </si>
  <si>
    <t>Volume</t>
  </si>
  <si>
    <t>Previous Day Open Interest</t>
  </si>
  <si>
    <t>SP_MA</t>
  </si>
  <si>
    <t>dly chg correlation</t>
  </si>
  <si>
    <t>dly chg corr mean</t>
  </si>
  <si>
    <t>Std daily chg correl</t>
  </si>
  <si>
    <t>upper_correl</t>
  </si>
  <si>
    <t>lower_correl</t>
  </si>
  <si>
    <t>signal</t>
  </si>
  <si>
    <t>Gold-Copp Dly Ret</t>
  </si>
  <si>
    <t>Gold Price</t>
  </si>
  <si>
    <t>Copper Price</t>
  </si>
  <si>
    <t>GoldCopperRatio</t>
  </si>
  <si>
    <t>MA</t>
  </si>
  <si>
    <t>rolling_std</t>
  </si>
  <si>
    <t>short</t>
  </si>
  <si>
    <t>cover</t>
  </si>
  <si>
    <t>buy</t>
  </si>
  <si>
    <t>sell</t>
  </si>
  <si>
    <t>B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</si>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</sst>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165" fontId="0" fillId="0" borderId="0" xfId="1" applyNumberFormat="1" applyFont="1"/>
    <xf numFmtId="10" fontId="0" fillId="0" borderId="0" xfId="2" applyNumberFormat="1" applyFont="1"/>
    <xf numFmtId="165" fontId="0" fillId="33" borderId="0" xfId="1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6"/>
  <sheetViews>
    <sheetView tabSelected="1" topLeftCell="P6" workbookViewId="0">
      <selection activeCell="W14" sqref="W14"/>
    </sheetView>
  </sheetViews>
  <sheetFormatPr defaultRowHeight="14.4" x14ac:dyDescent="0.3"/>
  <cols>
    <col min="1" max="1" width="4" bestFit="1" customWidth="1"/>
    <col min="2" max="2" width="10.5546875" bestFit="1" customWidth="1"/>
    <col min="3" max="3" width="16.33203125" bestFit="1" customWidth="1"/>
    <col min="4" max="7" width="8" bestFit="1" customWidth="1"/>
    <col min="8" max="8" width="7" bestFit="1" customWidth="1"/>
    <col min="9" max="9" width="8" style="3" bestFit="1" customWidth="1"/>
    <col min="10" max="10" width="8" bestFit="1" customWidth="1"/>
    <col min="11" max="11" width="23.33203125" bestFit="1" customWidth="1"/>
    <col min="12" max="12" width="12.6640625" bestFit="1" customWidth="1"/>
    <col min="13" max="13" width="18.33203125" bestFit="1" customWidth="1"/>
    <col min="14" max="14" width="15.44140625" bestFit="1" customWidth="1"/>
    <col min="15" max="15" width="16.33203125" bestFit="1" customWidth="1"/>
    <col min="16" max="16" width="12" bestFit="1" customWidth="1"/>
    <col min="17" max="17" width="12.6640625" bestFit="1" customWidth="1"/>
    <col min="18" max="18" width="12.6640625" style="3" bestFit="1" customWidth="1"/>
    <col min="19" max="19" width="16" bestFit="1" customWidth="1"/>
    <col min="20" max="20" width="9.21875" bestFit="1" customWidth="1"/>
    <col min="21" max="21" width="11.33203125" bestFit="1" customWidth="1"/>
    <col min="22" max="22" width="15.109375" bestFit="1" customWidth="1"/>
    <col min="23" max="23" width="12.6640625" bestFit="1" customWidth="1"/>
    <col min="24" max="24" width="12" bestFit="1" customWidth="1"/>
    <col min="25" max="25" width="8" bestFit="1" customWidth="1"/>
    <col min="26" max="26" width="5.5546875" style="2" bestFit="1" customWidth="1"/>
    <col min="27" max="27" width="4.6640625" style="2" bestFit="1" customWidth="1"/>
    <col min="28" max="28" width="9.109375" style="6" bestFit="1" customWidth="1"/>
    <col min="29" max="29" width="2.88671875" bestFit="1" customWidth="1"/>
    <col min="30" max="30" width="8.5546875" bestFit="1" customWidth="1"/>
    <col min="31" max="31" width="6.5546875" bestFit="1" customWidth="1"/>
    <col min="32" max="32" width="3" bestFit="1" customWidth="1"/>
    <col min="33" max="33" width="2" bestFit="1" customWidth="1"/>
    <col min="34" max="34" width="7" bestFit="1" customWidth="1"/>
  </cols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3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AD1" s="4">
        <v>167962.75</v>
      </c>
      <c r="AE1" s="5">
        <f>AE4/AD1</f>
        <v>4.5852428589077045E-2</v>
      </c>
    </row>
    <row r="2" spans="1:34" x14ac:dyDescent="0.3">
      <c r="A2">
        <v>0</v>
      </c>
      <c r="B2" s="1">
        <v>43262</v>
      </c>
      <c r="C2">
        <v>0.15</v>
      </c>
      <c r="D2">
        <v>2776.75</v>
      </c>
      <c r="E2">
        <v>2794.25</v>
      </c>
      <c r="F2">
        <v>2774</v>
      </c>
      <c r="G2">
        <v>2786</v>
      </c>
      <c r="H2">
        <v>4.25</v>
      </c>
      <c r="I2" s="3">
        <v>2786.75</v>
      </c>
      <c r="J2">
        <v>1546322</v>
      </c>
      <c r="K2">
        <v>1142120</v>
      </c>
      <c r="L2">
        <v>9.6181818181816606E-2</v>
      </c>
      <c r="M2">
        <v>0.213079260603418</v>
      </c>
      <c r="N2">
        <v>0.135234831272073</v>
      </c>
      <c r="O2">
        <v>8.3118276431906404E-2</v>
      </c>
      <c r="P2">
        <v>0.30147138413588598</v>
      </c>
      <c r="Q2">
        <v>-3.1001721591739001E-2</v>
      </c>
      <c r="R2" s="3">
        <v>0</v>
      </c>
      <c r="S2">
        <v>-1.34</v>
      </c>
      <c r="T2">
        <v>1303.2</v>
      </c>
      <c r="U2">
        <v>3.2569999999999899</v>
      </c>
      <c r="V2">
        <v>2.49923265807243E-3</v>
      </c>
      <c r="W2">
        <v>0.152909090909089</v>
      </c>
      <c r="X2">
        <v>1.18522020571155</v>
      </c>
    </row>
    <row r="3" spans="1:34" x14ac:dyDescent="0.3">
      <c r="A3">
        <v>1</v>
      </c>
      <c r="B3" s="1">
        <v>43263</v>
      </c>
      <c r="C3">
        <v>0.05</v>
      </c>
      <c r="D3">
        <v>2785</v>
      </c>
      <c r="E3">
        <v>2794</v>
      </c>
      <c r="F3">
        <v>2782.25</v>
      </c>
      <c r="G3">
        <v>2792.5</v>
      </c>
      <c r="H3">
        <v>1.5</v>
      </c>
      <c r="I3" s="3">
        <v>2788.25</v>
      </c>
      <c r="J3">
        <v>1486877</v>
      </c>
      <c r="K3">
        <v>1809743</v>
      </c>
      <c r="L3">
        <v>0.128727272727271</v>
      </c>
      <c r="M3">
        <v>0.14525014083867999</v>
      </c>
      <c r="N3">
        <v>0.13841645679140799</v>
      </c>
      <c r="O3">
        <v>7.9976164197034905E-2</v>
      </c>
      <c r="P3">
        <v>0.29836878518547799</v>
      </c>
      <c r="Q3">
        <v>-2.1535871602660999E-2</v>
      </c>
      <c r="R3" s="3">
        <v>0</v>
      </c>
      <c r="S3">
        <v>0.06</v>
      </c>
      <c r="T3">
        <v>1299.4000000000001</v>
      </c>
      <c r="U3">
        <v>3.2494999999999998</v>
      </c>
      <c r="V3">
        <v>2.50076958596275E-3</v>
      </c>
      <c r="W3">
        <v>0.18472727272726999</v>
      </c>
      <c r="X3">
        <v>1.15800731550406</v>
      </c>
    </row>
    <row r="4" spans="1:34" x14ac:dyDescent="0.3">
      <c r="A4">
        <v>2</v>
      </c>
      <c r="B4" s="1">
        <v>43264</v>
      </c>
      <c r="C4">
        <v>-0.33</v>
      </c>
      <c r="D4">
        <v>2792</v>
      </c>
      <c r="E4">
        <v>2796</v>
      </c>
      <c r="F4">
        <v>2778.5</v>
      </c>
      <c r="G4">
        <v>2779.5</v>
      </c>
      <c r="H4">
        <v>9.25</v>
      </c>
      <c r="I4" s="3">
        <v>2779</v>
      </c>
      <c r="J4">
        <v>1371929</v>
      </c>
      <c r="K4">
        <v>2283691</v>
      </c>
      <c r="L4">
        <v>7.9454545454543904E-2</v>
      </c>
      <c r="M4">
        <v>6.6796099221466704E-2</v>
      </c>
      <c r="N4">
        <v>0.13907025345895899</v>
      </c>
      <c r="O4">
        <v>7.9223871316745506E-2</v>
      </c>
      <c r="P4">
        <v>0.29751799609245</v>
      </c>
      <c r="Q4">
        <v>-1.9377489174531901E-2</v>
      </c>
      <c r="R4" s="3">
        <v>0</v>
      </c>
      <c r="S4">
        <v>-0.01</v>
      </c>
      <c r="T4">
        <v>1301.3</v>
      </c>
      <c r="U4">
        <v>3.2539999999999898</v>
      </c>
      <c r="V4">
        <v>2.5005763467301901E-3</v>
      </c>
      <c r="W4">
        <v>0.22999999999999801</v>
      </c>
      <c r="X4">
        <v>1.09823427305767</v>
      </c>
      <c r="AD4" t="s">
        <v>27</v>
      </c>
      <c r="AE4" s="4">
        <f>SUMIF(AC:AC,AD4,AB:AB)</f>
        <v>7701.5</v>
      </c>
      <c r="AF4">
        <f>COUNTIF(AC:AC,AD4)/2</f>
        <v>7</v>
      </c>
      <c r="AG4">
        <v>5</v>
      </c>
      <c r="AH4" s="5">
        <f>AG4/AF4</f>
        <v>0.7142857142857143</v>
      </c>
    </row>
    <row r="5" spans="1:34" x14ac:dyDescent="0.3">
      <c r="A5">
        <v>3</v>
      </c>
      <c r="B5" s="1">
        <v>43265</v>
      </c>
      <c r="C5">
        <v>0.34</v>
      </c>
      <c r="D5">
        <v>2777.75</v>
      </c>
      <c r="E5">
        <v>2794</v>
      </c>
      <c r="F5">
        <v>2772.25</v>
      </c>
      <c r="G5">
        <v>2788.25</v>
      </c>
      <c r="H5">
        <v>9.5</v>
      </c>
      <c r="I5" s="3">
        <v>2788.5</v>
      </c>
      <c r="J5">
        <v>1251575</v>
      </c>
      <c r="K5">
        <v>2499069</v>
      </c>
      <c r="L5">
        <v>0.11581818181818</v>
      </c>
      <c r="M5">
        <v>0.12501639947593499</v>
      </c>
      <c r="N5">
        <v>0.14137793005295499</v>
      </c>
      <c r="O5">
        <v>7.6854497023740295E-2</v>
      </c>
      <c r="P5">
        <v>0.29508692410043602</v>
      </c>
      <c r="Q5">
        <v>-1.23310639945249E-2</v>
      </c>
      <c r="R5" s="3">
        <v>0</v>
      </c>
      <c r="S5">
        <v>-1.51</v>
      </c>
      <c r="T5">
        <v>1308.3</v>
      </c>
      <c r="U5">
        <v>3.222</v>
      </c>
      <c r="V5">
        <v>2.4627379041504199E-3</v>
      </c>
      <c r="W5">
        <v>0.22399999999999801</v>
      </c>
      <c r="X5">
        <v>1.10694708629267</v>
      </c>
      <c r="AD5" t="s">
        <v>28</v>
      </c>
      <c r="AE5" s="4">
        <f>SUMIF(AC:AC,AD5,AB:AB)</f>
        <v>2402.3999999999942</v>
      </c>
      <c r="AF5">
        <f>COUNTIF(AC:AC,AD5)/2</f>
        <v>15</v>
      </c>
      <c r="AG5">
        <v>5</v>
      </c>
      <c r="AH5" s="5">
        <f>AG5/AF5</f>
        <v>0.33333333333333331</v>
      </c>
    </row>
    <row r="6" spans="1:34" x14ac:dyDescent="0.3">
      <c r="A6">
        <v>4</v>
      </c>
      <c r="B6" s="1">
        <v>43266</v>
      </c>
      <c r="C6">
        <v>-0.14000000000000001</v>
      </c>
      <c r="D6">
        <v>2787</v>
      </c>
      <c r="E6">
        <v>2788.5</v>
      </c>
      <c r="F6">
        <v>2765.5</v>
      </c>
      <c r="G6">
        <v>2781.5</v>
      </c>
      <c r="H6">
        <v>4</v>
      </c>
      <c r="I6" s="3">
        <v>2784.5</v>
      </c>
      <c r="J6">
        <v>1475397</v>
      </c>
      <c r="K6">
        <v>2602004</v>
      </c>
      <c r="L6">
        <v>0.11890909090908899</v>
      </c>
      <c r="M6">
        <v>0.203359053777729</v>
      </c>
      <c r="N6">
        <v>0.145754569249467</v>
      </c>
      <c r="O6">
        <v>7.3257463603704998E-2</v>
      </c>
      <c r="P6">
        <v>0.292269496456877</v>
      </c>
      <c r="Q6">
        <v>-7.6035795794288097E-4</v>
      </c>
      <c r="R6" s="3">
        <v>0</v>
      </c>
      <c r="S6">
        <v>-0.13</v>
      </c>
      <c r="T6">
        <v>1278.5</v>
      </c>
      <c r="U6">
        <v>3.1444999999999999</v>
      </c>
      <c r="V6">
        <v>2.45952287837309E-3</v>
      </c>
      <c r="W6">
        <v>0.18454545454545199</v>
      </c>
      <c r="X6">
        <v>1.07934962958979</v>
      </c>
    </row>
    <row r="7" spans="1:34" x14ac:dyDescent="0.3">
      <c r="A7">
        <v>5</v>
      </c>
      <c r="B7" s="1">
        <v>43269</v>
      </c>
      <c r="C7">
        <v>-0.02</v>
      </c>
      <c r="D7">
        <v>2783.75</v>
      </c>
      <c r="E7">
        <v>2791</v>
      </c>
      <c r="F7">
        <v>2765.5</v>
      </c>
      <c r="G7">
        <v>2782.75</v>
      </c>
      <c r="H7">
        <v>5</v>
      </c>
      <c r="I7" s="3">
        <v>2784</v>
      </c>
      <c r="J7">
        <v>1335</v>
      </c>
      <c r="K7">
        <v>44408</v>
      </c>
      <c r="L7">
        <v>9.3818181818180302E-2</v>
      </c>
      <c r="M7">
        <v>0.220038815518803</v>
      </c>
      <c r="N7">
        <v>0.15050758877439199</v>
      </c>
      <c r="O7">
        <v>6.9262882905966106E-2</v>
      </c>
      <c r="P7">
        <v>0.28903335458632501</v>
      </c>
      <c r="Q7">
        <v>1.19818229624603E-2</v>
      </c>
      <c r="R7" s="3">
        <v>0</v>
      </c>
      <c r="S7">
        <v>-1.33</v>
      </c>
      <c r="T7">
        <v>1280.0999999999999</v>
      </c>
      <c r="U7">
        <v>3.1065</v>
      </c>
      <c r="V7">
        <v>2.4267635340988899E-3</v>
      </c>
      <c r="W7">
        <v>0.13345454545454299</v>
      </c>
      <c r="X7">
        <v>1.0833918243728</v>
      </c>
    </row>
    <row r="8" spans="1:34" x14ac:dyDescent="0.3">
      <c r="A8">
        <v>6</v>
      </c>
      <c r="B8" s="1">
        <v>43270</v>
      </c>
      <c r="C8">
        <v>-0.5</v>
      </c>
      <c r="D8">
        <v>2783</v>
      </c>
      <c r="E8">
        <v>2784.25</v>
      </c>
      <c r="F8">
        <v>2740.5</v>
      </c>
      <c r="G8">
        <v>2769.75</v>
      </c>
      <c r="H8">
        <v>14</v>
      </c>
      <c r="I8" s="3">
        <v>2770</v>
      </c>
      <c r="J8">
        <v>4665</v>
      </c>
      <c r="K8">
        <v>44548</v>
      </c>
      <c r="L8">
        <v>0.13199999999999801</v>
      </c>
      <c r="M8">
        <v>0.22076848262677301</v>
      </c>
      <c r="N8">
        <v>0.154944925015815</v>
      </c>
      <c r="O8">
        <v>6.5645867179049494E-2</v>
      </c>
      <c r="P8">
        <v>0.28623665937391402</v>
      </c>
      <c r="Q8">
        <v>2.3653190657716198E-2</v>
      </c>
      <c r="R8" s="3">
        <v>0</v>
      </c>
      <c r="S8">
        <v>-1.8</v>
      </c>
      <c r="T8">
        <v>1278.5999999999999</v>
      </c>
      <c r="U8">
        <v>3.0469999999999899</v>
      </c>
      <c r="V8">
        <v>2.3830752385421501E-3</v>
      </c>
      <c r="W8">
        <v>8.2909090909089003E-2</v>
      </c>
      <c r="X8">
        <v>1.10774156754695</v>
      </c>
    </row>
    <row r="9" spans="1:34" x14ac:dyDescent="0.3">
      <c r="A9">
        <v>7</v>
      </c>
      <c r="B9" s="1">
        <v>43271</v>
      </c>
      <c r="C9">
        <v>0.22</v>
      </c>
      <c r="D9">
        <v>2767</v>
      </c>
      <c r="E9">
        <v>2782</v>
      </c>
      <c r="F9">
        <v>2761.5</v>
      </c>
      <c r="G9">
        <v>2775</v>
      </c>
      <c r="H9">
        <v>6</v>
      </c>
      <c r="I9" s="3">
        <v>2776</v>
      </c>
      <c r="J9">
        <v>1093</v>
      </c>
      <c r="K9">
        <v>44981</v>
      </c>
      <c r="L9">
        <v>0.109090909090907</v>
      </c>
      <c r="M9">
        <v>0.20177601552323399</v>
      </c>
      <c r="N9">
        <v>0.158739897630956</v>
      </c>
      <c r="O9">
        <v>6.2048131591480399E-2</v>
      </c>
      <c r="P9">
        <v>0.28283616081391699</v>
      </c>
      <c r="Q9">
        <v>3.46436344479953E-2</v>
      </c>
      <c r="R9" s="3">
        <v>0</v>
      </c>
      <c r="S9">
        <v>0.11</v>
      </c>
      <c r="T9">
        <v>1274.5</v>
      </c>
      <c r="U9">
        <v>3.0405000000000002</v>
      </c>
      <c r="V9">
        <v>2.3856414280109799E-3</v>
      </c>
      <c r="W9">
        <v>9.6909090909089002E-2</v>
      </c>
      <c r="X9">
        <v>1.103034321227</v>
      </c>
    </row>
    <row r="10" spans="1:34" x14ac:dyDescent="0.3">
      <c r="A10">
        <v>8</v>
      </c>
      <c r="B10" s="1">
        <v>43272</v>
      </c>
      <c r="C10">
        <v>-0.71</v>
      </c>
      <c r="D10">
        <v>2774.25</v>
      </c>
      <c r="E10">
        <v>2788.75</v>
      </c>
      <c r="F10">
        <v>2751</v>
      </c>
      <c r="G10">
        <v>2754.75</v>
      </c>
      <c r="H10">
        <v>19.75</v>
      </c>
      <c r="I10" s="3">
        <v>2756.25</v>
      </c>
      <c r="J10">
        <v>3420</v>
      </c>
      <c r="K10">
        <v>45030</v>
      </c>
      <c r="L10">
        <v>7.2727272727271197E-2</v>
      </c>
      <c r="M10">
        <v>0.180292398867995</v>
      </c>
      <c r="N10">
        <v>0.161689833051024</v>
      </c>
      <c r="O10">
        <v>5.9018126737759899E-2</v>
      </c>
      <c r="P10">
        <v>0.27972608652654402</v>
      </c>
      <c r="Q10">
        <v>4.3653579575504801E-2</v>
      </c>
      <c r="R10" s="3">
        <v>0</v>
      </c>
      <c r="S10">
        <v>-0.31</v>
      </c>
      <c r="T10">
        <v>1270.5</v>
      </c>
      <c r="U10">
        <v>3.0215000000000001</v>
      </c>
      <c r="V10">
        <v>2.3781975600157398E-3</v>
      </c>
      <c r="W10">
        <v>6.9999999999998105E-2</v>
      </c>
      <c r="X10">
        <v>1.0943897335450801</v>
      </c>
    </row>
    <row r="11" spans="1:34" x14ac:dyDescent="0.3">
      <c r="A11">
        <v>9</v>
      </c>
      <c r="B11" s="1">
        <v>43273</v>
      </c>
      <c r="C11">
        <v>0.25</v>
      </c>
      <c r="D11">
        <v>2753</v>
      </c>
      <c r="E11">
        <v>2772</v>
      </c>
      <c r="F11">
        <v>2753</v>
      </c>
      <c r="G11">
        <v>2760.75</v>
      </c>
      <c r="H11">
        <v>7</v>
      </c>
      <c r="I11" s="3">
        <v>2763.25</v>
      </c>
      <c r="J11">
        <v>925</v>
      </c>
      <c r="K11">
        <v>46510</v>
      </c>
      <c r="L11">
        <v>6.6909090909089294E-2</v>
      </c>
      <c r="M11">
        <v>0.25313521601462402</v>
      </c>
      <c r="N11">
        <v>0.16627784172520399</v>
      </c>
      <c r="O11">
        <v>5.6010383920408399E-2</v>
      </c>
      <c r="P11">
        <v>0.27829860956602098</v>
      </c>
      <c r="Q11">
        <v>5.4257073884388003E-2</v>
      </c>
      <c r="R11" s="3">
        <v>0</v>
      </c>
      <c r="S11">
        <v>0.17</v>
      </c>
      <c r="T11">
        <v>1270.7</v>
      </c>
      <c r="U11">
        <v>3.0269999999999899</v>
      </c>
      <c r="V11">
        <v>2.38215157000078E-3</v>
      </c>
      <c r="W11">
        <v>0.108363636363634</v>
      </c>
      <c r="X11">
        <v>1.0590365356485001</v>
      </c>
    </row>
    <row r="12" spans="1:34" x14ac:dyDescent="0.3">
      <c r="A12">
        <v>10</v>
      </c>
      <c r="B12" s="1">
        <v>43276</v>
      </c>
      <c r="C12">
        <v>-1.37</v>
      </c>
      <c r="D12">
        <v>2761</v>
      </c>
      <c r="E12">
        <v>2761</v>
      </c>
      <c r="F12">
        <v>2703.75</v>
      </c>
      <c r="G12">
        <v>2725.25</v>
      </c>
      <c r="H12">
        <v>37.75</v>
      </c>
      <c r="I12" s="3">
        <v>2725.5</v>
      </c>
      <c r="J12">
        <v>3755</v>
      </c>
      <c r="K12">
        <v>46574</v>
      </c>
      <c r="L12">
        <v>8.0181818181816605E-2</v>
      </c>
      <c r="M12">
        <v>0.26948860879590503</v>
      </c>
      <c r="N12">
        <v>0.170787520790804</v>
      </c>
      <c r="O12">
        <v>5.4086253720754998E-2</v>
      </c>
      <c r="P12">
        <v>0.27896002823231397</v>
      </c>
      <c r="Q12">
        <v>6.2615013349294299E-2</v>
      </c>
      <c r="R12" s="3">
        <v>0</v>
      </c>
      <c r="S12">
        <v>-1.18</v>
      </c>
      <c r="T12">
        <v>1268.9000000000001</v>
      </c>
      <c r="U12">
        <v>2.9870000000000001</v>
      </c>
      <c r="V12">
        <v>2.3540074079911699E-3</v>
      </c>
      <c r="W12">
        <v>3.1999999999998099E-2</v>
      </c>
      <c r="X12">
        <v>0.99466800714833703</v>
      </c>
    </row>
    <row r="13" spans="1:34" x14ac:dyDescent="0.3">
      <c r="A13">
        <v>11</v>
      </c>
      <c r="B13" s="1">
        <v>43277</v>
      </c>
      <c r="C13">
        <v>0.24</v>
      </c>
      <c r="D13">
        <v>2726.5</v>
      </c>
      <c r="E13">
        <v>2738.5</v>
      </c>
      <c r="F13">
        <v>2718.25</v>
      </c>
      <c r="G13">
        <v>2728.5</v>
      </c>
      <c r="H13">
        <v>6.5</v>
      </c>
      <c r="I13" s="3">
        <v>2732</v>
      </c>
      <c r="J13">
        <v>3872</v>
      </c>
      <c r="K13">
        <v>46703</v>
      </c>
      <c r="L13">
        <v>7.54545454545439E-2</v>
      </c>
      <c r="M13">
        <v>0.22986401774071599</v>
      </c>
      <c r="N13">
        <v>0.17402585840165999</v>
      </c>
      <c r="O13">
        <v>5.2123794271200397E-2</v>
      </c>
      <c r="P13">
        <v>0.27827344694406098</v>
      </c>
      <c r="Q13">
        <v>6.9778269859259806E-2</v>
      </c>
      <c r="R13" s="3">
        <v>0</v>
      </c>
      <c r="S13">
        <v>0.88</v>
      </c>
      <c r="T13">
        <v>1259.9000000000001</v>
      </c>
      <c r="U13">
        <v>2.992</v>
      </c>
      <c r="V13">
        <v>2.3747916501309601E-3</v>
      </c>
      <c r="W13">
        <v>6.7818181818179904E-2</v>
      </c>
      <c r="X13">
        <v>0.98897007951798899</v>
      </c>
    </row>
    <row r="14" spans="1:34" x14ac:dyDescent="0.3">
      <c r="A14">
        <v>12</v>
      </c>
      <c r="B14" s="1">
        <v>43278</v>
      </c>
      <c r="C14">
        <v>-0.88</v>
      </c>
      <c r="D14">
        <v>2730.25</v>
      </c>
      <c r="E14">
        <v>2751.25</v>
      </c>
      <c r="F14">
        <v>2704.5</v>
      </c>
      <c r="G14">
        <v>2708.5</v>
      </c>
      <c r="H14">
        <v>24</v>
      </c>
      <c r="I14" s="3">
        <v>2708</v>
      </c>
      <c r="J14">
        <v>4147</v>
      </c>
      <c r="K14">
        <v>47548</v>
      </c>
      <c r="L14">
        <v>3.4363636363634799E-2</v>
      </c>
      <c r="M14">
        <v>0.22380262127400299</v>
      </c>
      <c r="N14">
        <v>0.177068203351086</v>
      </c>
      <c r="O14">
        <v>4.9974472728881399E-2</v>
      </c>
      <c r="P14">
        <v>0.27701714880884898</v>
      </c>
      <c r="Q14">
        <v>7.7119257893323995E-2</v>
      </c>
      <c r="R14" s="3">
        <v>0</v>
      </c>
      <c r="S14">
        <v>0.05</v>
      </c>
      <c r="T14">
        <v>1256.0999999999999</v>
      </c>
      <c r="U14">
        <v>2.9845000000000002</v>
      </c>
      <c r="V14">
        <v>2.3760050951357301E-3</v>
      </c>
      <c r="W14">
        <v>6.3272727272725302E-2</v>
      </c>
      <c r="X14">
        <v>0.98845756113671801</v>
      </c>
    </row>
    <row r="15" spans="1:34" x14ac:dyDescent="0.3">
      <c r="A15">
        <v>13</v>
      </c>
      <c r="B15" s="1">
        <v>43279</v>
      </c>
      <c r="C15">
        <v>0.54</v>
      </c>
      <c r="D15">
        <v>2707.5</v>
      </c>
      <c r="E15">
        <v>2729.25</v>
      </c>
      <c r="F15">
        <v>2696.75</v>
      </c>
      <c r="G15">
        <v>2723.5</v>
      </c>
      <c r="H15">
        <v>14.5</v>
      </c>
      <c r="I15" s="3">
        <v>2722.5</v>
      </c>
      <c r="J15">
        <v>8138</v>
      </c>
      <c r="K15">
        <v>48920</v>
      </c>
      <c r="L15">
        <v>5.3818181818180301E-2</v>
      </c>
      <c r="M15">
        <v>0.16557838144821899</v>
      </c>
      <c r="N15">
        <v>0.178559116160242</v>
      </c>
      <c r="O15">
        <v>4.83298013535629E-2</v>
      </c>
      <c r="P15">
        <v>0.27521871886736798</v>
      </c>
      <c r="Q15">
        <v>8.1899513453116496E-2</v>
      </c>
      <c r="R15" s="3">
        <v>0</v>
      </c>
      <c r="S15">
        <v>-0.77</v>
      </c>
      <c r="T15">
        <v>1256.7</v>
      </c>
      <c r="U15">
        <v>2.9630000000000001</v>
      </c>
      <c r="V15">
        <v>2.3577623935704599E-3</v>
      </c>
      <c r="W15">
        <v>2.1818181818179901E-2</v>
      </c>
      <c r="X15">
        <v>0.97436986457742603</v>
      </c>
    </row>
    <row r="16" spans="1:34" x14ac:dyDescent="0.3">
      <c r="A16">
        <v>14</v>
      </c>
      <c r="B16" s="1">
        <v>43280</v>
      </c>
      <c r="C16">
        <v>0.09</v>
      </c>
      <c r="D16">
        <v>2725</v>
      </c>
      <c r="E16">
        <v>2748.5</v>
      </c>
      <c r="F16">
        <v>2720.25</v>
      </c>
      <c r="G16">
        <v>2724</v>
      </c>
      <c r="H16">
        <v>2.5</v>
      </c>
      <c r="I16" s="3">
        <v>2725</v>
      </c>
      <c r="J16">
        <v>1897</v>
      </c>
      <c r="K16">
        <v>51198</v>
      </c>
      <c r="L16">
        <v>3.9636363636362103E-2</v>
      </c>
      <c r="M16">
        <v>0.13971690626550401</v>
      </c>
      <c r="N16">
        <v>0.17955485247026401</v>
      </c>
      <c r="O16">
        <v>4.6908766103119101E-2</v>
      </c>
      <c r="P16">
        <v>0.27337238467650199</v>
      </c>
      <c r="Q16">
        <v>8.5737320264025696E-2</v>
      </c>
      <c r="R16" s="3">
        <v>0</v>
      </c>
      <c r="S16">
        <v>-0.43</v>
      </c>
      <c r="T16">
        <v>1260.2</v>
      </c>
      <c r="U16">
        <v>2.9584999999999999</v>
      </c>
      <c r="V16">
        <v>2.3476432312331298E-3</v>
      </c>
      <c r="W16">
        <v>4.4181818181816303E-2</v>
      </c>
      <c r="X16">
        <v>0.94883494039150096</v>
      </c>
    </row>
    <row r="17" spans="1:29" x14ac:dyDescent="0.3">
      <c r="A17">
        <v>15</v>
      </c>
      <c r="B17" s="1">
        <v>43283</v>
      </c>
      <c r="C17">
        <v>0.2</v>
      </c>
      <c r="D17">
        <v>2726.75</v>
      </c>
      <c r="E17">
        <v>2731.25</v>
      </c>
      <c r="F17">
        <v>2702.25</v>
      </c>
      <c r="G17">
        <v>2730.5</v>
      </c>
      <c r="H17">
        <v>5.5</v>
      </c>
      <c r="I17" s="3">
        <v>2730.5</v>
      </c>
      <c r="J17">
        <v>3219</v>
      </c>
      <c r="K17">
        <v>50867</v>
      </c>
      <c r="L17">
        <v>4.7636363636362103E-2</v>
      </c>
      <c r="M17">
        <v>0.15406555977338501</v>
      </c>
      <c r="N17">
        <v>0.18063025484162201</v>
      </c>
      <c r="O17">
        <v>4.5592015052624703E-2</v>
      </c>
      <c r="P17">
        <v>0.27181428494687199</v>
      </c>
      <c r="Q17">
        <v>8.94462247363733E-2</v>
      </c>
      <c r="R17" s="3">
        <v>0</v>
      </c>
      <c r="S17">
        <v>0.33</v>
      </c>
      <c r="T17">
        <v>1247.0999999999999</v>
      </c>
      <c r="U17">
        <v>2.9375</v>
      </c>
      <c r="V17">
        <v>2.3554646780530801E-3</v>
      </c>
      <c r="W17">
        <v>5.7090909090907201E-2</v>
      </c>
      <c r="X17">
        <v>0.94778625643062997</v>
      </c>
    </row>
    <row r="18" spans="1:29" x14ac:dyDescent="0.3">
      <c r="A18">
        <v>16</v>
      </c>
      <c r="B18" s="1">
        <v>43284</v>
      </c>
      <c r="C18">
        <v>-0.5</v>
      </c>
      <c r="D18">
        <v>2728.75</v>
      </c>
      <c r="E18">
        <v>2744.5</v>
      </c>
      <c r="F18">
        <v>2715.75</v>
      </c>
      <c r="G18">
        <v>2716</v>
      </c>
      <c r="H18">
        <v>13.75</v>
      </c>
      <c r="I18" s="3">
        <v>2716.75</v>
      </c>
      <c r="J18">
        <v>1134</v>
      </c>
      <c r="K18">
        <v>50709</v>
      </c>
      <c r="L18">
        <v>2.18181818181803E-2</v>
      </c>
      <c r="M18">
        <v>0.177903452920709</v>
      </c>
      <c r="N18">
        <v>0.182137932272465</v>
      </c>
      <c r="O18">
        <v>4.4052320118056799E-2</v>
      </c>
      <c r="P18">
        <v>0.27024257250857803</v>
      </c>
      <c r="Q18">
        <v>9.4033292036351399E-2</v>
      </c>
      <c r="R18" s="3">
        <v>0</v>
      </c>
      <c r="S18">
        <v>-1.86</v>
      </c>
      <c r="T18">
        <v>1259</v>
      </c>
      <c r="U18">
        <v>2.9104999999999999</v>
      </c>
      <c r="V18">
        <v>2.3117553613979298E-3</v>
      </c>
      <c r="W18">
        <v>2.6909090909088999E-2</v>
      </c>
      <c r="X18">
        <v>0.98194039331669003</v>
      </c>
    </row>
    <row r="19" spans="1:29" x14ac:dyDescent="0.3">
      <c r="A19">
        <v>17</v>
      </c>
      <c r="B19" s="1">
        <v>43286</v>
      </c>
      <c r="C19">
        <v>0.94</v>
      </c>
      <c r="D19">
        <v>2716</v>
      </c>
      <c r="E19">
        <v>2743</v>
      </c>
      <c r="F19">
        <v>2714.75</v>
      </c>
      <c r="G19">
        <v>2742.5</v>
      </c>
      <c r="H19">
        <v>25.5</v>
      </c>
      <c r="I19" s="3">
        <v>2742.25</v>
      </c>
      <c r="J19">
        <v>1226</v>
      </c>
      <c r="K19">
        <v>50656</v>
      </c>
      <c r="L19">
        <v>2.1999999999998399E-2</v>
      </c>
      <c r="M19">
        <v>6.1181781465739001E-2</v>
      </c>
      <c r="N19">
        <v>0.181380521790169</v>
      </c>
      <c r="O19">
        <v>4.5765778026142102E-2</v>
      </c>
      <c r="P19">
        <v>0.27291207784245303</v>
      </c>
      <c r="Q19">
        <v>8.9848965737885395E-2</v>
      </c>
      <c r="R19" s="3">
        <v>-2.8667184272146401E-2</v>
      </c>
      <c r="S19">
        <v>-3.53</v>
      </c>
      <c r="T19">
        <v>1264.2</v>
      </c>
      <c r="U19">
        <v>2.8195000000000001</v>
      </c>
      <c r="V19">
        <v>2.2302641987027301E-3</v>
      </c>
      <c r="W19">
        <v>-4.8000000000001798E-2</v>
      </c>
      <c r="X19">
        <v>1.0894534817461801</v>
      </c>
      <c r="Z19" s="2" t="s">
        <v>23</v>
      </c>
      <c r="AA19" s="2">
        <v>-70</v>
      </c>
      <c r="AB19" s="6">
        <f>-AA19*I19</f>
        <v>191957.5</v>
      </c>
      <c r="AC19" t="s">
        <v>28</v>
      </c>
    </row>
    <row r="20" spans="1:29" x14ac:dyDescent="0.3">
      <c r="A20">
        <v>18</v>
      </c>
      <c r="B20" s="1">
        <v>43287</v>
      </c>
      <c r="C20">
        <v>0.88</v>
      </c>
      <c r="D20">
        <v>2740</v>
      </c>
      <c r="E20">
        <v>2770</v>
      </c>
      <c r="F20">
        <v>2734.75</v>
      </c>
      <c r="G20">
        <v>2766.25</v>
      </c>
      <c r="H20">
        <v>24.25</v>
      </c>
      <c r="I20" s="3">
        <v>2766.5</v>
      </c>
      <c r="J20">
        <v>1897</v>
      </c>
      <c r="K20">
        <v>50857</v>
      </c>
      <c r="L20">
        <v>3.5818181818180299E-2</v>
      </c>
      <c r="M20">
        <v>7.4970277204205196E-2</v>
      </c>
      <c r="N20">
        <v>0.18102389078908701</v>
      </c>
      <c r="O20">
        <v>4.6524789674434401E-2</v>
      </c>
      <c r="P20">
        <v>0.27407347013795502</v>
      </c>
      <c r="Q20">
        <v>8.7974311440218195E-2</v>
      </c>
      <c r="R20" s="3">
        <v>-1.3004034236013E-2</v>
      </c>
      <c r="S20">
        <v>0.15</v>
      </c>
      <c r="T20">
        <v>1261.4000000000001</v>
      </c>
      <c r="U20">
        <v>2.8174999999999999</v>
      </c>
      <c r="V20">
        <v>2.2336293007769099E-3</v>
      </c>
      <c r="W20">
        <v>-3.7454545454547301E-2</v>
      </c>
      <c r="X20">
        <v>1.0884940636490901</v>
      </c>
    </row>
    <row r="21" spans="1:29" x14ac:dyDescent="0.3">
      <c r="A21">
        <v>19</v>
      </c>
      <c r="B21" s="1">
        <v>43290</v>
      </c>
      <c r="C21">
        <v>0.89</v>
      </c>
      <c r="D21">
        <v>2765.5</v>
      </c>
      <c r="E21">
        <v>2791.75</v>
      </c>
      <c r="F21">
        <v>2765.5</v>
      </c>
      <c r="G21">
        <v>2791.25</v>
      </c>
      <c r="H21">
        <v>24.75</v>
      </c>
      <c r="I21" s="3">
        <v>2791.25</v>
      </c>
      <c r="J21">
        <v>2108</v>
      </c>
      <c r="K21">
        <v>50914</v>
      </c>
      <c r="L21">
        <v>6.3090909090907504E-2</v>
      </c>
      <c r="M21">
        <v>8.8435092424231004E-2</v>
      </c>
      <c r="N21">
        <v>0.180773513951662</v>
      </c>
      <c r="O21">
        <v>4.6991523293749303E-2</v>
      </c>
      <c r="P21">
        <v>0.27475656053915998</v>
      </c>
      <c r="Q21">
        <v>8.6790467364163501E-2</v>
      </c>
      <c r="R21" s="3">
        <v>0</v>
      </c>
      <c r="S21">
        <v>0.61</v>
      </c>
      <c r="T21">
        <v>1265.3</v>
      </c>
      <c r="U21">
        <v>2.8435000000000001</v>
      </c>
      <c r="V21">
        <v>2.2472931320635398E-3</v>
      </c>
      <c r="W21">
        <v>-6.7636363636365507E-2</v>
      </c>
      <c r="X21">
        <v>1.0454929080942701</v>
      </c>
      <c r="Z21" s="2" t="s">
        <v>24</v>
      </c>
      <c r="AA21" s="2">
        <v>70</v>
      </c>
      <c r="AB21" s="6">
        <f>-AA21*I21</f>
        <v>-195387.5</v>
      </c>
      <c r="AC21" t="s">
        <v>28</v>
      </c>
    </row>
    <row r="22" spans="1:29" x14ac:dyDescent="0.3">
      <c r="A22">
        <v>20</v>
      </c>
      <c r="B22" s="1">
        <v>43291</v>
      </c>
      <c r="C22">
        <v>0.33</v>
      </c>
      <c r="D22">
        <v>2791</v>
      </c>
      <c r="E22">
        <v>2801.5</v>
      </c>
      <c r="F22">
        <v>2785</v>
      </c>
      <c r="G22">
        <v>2789.75</v>
      </c>
      <c r="H22">
        <v>9.25</v>
      </c>
      <c r="I22" s="3">
        <v>2800.5</v>
      </c>
      <c r="J22">
        <v>2641</v>
      </c>
      <c r="K22">
        <v>50594</v>
      </c>
      <c r="L22">
        <v>8.3636363636362093E-2</v>
      </c>
      <c r="M22">
        <v>8.1275451160396403E-2</v>
      </c>
      <c r="N22">
        <v>0.18021905252241799</v>
      </c>
      <c r="O22">
        <v>4.7990076459305801E-2</v>
      </c>
      <c r="P22">
        <v>0.27619920544102999</v>
      </c>
      <c r="Q22">
        <v>8.4238899603806996E-2</v>
      </c>
      <c r="R22" s="3">
        <v>-2.96344844341057E-3</v>
      </c>
      <c r="S22">
        <v>-0.04</v>
      </c>
      <c r="T22">
        <v>1261.0999999999999</v>
      </c>
      <c r="U22">
        <v>2.8330000000000002</v>
      </c>
      <c r="V22">
        <v>2.2464515105859902E-3</v>
      </c>
      <c r="W22">
        <v>-5.94545454545473E-2</v>
      </c>
      <c r="X22">
        <v>1.0438859349171401</v>
      </c>
      <c r="Z22" s="2" t="s">
        <v>23</v>
      </c>
      <c r="AA22" s="2">
        <v>-68</v>
      </c>
      <c r="AB22" s="6">
        <f>-AA22*I22</f>
        <v>190434</v>
      </c>
      <c r="AC22" t="s">
        <v>28</v>
      </c>
    </row>
    <row r="23" spans="1:29" x14ac:dyDescent="0.3">
      <c r="A23">
        <v>21</v>
      </c>
      <c r="B23" s="1">
        <v>43292</v>
      </c>
      <c r="C23">
        <v>-0.81</v>
      </c>
      <c r="D23">
        <v>2785.5</v>
      </c>
      <c r="E23">
        <v>2791</v>
      </c>
      <c r="F23">
        <v>2769.75</v>
      </c>
      <c r="G23">
        <v>2779.25</v>
      </c>
      <c r="H23">
        <v>22.75</v>
      </c>
      <c r="I23" s="3">
        <v>2777.75</v>
      </c>
      <c r="J23">
        <v>2823</v>
      </c>
      <c r="K23">
        <v>51213</v>
      </c>
      <c r="L23">
        <v>6.9272727272725695E-2</v>
      </c>
      <c r="M23">
        <v>0.16033791300780501</v>
      </c>
      <c r="N23">
        <v>0.18124305639954899</v>
      </c>
      <c r="O23">
        <v>4.6923006895949297E-2</v>
      </c>
      <c r="P23">
        <v>0.27508907019144802</v>
      </c>
      <c r="Q23">
        <v>8.7397042607650494E-2</v>
      </c>
      <c r="R23" s="3">
        <v>0</v>
      </c>
      <c r="S23">
        <v>-2.5</v>
      </c>
      <c r="T23">
        <v>1250</v>
      </c>
      <c r="U23">
        <v>2.738</v>
      </c>
      <c r="V23">
        <v>2.1903999999999999E-3</v>
      </c>
      <c r="W23">
        <v>-0.12090909090909201</v>
      </c>
      <c r="X23">
        <v>1.0861898625509301</v>
      </c>
      <c r="Z23" s="2" t="s">
        <v>24</v>
      </c>
      <c r="AA23" s="2">
        <v>68</v>
      </c>
      <c r="AB23" s="6">
        <f>-AA23*I23</f>
        <v>-188887</v>
      </c>
      <c r="AC23" t="s">
        <v>28</v>
      </c>
    </row>
    <row r="24" spans="1:29" x14ac:dyDescent="0.3">
      <c r="A24">
        <v>22</v>
      </c>
      <c r="B24" s="1">
        <v>43293</v>
      </c>
      <c r="C24">
        <v>0.88</v>
      </c>
      <c r="D24">
        <v>2780.5</v>
      </c>
      <c r="E24">
        <v>2804.75</v>
      </c>
      <c r="F24">
        <v>2778</v>
      </c>
      <c r="G24">
        <v>2802.5</v>
      </c>
      <c r="H24">
        <v>24.5</v>
      </c>
      <c r="I24" s="3">
        <v>2802.25</v>
      </c>
      <c r="J24">
        <v>1847</v>
      </c>
      <c r="K24">
        <v>51045</v>
      </c>
      <c r="L24">
        <v>0.109999999999998</v>
      </c>
      <c r="M24">
        <v>0.183409899985118</v>
      </c>
      <c r="N24">
        <v>0.182683128220723</v>
      </c>
      <c r="O24">
        <v>4.57147806466391E-2</v>
      </c>
      <c r="P24">
        <v>0.27411268951400097</v>
      </c>
      <c r="Q24">
        <v>9.1253566927444796E-2</v>
      </c>
      <c r="R24" s="3">
        <v>0</v>
      </c>
      <c r="S24">
        <v>1.1200000000000001</v>
      </c>
      <c r="T24">
        <v>1252</v>
      </c>
      <c r="U24">
        <v>2.7730000000000001</v>
      </c>
      <c r="V24">
        <v>2.21485623003194E-3</v>
      </c>
      <c r="W24">
        <v>-0.105818181818183</v>
      </c>
      <c r="X24">
        <v>1.09770921554185</v>
      </c>
    </row>
    <row r="25" spans="1:29" x14ac:dyDescent="0.3">
      <c r="A25">
        <v>23</v>
      </c>
      <c r="B25" s="1">
        <v>43294</v>
      </c>
      <c r="C25">
        <v>0.17</v>
      </c>
      <c r="D25">
        <v>2802</v>
      </c>
      <c r="E25">
        <v>2810.5</v>
      </c>
      <c r="F25">
        <v>2796.75</v>
      </c>
      <c r="G25">
        <v>2808</v>
      </c>
      <c r="H25">
        <v>4.75</v>
      </c>
      <c r="I25" s="3">
        <v>2807</v>
      </c>
      <c r="J25">
        <v>1395</v>
      </c>
      <c r="K25">
        <v>51030</v>
      </c>
      <c r="L25">
        <v>0.106363636363634</v>
      </c>
      <c r="M25">
        <v>0.211523754874755</v>
      </c>
      <c r="N25">
        <v>0.18464108565079099</v>
      </c>
      <c r="O25">
        <v>4.4566949761428797E-2</v>
      </c>
      <c r="P25">
        <v>0.27377498517364901</v>
      </c>
      <c r="Q25">
        <v>9.5507186127934199E-2</v>
      </c>
      <c r="R25" s="3">
        <v>0</v>
      </c>
      <c r="S25">
        <v>0.45</v>
      </c>
      <c r="T25">
        <v>1246.4000000000001</v>
      </c>
      <c r="U25">
        <v>2.7730000000000001</v>
      </c>
      <c r="V25">
        <v>2.2248074454428702E-3</v>
      </c>
      <c r="W25">
        <v>-0.10345454545454701</v>
      </c>
      <c r="X25">
        <v>1.09878252184089</v>
      </c>
    </row>
    <row r="26" spans="1:29" x14ac:dyDescent="0.3">
      <c r="A26">
        <v>24</v>
      </c>
      <c r="B26" s="1">
        <v>43297</v>
      </c>
      <c r="C26">
        <v>-0.23</v>
      </c>
      <c r="D26">
        <v>2809</v>
      </c>
      <c r="E26">
        <v>2813</v>
      </c>
      <c r="F26">
        <v>2799</v>
      </c>
      <c r="G26">
        <v>2800.25</v>
      </c>
      <c r="H26">
        <v>6.5</v>
      </c>
      <c r="I26" s="3">
        <v>2800.5</v>
      </c>
      <c r="J26">
        <v>794</v>
      </c>
      <c r="K26">
        <v>51465</v>
      </c>
      <c r="L26">
        <v>8.1818181818180305E-2</v>
      </c>
      <c r="M26">
        <v>0.20925976630961399</v>
      </c>
      <c r="N26">
        <v>0.18481508320064199</v>
      </c>
      <c r="O26">
        <v>4.4645403325010997E-2</v>
      </c>
      <c r="P26">
        <v>0.27410588985066398</v>
      </c>
      <c r="Q26">
        <v>9.5524276550620096E-2</v>
      </c>
      <c r="R26" s="3">
        <v>0</v>
      </c>
      <c r="S26">
        <v>-0.3</v>
      </c>
      <c r="T26">
        <v>1244.8</v>
      </c>
      <c r="U26">
        <v>2.7610000000000001</v>
      </c>
      <c r="V26">
        <v>2.2180269922879099E-3</v>
      </c>
      <c r="W26">
        <v>-0.11854545454545599</v>
      </c>
      <c r="X26">
        <v>1.09561654920671</v>
      </c>
    </row>
    <row r="27" spans="1:29" x14ac:dyDescent="0.3">
      <c r="A27">
        <v>25</v>
      </c>
      <c r="B27" s="1">
        <v>43298</v>
      </c>
      <c r="C27">
        <v>0.53</v>
      </c>
      <c r="D27">
        <v>2797.75</v>
      </c>
      <c r="E27">
        <v>2819.75</v>
      </c>
      <c r="F27">
        <v>2793.5</v>
      </c>
      <c r="G27">
        <v>2816.75</v>
      </c>
      <c r="H27">
        <v>14.75</v>
      </c>
      <c r="I27" s="3">
        <v>2815.25</v>
      </c>
      <c r="J27">
        <v>1868</v>
      </c>
      <c r="K27">
        <v>52663</v>
      </c>
      <c r="L27">
        <v>9.3636363636362102E-2</v>
      </c>
      <c r="M27">
        <v>0.224084776070757</v>
      </c>
      <c r="N27">
        <v>0.18473462942532401</v>
      </c>
      <c r="O27">
        <v>4.4569126572393002E-2</v>
      </c>
      <c r="P27">
        <v>0.27387288257011</v>
      </c>
      <c r="Q27">
        <v>9.5596376280538103E-2</v>
      </c>
      <c r="R27" s="3">
        <v>0</v>
      </c>
      <c r="S27">
        <v>0.37</v>
      </c>
      <c r="T27">
        <v>1232.3</v>
      </c>
      <c r="U27">
        <v>2.7435</v>
      </c>
      <c r="V27">
        <v>2.2263247585815101E-3</v>
      </c>
      <c r="W27">
        <v>-0.106727272727274</v>
      </c>
      <c r="X27">
        <v>1.0973470610479401</v>
      </c>
    </row>
    <row r="28" spans="1:29" x14ac:dyDescent="0.3">
      <c r="A28">
        <v>26</v>
      </c>
      <c r="B28" s="1">
        <v>43299</v>
      </c>
      <c r="C28">
        <v>0.17</v>
      </c>
      <c r="D28">
        <v>2818</v>
      </c>
      <c r="E28">
        <v>2822</v>
      </c>
      <c r="F28">
        <v>2811.25</v>
      </c>
      <c r="G28">
        <v>2818.75</v>
      </c>
      <c r="H28">
        <v>4.75</v>
      </c>
      <c r="I28" s="3">
        <v>2820</v>
      </c>
      <c r="J28">
        <v>1475</v>
      </c>
      <c r="K28">
        <v>52687</v>
      </c>
      <c r="L28">
        <v>0.113272727272725</v>
      </c>
      <c r="M28">
        <v>0.218713282665884</v>
      </c>
      <c r="N28">
        <v>0.18499280906315699</v>
      </c>
      <c r="O28">
        <v>4.4726672635730498E-2</v>
      </c>
      <c r="P28">
        <v>0.274446154334618</v>
      </c>
      <c r="Q28">
        <v>9.5539463791696602E-2</v>
      </c>
      <c r="R28" s="3">
        <v>0</v>
      </c>
      <c r="S28">
        <v>0.41</v>
      </c>
      <c r="T28">
        <v>1232.9000000000001</v>
      </c>
      <c r="U28">
        <v>2.7559999999999998</v>
      </c>
      <c r="V28">
        <v>2.2353799983778001E-3</v>
      </c>
      <c r="W28">
        <v>-5.4909090909092698E-2</v>
      </c>
      <c r="X28">
        <v>1.0514573180032001</v>
      </c>
    </row>
    <row r="29" spans="1:29" x14ac:dyDescent="0.3">
      <c r="A29">
        <v>27</v>
      </c>
      <c r="B29" s="1">
        <v>43300</v>
      </c>
      <c r="C29">
        <v>-0.38</v>
      </c>
      <c r="D29">
        <v>2819</v>
      </c>
      <c r="E29">
        <v>2821.5</v>
      </c>
      <c r="F29">
        <v>2804.5</v>
      </c>
      <c r="G29">
        <v>2809.5</v>
      </c>
      <c r="H29">
        <v>10.75</v>
      </c>
      <c r="I29" s="3">
        <v>2809.25</v>
      </c>
      <c r="J29">
        <v>1489</v>
      </c>
      <c r="K29">
        <v>52763</v>
      </c>
      <c r="L29">
        <v>0.10290909090908899</v>
      </c>
      <c r="M29">
        <v>0.26313038695420099</v>
      </c>
      <c r="N29">
        <v>0.18633381359370099</v>
      </c>
      <c r="O29">
        <v>4.5949455601476202E-2</v>
      </c>
      <c r="P29">
        <v>0.27823272479665401</v>
      </c>
      <c r="Q29">
        <v>9.4434902390749101E-2</v>
      </c>
      <c r="R29" s="3">
        <v>0</v>
      </c>
      <c r="S29">
        <v>-2.0099999999999998</v>
      </c>
      <c r="T29">
        <v>1228.7</v>
      </c>
      <c r="U29">
        <v>2.6915</v>
      </c>
      <c r="V29">
        <v>2.1905265728005201E-3</v>
      </c>
      <c r="W29">
        <v>-0.10018181818182</v>
      </c>
      <c r="X29">
        <v>1.08118503385918</v>
      </c>
    </row>
    <row r="30" spans="1:29" x14ac:dyDescent="0.3">
      <c r="A30">
        <v>28</v>
      </c>
      <c r="B30" s="1">
        <v>43301</v>
      </c>
      <c r="C30">
        <v>-0.17</v>
      </c>
      <c r="D30">
        <v>2809.25</v>
      </c>
      <c r="E30">
        <v>2814</v>
      </c>
      <c r="F30">
        <v>2797</v>
      </c>
      <c r="G30">
        <v>2806.75</v>
      </c>
      <c r="H30">
        <v>4.75</v>
      </c>
      <c r="I30" s="3">
        <v>2804.5</v>
      </c>
      <c r="J30">
        <v>926</v>
      </c>
      <c r="K30">
        <v>53108</v>
      </c>
      <c r="L30">
        <v>0.116727272727271</v>
      </c>
      <c r="M30">
        <v>0.24261693793530401</v>
      </c>
      <c r="N30">
        <v>0.186923012244396</v>
      </c>
      <c r="O30">
        <v>4.6466158400503103E-2</v>
      </c>
      <c r="P30">
        <v>0.279855329045402</v>
      </c>
      <c r="Q30">
        <v>9.3990695443390004E-2</v>
      </c>
      <c r="R30" s="3">
        <v>0</v>
      </c>
      <c r="S30">
        <v>1.63</v>
      </c>
      <c r="T30">
        <v>1235.5</v>
      </c>
      <c r="U30">
        <v>2.7505000000000002</v>
      </c>
      <c r="V30">
        <v>2.2262242007284501E-3</v>
      </c>
      <c r="W30">
        <v>-6.6000000000001793E-2</v>
      </c>
      <c r="X30">
        <v>1.1057988565336401</v>
      </c>
    </row>
    <row r="31" spans="1:29" x14ac:dyDescent="0.3">
      <c r="A31">
        <v>29</v>
      </c>
      <c r="B31" s="1">
        <v>43304</v>
      </c>
      <c r="C31">
        <v>0.41</v>
      </c>
      <c r="D31">
        <v>2808.25</v>
      </c>
      <c r="E31">
        <v>2816</v>
      </c>
      <c r="F31">
        <v>2796.75</v>
      </c>
      <c r="G31">
        <v>2815</v>
      </c>
      <c r="H31">
        <v>11.5</v>
      </c>
      <c r="I31" s="3">
        <v>2816</v>
      </c>
      <c r="J31">
        <v>857</v>
      </c>
      <c r="K31">
        <v>53243</v>
      </c>
      <c r="L31">
        <v>0.12127272727272501</v>
      </c>
      <c r="M31">
        <v>0.29340968145781099</v>
      </c>
      <c r="N31">
        <v>0.18901815668970401</v>
      </c>
      <c r="O31">
        <v>4.8612811346085298E-2</v>
      </c>
      <c r="P31">
        <v>0.28624377938187501</v>
      </c>
      <c r="Q31">
        <v>9.1792533997534106E-2</v>
      </c>
      <c r="R31" s="3">
        <v>7.1659020759356398E-3</v>
      </c>
      <c r="S31">
        <v>0.09</v>
      </c>
      <c r="T31">
        <v>1229.7</v>
      </c>
      <c r="U31">
        <v>2.74</v>
      </c>
      <c r="V31">
        <v>2.22818573635846E-3</v>
      </c>
      <c r="W31">
        <v>-8.5272727272729096E-2</v>
      </c>
      <c r="X31">
        <v>1.0933805114235999</v>
      </c>
      <c r="Z31" s="2" t="s">
        <v>25</v>
      </c>
      <c r="AA31" s="2">
        <v>60</v>
      </c>
      <c r="AB31" s="6">
        <f>-AA31*I31</f>
        <v>-168960</v>
      </c>
      <c r="AC31" t="s">
        <v>27</v>
      </c>
    </row>
    <row r="32" spans="1:29" x14ac:dyDescent="0.3">
      <c r="A32">
        <v>30</v>
      </c>
      <c r="B32" s="1">
        <v>43305</v>
      </c>
      <c r="C32">
        <v>0.32</v>
      </c>
      <c r="D32">
        <v>2815.25</v>
      </c>
      <c r="E32">
        <v>2835</v>
      </c>
      <c r="F32">
        <v>2814.75</v>
      </c>
      <c r="G32">
        <v>2823</v>
      </c>
      <c r="H32">
        <v>9</v>
      </c>
      <c r="I32" s="3">
        <v>2825</v>
      </c>
      <c r="J32">
        <v>1693</v>
      </c>
      <c r="K32">
        <v>53232</v>
      </c>
      <c r="L32">
        <v>0.105454545454543</v>
      </c>
      <c r="M32">
        <v>0.293593938590752</v>
      </c>
      <c r="N32">
        <v>0.19116248941243</v>
      </c>
      <c r="O32">
        <v>5.05740621886141E-2</v>
      </c>
      <c r="P32">
        <v>0.292310613789658</v>
      </c>
      <c r="Q32">
        <v>9.0014365035202201E-2</v>
      </c>
      <c r="R32" s="3">
        <v>1.2833248010934899E-3</v>
      </c>
      <c r="S32">
        <v>2.2599999999999998</v>
      </c>
      <c r="T32">
        <v>1230</v>
      </c>
      <c r="U32">
        <v>2.8025000000000002</v>
      </c>
      <c r="V32">
        <v>2.27845528455284E-3</v>
      </c>
      <c r="W32">
        <v>-4.1090909090910899E-2</v>
      </c>
      <c r="X32">
        <v>1.13807614261845</v>
      </c>
    </row>
    <row r="33" spans="1:29" x14ac:dyDescent="0.3">
      <c r="A33">
        <v>31</v>
      </c>
      <c r="B33" s="1">
        <v>43306</v>
      </c>
      <c r="C33">
        <v>0.73</v>
      </c>
      <c r="D33">
        <v>2821.5</v>
      </c>
      <c r="E33">
        <v>2853.5</v>
      </c>
      <c r="F33">
        <v>2818.25</v>
      </c>
      <c r="G33">
        <v>2849</v>
      </c>
      <c r="H33">
        <v>20.5</v>
      </c>
      <c r="I33" s="3">
        <v>2845.5</v>
      </c>
      <c r="J33">
        <v>4824</v>
      </c>
      <c r="K33">
        <v>53465</v>
      </c>
      <c r="L33">
        <v>0.114181818181816</v>
      </c>
      <c r="M33">
        <v>0.29422230782597297</v>
      </c>
      <c r="N33">
        <v>0.19339246572027199</v>
      </c>
      <c r="O33">
        <v>5.23665552193852E-2</v>
      </c>
      <c r="P33">
        <v>0.29812557615904201</v>
      </c>
      <c r="Q33">
        <v>8.8659355281501803E-2</v>
      </c>
      <c r="R33" s="3">
        <v>0</v>
      </c>
      <c r="S33">
        <v>-0.28999999999999998</v>
      </c>
      <c r="T33">
        <v>1236.4000000000001</v>
      </c>
      <c r="U33">
        <v>2.8089999999999899</v>
      </c>
      <c r="V33">
        <v>2.2719184729860799E-3</v>
      </c>
      <c r="W33">
        <v>-4.6545454545456402E-2</v>
      </c>
      <c r="X33">
        <v>1.1385455604700201</v>
      </c>
      <c r="Z33" s="2" t="s">
        <v>26</v>
      </c>
      <c r="AA33" s="2">
        <v>-60</v>
      </c>
      <c r="AB33" s="6">
        <f>-AA33*I33</f>
        <v>170730</v>
      </c>
      <c r="AC33" t="s">
        <v>27</v>
      </c>
    </row>
    <row r="34" spans="1:29" x14ac:dyDescent="0.3">
      <c r="A34">
        <v>32</v>
      </c>
      <c r="B34" s="1">
        <v>43307</v>
      </c>
      <c r="C34">
        <v>0.04</v>
      </c>
      <c r="D34">
        <v>2843</v>
      </c>
      <c r="E34">
        <v>2850.25</v>
      </c>
      <c r="F34">
        <v>2837.5</v>
      </c>
      <c r="G34">
        <v>2843.5</v>
      </c>
      <c r="H34">
        <v>1</v>
      </c>
      <c r="I34" s="3">
        <v>2846.5</v>
      </c>
      <c r="J34">
        <v>2903</v>
      </c>
      <c r="K34">
        <v>54240</v>
      </c>
      <c r="L34">
        <v>0.114909090909089</v>
      </c>
      <c r="M34">
        <v>0.29295960616315803</v>
      </c>
      <c r="N34">
        <v>0.19575993805265901</v>
      </c>
      <c r="O34">
        <v>5.3877111451187502E-2</v>
      </c>
      <c r="P34">
        <v>0.30351416095503397</v>
      </c>
      <c r="Q34">
        <v>8.80057151502842E-2</v>
      </c>
      <c r="R34" s="3">
        <v>0</v>
      </c>
      <c r="S34">
        <v>0.43</v>
      </c>
      <c r="T34">
        <v>1230.5</v>
      </c>
      <c r="U34">
        <v>2.8075000000000001</v>
      </c>
      <c r="V34">
        <v>2.2815928484355898E-3</v>
      </c>
      <c r="W34">
        <v>-3.5636363636365499E-2</v>
      </c>
      <c r="X34">
        <v>1.1402140209048499</v>
      </c>
    </row>
    <row r="35" spans="1:29" x14ac:dyDescent="0.3">
      <c r="A35">
        <v>33</v>
      </c>
      <c r="B35" s="1">
        <v>43308</v>
      </c>
      <c r="C35">
        <v>-0.88</v>
      </c>
      <c r="D35">
        <v>2844.75</v>
      </c>
      <c r="E35">
        <v>2851.25</v>
      </c>
      <c r="F35">
        <v>2813</v>
      </c>
      <c r="G35">
        <v>2821.75</v>
      </c>
      <c r="H35">
        <v>25</v>
      </c>
      <c r="I35" s="3">
        <v>2821.5</v>
      </c>
      <c r="J35">
        <v>2050</v>
      </c>
      <c r="K35">
        <v>56329</v>
      </c>
      <c r="L35">
        <v>8.1272727272725706E-2</v>
      </c>
      <c r="M35">
        <v>0.29385936854164502</v>
      </c>
      <c r="N35">
        <v>0.19815818167619301</v>
      </c>
      <c r="O35">
        <v>5.5262434990531399E-2</v>
      </c>
      <c r="P35">
        <v>0.30868305165725601</v>
      </c>
      <c r="Q35">
        <v>8.7633311695130306E-2</v>
      </c>
      <c r="R35" s="3">
        <v>0</v>
      </c>
      <c r="S35">
        <v>-0.42</v>
      </c>
      <c r="T35">
        <v>1227.8</v>
      </c>
      <c r="U35">
        <v>2.7894999999999999</v>
      </c>
      <c r="V35">
        <v>2.2719498289623702E-3</v>
      </c>
      <c r="W35">
        <v>-3.2000000000001798E-2</v>
      </c>
      <c r="X35">
        <v>1.1386336841436999</v>
      </c>
    </row>
    <row r="36" spans="1:29" x14ac:dyDescent="0.3">
      <c r="A36">
        <v>34</v>
      </c>
      <c r="B36" s="1">
        <v>43311</v>
      </c>
      <c r="C36">
        <v>-0.51</v>
      </c>
      <c r="D36">
        <v>2820.25</v>
      </c>
      <c r="E36">
        <v>2825.25</v>
      </c>
      <c r="F36">
        <v>2802.5</v>
      </c>
      <c r="G36">
        <v>2809.25</v>
      </c>
      <c r="H36">
        <v>14.25</v>
      </c>
      <c r="I36" s="3">
        <v>2807.25</v>
      </c>
      <c r="J36">
        <v>1725</v>
      </c>
      <c r="K36">
        <v>56842</v>
      </c>
      <c r="L36">
        <v>5.6909090909089403E-2</v>
      </c>
      <c r="M36">
        <v>0.29214203279765699</v>
      </c>
      <c r="N36">
        <v>0.20049906787962299</v>
      </c>
      <c r="O36">
        <v>5.6476078757218703E-2</v>
      </c>
      <c r="P36">
        <v>0.31345122539406101</v>
      </c>
      <c r="Q36">
        <v>8.7546910365185998E-2</v>
      </c>
      <c r="R36" s="3">
        <v>0</v>
      </c>
      <c r="S36">
        <v>0.2</v>
      </c>
      <c r="T36">
        <v>1226.4000000000001</v>
      </c>
      <c r="U36">
        <v>2.7919999999999998</v>
      </c>
      <c r="V36">
        <v>2.2765818656229602E-3</v>
      </c>
      <c r="W36">
        <v>-2.8363636363638201E-2</v>
      </c>
      <c r="X36">
        <v>1.13905705582774</v>
      </c>
    </row>
    <row r="37" spans="1:29" x14ac:dyDescent="0.3">
      <c r="A37">
        <v>35</v>
      </c>
      <c r="B37" s="1">
        <v>43312</v>
      </c>
      <c r="C37">
        <v>0.5</v>
      </c>
      <c r="D37">
        <v>2808.5</v>
      </c>
      <c r="E37">
        <v>2831.75</v>
      </c>
      <c r="F37">
        <v>2807.25</v>
      </c>
      <c r="G37">
        <v>2830.25</v>
      </c>
      <c r="H37">
        <v>14</v>
      </c>
      <c r="I37" s="3">
        <v>2821.25</v>
      </c>
      <c r="J37">
        <v>1686</v>
      </c>
      <c r="K37">
        <v>57110</v>
      </c>
      <c r="L37">
        <v>5.8909090909089398E-2</v>
      </c>
      <c r="M37">
        <v>0.28751354262775097</v>
      </c>
      <c r="N37">
        <v>0.20242345270393999</v>
      </c>
      <c r="O37">
        <v>5.7614452739505898E-2</v>
      </c>
      <c r="P37">
        <v>0.31765235818295101</v>
      </c>
      <c r="Q37">
        <v>8.7194547224928295E-2</v>
      </c>
      <c r="R37" s="3">
        <v>0</v>
      </c>
      <c r="S37">
        <v>1.24</v>
      </c>
      <c r="T37">
        <v>1228.5</v>
      </c>
      <c r="U37">
        <v>2.8315000000000001</v>
      </c>
      <c r="V37">
        <v>2.3048433048432999E-3</v>
      </c>
      <c r="W37">
        <v>-2.3818181818183602E-2</v>
      </c>
      <c r="X37">
        <v>1.1436855481279</v>
      </c>
    </row>
    <row r="38" spans="1:29" x14ac:dyDescent="0.3">
      <c r="A38">
        <v>36</v>
      </c>
      <c r="B38" s="1">
        <v>43313</v>
      </c>
      <c r="C38">
        <v>-0.22</v>
      </c>
      <c r="D38">
        <v>2827.75</v>
      </c>
      <c r="E38">
        <v>2829.5</v>
      </c>
      <c r="F38">
        <v>2810</v>
      </c>
      <c r="G38">
        <v>2818.25</v>
      </c>
      <c r="H38">
        <v>6.25</v>
      </c>
      <c r="I38" s="3">
        <v>2815</v>
      </c>
      <c r="J38">
        <v>2439</v>
      </c>
      <c r="K38">
        <v>57116</v>
      </c>
      <c r="L38">
        <v>5.3818181818180301E-2</v>
      </c>
      <c r="M38">
        <v>0.29482564608853401</v>
      </c>
      <c r="N38">
        <v>0.20454057249486099</v>
      </c>
      <c r="O38">
        <v>5.8841077695326698E-2</v>
      </c>
      <c r="P38">
        <v>0.32222272788551498</v>
      </c>
      <c r="Q38">
        <v>8.6858417104208205E-2</v>
      </c>
      <c r="R38" s="3">
        <v>0</v>
      </c>
      <c r="S38">
        <v>-2.48</v>
      </c>
      <c r="T38">
        <v>1222.4000000000001</v>
      </c>
      <c r="U38">
        <v>2.7475000000000001</v>
      </c>
      <c r="V38">
        <v>2.2476276178010398E-3</v>
      </c>
      <c r="W38">
        <v>-7.2000000000001799E-2</v>
      </c>
      <c r="X38">
        <v>1.19024180549817</v>
      </c>
    </row>
    <row r="39" spans="1:29" x14ac:dyDescent="0.3">
      <c r="A39">
        <v>37</v>
      </c>
      <c r="B39" s="1">
        <v>43314</v>
      </c>
      <c r="C39">
        <v>0.62</v>
      </c>
      <c r="D39">
        <v>2817.5</v>
      </c>
      <c r="E39">
        <v>2835</v>
      </c>
      <c r="F39">
        <v>2795.5</v>
      </c>
      <c r="G39">
        <v>2835</v>
      </c>
      <c r="H39">
        <v>17.5</v>
      </c>
      <c r="I39" s="3">
        <v>2832.5</v>
      </c>
      <c r="J39">
        <v>10302</v>
      </c>
      <c r="K39">
        <v>57015</v>
      </c>
      <c r="L39">
        <v>7.9636363636362104E-2</v>
      </c>
      <c r="M39">
        <v>0.296870652016204</v>
      </c>
      <c r="N39">
        <v>0.20639849067787799</v>
      </c>
      <c r="O39">
        <v>6.0123418264626902E-2</v>
      </c>
      <c r="P39">
        <v>0.32664532720713202</v>
      </c>
      <c r="Q39">
        <v>8.6151654148624801E-2</v>
      </c>
      <c r="R39" s="3">
        <v>0</v>
      </c>
      <c r="S39">
        <v>0.25</v>
      </c>
      <c r="T39">
        <v>1214.9000000000001</v>
      </c>
      <c r="U39">
        <v>2.7374999999999998</v>
      </c>
      <c r="V39">
        <v>2.2532718742283302E-3</v>
      </c>
      <c r="W39">
        <v>-6.0363636363638201E-2</v>
      </c>
      <c r="X39">
        <v>1.1902037852842799</v>
      </c>
    </row>
    <row r="40" spans="1:29" x14ac:dyDescent="0.3">
      <c r="A40">
        <v>38</v>
      </c>
      <c r="B40" s="1">
        <v>43315</v>
      </c>
      <c r="C40">
        <v>0.4</v>
      </c>
      <c r="D40">
        <v>2833.5</v>
      </c>
      <c r="E40">
        <v>2845.25</v>
      </c>
      <c r="F40">
        <v>2829</v>
      </c>
      <c r="G40">
        <v>2845</v>
      </c>
      <c r="H40">
        <v>11.25</v>
      </c>
      <c r="I40" s="3">
        <v>2843.75</v>
      </c>
      <c r="J40">
        <v>1421</v>
      </c>
      <c r="K40">
        <v>57745</v>
      </c>
      <c r="L40">
        <v>7.7272727272725703E-2</v>
      </c>
      <c r="M40">
        <v>0.33634014157581299</v>
      </c>
      <c r="N40">
        <v>0.20893868460303699</v>
      </c>
      <c r="O40">
        <v>6.2603259837911596E-2</v>
      </c>
      <c r="P40">
        <v>0.33414520427886002</v>
      </c>
      <c r="Q40">
        <v>8.3732164927214497E-2</v>
      </c>
      <c r="R40" s="3">
        <v>2.19493729695252E-3</v>
      </c>
      <c r="S40">
        <v>0.68</v>
      </c>
      <c r="T40">
        <v>1218.0999999999999</v>
      </c>
      <c r="U40">
        <v>2.7635000000000001</v>
      </c>
      <c r="V40">
        <v>2.2686971513011999E-3</v>
      </c>
      <c r="W40">
        <v>-6.5090909090910906E-2</v>
      </c>
      <c r="X40">
        <v>1.1866680285998299</v>
      </c>
      <c r="Z40" s="2" t="s">
        <v>25</v>
      </c>
      <c r="AA40" s="2">
        <v>59</v>
      </c>
      <c r="AB40" s="6">
        <f>-AA40*I40</f>
        <v>-167781.25</v>
      </c>
      <c r="AC40" t="s">
        <v>27</v>
      </c>
    </row>
    <row r="41" spans="1:29" x14ac:dyDescent="0.3">
      <c r="A41">
        <v>39</v>
      </c>
      <c r="B41" s="1">
        <v>43318</v>
      </c>
      <c r="C41">
        <v>0.37</v>
      </c>
      <c r="D41">
        <v>2846.25</v>
      </c>
      <c r="E41">
        <v>2857.25</v>
      </c>
      <c r="F41">
        <v>2839</v>
      </c>
      <c r="G41">
        <v>2853.75</v>
      </c>
      <c r="H41">
        <v>10.5</v>
      </c>
      <c r="I41" s="3">
        <v>2854.25</v>
      </c>
      <c r="J41">
        <v>1477</v>
      </c>
      <c r="K41">
        <v>58285</v>
      </c>
      <c r="L41">
        <v>8.6727272727271196E-2</v>
      </c>
      <c r="M41">
        <v>0.326642539060297</v>
      </c>
      <c r="N41">
        <v>0.21115537563074099</v>
      </c>
      <c r="O41">
        <v>6.4578585977669703E-2</v>
      </c>
      <c r="P41">
        <v>0.34031254758608098</v>
      </c>
      <c r="Q41">
        <v>8.1998203675402295E-2</v>
      </c>
      <c r="R41" s="3">
        <v>0</v>
      </c>
      <c r="S41">
        <v>-0.71</v>
      </c>
      <c r="T41">
        <v>1212.5999999999999</v>
      </c>
      <c r="U41">
        <v>2.7315</v>
      </c>
      <c r="V41">
        <v>2.2525977238990599E-3</v>
      </c>
      <c r="W41">
        <v>-8.4909090909092697E-2</v>
      </c>
      <c r="X41">
        <v>1.1881979395009601</v>
      </c>
      <c r="Z41" s="2" t="s">
        <v>26</v>
      </c>
      <c r="AA41" s="2">
        <v>-59</v>
      </c>
      <c r="AB41" s="6">
        <f>-AA41*I41</f>
        <v>168400.75</v>
      </c>
      <c r="AC41" t="s">
        <v>27</v>
      </c>
    </row>
    <row r="42" spans="1:29" x14ac:dyDescent="0.3">
      <c r="A42">
        <v>40</v>
      </c>
      <c r="B42" s="1">
        <v>43319</v>
      </c>
      <c r="C42">
        <v>0.34</v>
      </c>
      <c r="D42">
        <v>2853</v>
      </c>
      <c r="E42">
        <v>2868</v>
      </c>
      <c r="F42">
        <v>2852.75</v>
      </c>
      <c r="G42">
        <v>2865</v>
      </c>
      <c r="H42">
        <v>9.75</v>
      </c>
      <c r="I42" s="3">
        <v>2864</v>
      </c>
      <c r="J42">
        <v>2854</v>
      </c>
      <c r="K42">
        <v>58477</v>
      </c>
      <c r="L42">
        <v>9.6727272727271205E-2</v>
      </c>
      <c r="M42">
        <v>0.338525645319183</v>
      </c>
      <c r="N42">
        <v>0.21407550408710899</v>
      </c>
      <c r="O42">
        <v>6.6645937219040594E-2</v>
      </c>
      <c r="P42">
        <v>0.34736737852519101</v>
      </c>
      <c r="Q42">
        <v>8.0783629649028604E-2</v>
      </c>
      <c r="R42" s="3">
        <v>0</v>
      </c>
      <c r="S42">
        <v>0.69</v>
      </c>
      <c r="T42">
        <v>1213.3</v>
      </c>
      <c r="U42">
        <v>2.7519999999999998</v>
      </c>
      <c r="V42">
        <v>2.26819418115882E-3</v>
      </c>
      <c r="W42">
        <v>-8.6363636363638197E-2</v>
      </c>
      <c r="X42">
        <v>1.1871805435980001</v>
      </c>
    </row>
    <row r="43" spans="1:29" x14ac:dyDescent="0.3">
      <c r="A43">
        <v>41</v>
      </c>
      <c r="B43" s="1">
        <v>43320</v>
      </c>
      <c r="C43">
        <v>-0.16</v>
      </c>
      <c r="D43">
        <v>2863.75</v>
      </c>
      <c r="E43">
        <v>2866.5</v>
      </c>
      <c r="F43">
        <v>2856.75</v>
      </c>
      <c r="G43">
        <v>2857.75</v>
      </c>
      <c r="H43">
        <v>4.5</v>
      </c>
      <c r="I43" s="3">
        <v>2859.5</v>
      </c>
      <c r="J43">
        <v>1485</v>
      </c>
      <c r="K43">
        <v>58373</v>
      </c>
      <c r="L43">
        <v>8.0363636363634805E-2</v>
      </c>
      <c r="M43">
        <v>0.33377863478584202</v>
      </c>
      <c r="N43">
        <v>0.21654192209102299</v>
      </c>
      <c r="O43">
        <v>6.8528263388527605E-2</v>
      </c>
      <c r="P43">
        <v>0.35359844886807901</v>
      </c>
      <c r="Q43">
        <v>7.9485395313968504E-2</v>
      </c>
      <c r="R43" s="3">
        <v>0</v>
      </c>
      <c r="S43">
        <v>-0.27</v>
      </c>
      <c r="T43">
        <v>1216.2</v>
      </c>
      <c r="U43">
        <v>2.7509999999999999</v>
      </c>
      <c r="V43">
        <v>2.2619634928465701E-3</v>
      </c>
      <c r="W43">
        <v>-7.3636363636365498E-2</v>
      </c>
      <c r="X43">
        <v>1.18126950485384</v>
      </c>
    </row>
    <row r="44" spans="1:29" x14ac:dyDescent="0.3">
      <c r="A44">
        <v>42</v>
      </c>
      <c r="B44" s="1">
        <v>43321</v>
      </c>
      <c r="C44">
        <v>-0.05</v>
      </c>
      <c r="D44">
        <v>2858.5</v>
      </c>
      <c r="E44">
        <v>2866.75</v>
      </c>
      <c r="F44">
        <v>2855.25</v>
      </c>
      <c r="G44">
        <v>2856.25</v>
      </c>
      <c r="H44">
        <v>1.5</v>
      </c>
      <c r="I44" s="3">
        <v>2858</v>
      </c>
      <c r="J44">
        <v>1385</v>
      </c>
      <c r="K44">
        <v>59026</v>
      </c>
      <c r="L44">
        <v>8.3999999999998506E-2</v>
      </c>
      <c r="M44">
        <v>0.31386958019878902</v>
      </c>
      <c r="N44">
        <v>0.21824838352690801</v>
      </c>
      <c r="O44">
        <v>6.9773587729400594E-2</v>
      </c>
      <c r="P44">
        <v>0.35779555898571003</v>
      </c>
      <c r="Q44">
        <v>7.87012080681075E-2</v>
      </c>
      <c r="R44" s="3">
        <v>0</v>
      </c>
      <c r="S44">
        <v>0.62</v>
      </c>
      <c r="T44">
        <v>1215.0999999999999</v>
      </c>
      <c r="U44">
        <v>2.7654999999999998</v>
      </c>
      <c r="V44">
        <v>2.2759443667187801E-3</v>
      </c>
      <c r="W44">
        <v>-8.3454545454547294E-2</v>
      </c>
      <c r="X44">
        <v>1.17304165910965</v>
      </c>
    </row>
    <row r="45" spans="1:29" x14ac:dyDescent="0.3">
      <c r="A45">
        <v>43</v>
      </c>
      <c r="B45" s="1">
        <v>43322</v>
      </c>
      <c r="C45">
        <v>-0.6</v>
      </c>
      <c r="D45">
        <v>2856.25</v>
      </c>
      <c r="E45">
        <v>2856.5</v>
      </c>
      <c r="F45">
        <v>2830</v>
      </c>
      <c r="G45">
        <v>2843</v>
      </c>
      <c r="H45">
        <v>17.25</v>
      </c>
      <c r="I45" s="3">
        <v>2840.75</v>
      </c>
      <c r="J45">
        <v>3027</v>
      </c>
      <c r="K45">
        <v>59670</v>
      </c>
      <c r="L45">
        <v>7.0181818181816694E-2</v>
      </c>
      <c r="M45">
        <v>0.335889688010239</v>
      </c>
      <c r="N45">
        <v>0.22051779958189099</v>
      </c>
      <c r="O45">
        <v>7.1543278917114705E-2</v>
      </c>
      <c r="P45">
        <v>0.36360435741612102</v>
      </c>
      <c r="Q45">
        <v>7.7431241747662097E-2</v>
      </c>
      <c r="R45" s="3">
        <v>0</v>
      </c>
      <c r="S45">
        <v>-0.76</v>
      </c>
      <c r="T45">
        <v>1214.2</v>
      </c>
      <c r="U45">
        <v>2.7425000000000002</v>
      </c>
      <c r="V45">
        <v>2.2586888486245999E-3</v>
      </c>
      <c r="W45">
        <v>-0.114909090909092</v>
      </c>
      <c r="X45">
        <v>1.16745191466885</v>
      </c>
    </row>
    <row r="46" spans="1:29" x14ac:dyDescent="0.3">
      <c r="A46">
        <v>44</v>
      </c>
      <c r="B46" s="1">
        <v>43325</v>
      </c>
      <c r="C46">
        <v>-0.4</v>
      </c>
      <c r="D46">
        <v>2840</v>
      </c>
      <c r="E46">
        <v>2847.75</v>
      </c>
      <c r="F46">
        <v>2823.75</v>
      </c>
      <c r="G46">
        <v>2829.75</v>
      </c>
      <c r="H46">
        <v>11.25</v>
      </c>
      <c r="I46" s="3">
        <v>2829.5</v>
      </c>
      <c r="J46">
        <v>2874</v>
      </c>
      <c r="K46">
        <v>59815</v>
      </c>
      <c r="L46">
        <v>6.5272727272725706E-2</v>
      </c>
      <c r="M46">
        <v>0.32007726027315703</v>
      </c>
      <c r="N46">
        <v>0.22264524848570599</v>
      </c>
      <c r="O46">
        <v>7.2744408532441698E-2</v>
      </c>
      <c r="P46">
        <v>0.36813406555058997</v>
      </c>
      <c r="Q46">
        <v>7.7156431420823304E-2</v>
      </c>
      <c r="R46" s="3">
        <v>0</v>
      </c>
      <c r="S46">
        <v>1.25</v>
      </c>
      <c r="T46">
        <v>1194.2</v>
      </c>
      <c r="U46">
        <v>2.7309999999999999</v>
      </c>
      <c r="V46">
        <v>2.2868866186568399E-3</v>
      </c>
      <c r="W46">
        <v>-6.0909090909092703E-2</v>
      </c>
      <c r="X46">
        <v>1.16050160407643</v>
      </c>
    </row>
    <row r="47" spans="1:29" x14ac:dyDescent="0.3">
      <c r="A47">
        <v>45</v>
      </c>
      <c r="B47" s="1">
        <v>43326</v>
      </c>
      <c r="C47">
        <v>0.55000000000000004</v>
      </c>
      <c r="D47">
        <v>2830.75</v>
      </c>
      <c r="E47">
        <v>2847.25</v>
      </c>
      <c r="F47">
        <v>2830.25</v>
      </c>
      <c r="G47">
        <v>2846</v>
      </c>
      <c r="H47">
        <v>15.5</v>
      </c>
      <c r="I47" s="3">
        <v>2845</v>
      </c>
      <c r="J47">
        <v>3963</v>
      </c>
      <c r="K47">
        <v>60613</v>
      </c>
      <c r="L47">
        <v>8.1454545454543906E-2</v>
      </c>
      <c r="M47">
        <v>0.28486985539899401</v>
      </c>
      <c r="N47">
        <v>0.224123512140699</v>
      </c>
      <c r="O47">
        <v>7.3174337029610195E-2</v>
      </c>
      <c r="P47">
        <v>0.37047218619991901</v>
      </c>
      <c r="Q47">
        <v>7.7774838081478698E-2</v>
      </c>
      <c r="R47" s="3">
        <v>0</v>
      </c>
      <c r="S47">
        <v>-1.95</v>
      </c>
      <c r="T47">
        <v>1196.0999999999999</v>
      </c>
      <c r="U47">
        <v>2.6819999999999999</v>
      </c>
      <c r="V47">
        <v>2.24228743416102E-3</v>
      </c>
      <c r="W47">
        <v>-9.018181818182E-2</v>
      </c>
      <c r="X47">
        <v>1.18765952676478</v>
      </c>
    </row>
    <row r="48" spans="1:29" x14ac:dyDescent="0.3">
      <c r="A48">
        <v>46</v>
      </c>
      <c r="B48" s="1">
        <v>43327</v>
      </c>
      <c r="C48">
        <v>-0.7</v>
      </c>
      <c r="D48">
        <v>2844.5</v>
      </c>
      <c r="E48">
        <v>2846.5</v>
      </c>
      <c r="F48">
        <v>2807</v>
      </c>
      <c r="G48">
        <v>2826.75</v>
      </c>
      <c r="H48">
        <v>20</v>
      </c>
      <c r="I48" s="3">
        <v>2825</v>
      </c>
      <c r="J48">
        <v>8302</v>
      </c>
      <c r="K48">
        <v>61964</v>
      </c>
      <c r="L48">
        <v>8.6181818181816694E-2</v>
      </c>
      <c r="M48">
        <v>0.32556965480505701</v>
      </c>
      <c r="N48">
        <v>0.225997995767792</v>
      </c>
      <c r="O48">
        <v>7.4440811356334999E-2</v>
      </c>
      <c r="P48">
        <v>0.37487961848046197</v>
      </c>
      <c r="Q48">
        <v>7.7116373055122395E-2</v>
      </c>
      <c r="R48" s="3">
        <v>0</v>
      </c>
      <c r="S48">
        <v>-3.29</v>
      </c>
      <c r="T48">
        <v>1180.5</v>
      </c>
      <c r="U48">
        <v>2.56</v>
      </c>
      <c r="V48">
        <v>2.1685726387124099E-3</v>
      </c>
      <c r="W48">
        <v>-0.14000000000000101</v>
      </c>
      <c r="X48">
        <v>1.2624183141890799</v>
      </c>
    </row>
    <row r="49" spans="1:24" x14ac:dyDescent="0.3">
      <c r="A49">
        <v>47</v>
      </c>
      <c r="B49" s="1">
        <v>43328</v>
      </c>
      <c r="C49">
        <v>0.84</v>
      </c>
      <c r="D49">
        <v>2826.5</v>
      </c>
      <c r="E49">
        <v>2856</v>
      </c>
      <c r="F49">
        <v>2821.5</v>
      </c>
      <c r="G49">
        <v>2848</v>
      </c>
      <c r="H49">
        <v>23.75</v>
      </c>
      <c r="I49" s="3">
        <v>2848.75</v>
      </c>
      <c r="J49">
        <v>3720</v>
      </c>
      <c r="K49">
        <v>62225</v>
      </c>
      <c r="L49">
        <v>7.9454545454543904E-2</v>
      </c>
      <c r="M49">
        <v>0.37033088349471899</v>
      </c>
      <c r="N49">
        <v>0.22942995836010199</v>
      </c>
      <c r="O49">
        <v>7.6672468878782402E-2</v>
      </c>
      <c r="P49">
        <v>0.38277489611766602</v>
      </c>
      <c r="Q49">
        <v>7.6085020602537107E-2</v>
      </c>
      <c r="R49" s="3">
        <v>0</v>
      </c>
      <c r="S49">
        <v>2.29</v>
      </c>
      <c r="T49">
        <v>1179.5999999999999</v>
      </c>
      <c r="U49">
        <v>2.6164999999999998</v>
      </c>
      <c r="V49">
        <v>2.2181247880637498E-3</v>
      </c>
      <c r="W49">
        <v>-9.5636363636365504E-2</v>
      </c>
      <c r="X49">
        <v>1.30424061009599</v>
      </c>
    </row>
    <row r="50" spans="1:24" x14ac:dyDescent="0.3">
      <c r="A50">
        <v>48</v>
      </c>
      <c r="B50" s="1">
        <v>43329</v>
      </c>
      <c r="C50">
        <v>0.26</v>
      </c>
      <c r="D50">
        <v>2846.75</v>
      </c>
      <c r="E50">
        <v>2861.25</v>
      </c>
      <c r="F50">
        <v>2839.25</v>
      </c>
      <c r="G50">
        <v>2857.25</v>
      </c>
      <c r="H50">
        <v>7.5</v>
      </c>
      <c r="I50" s="3">
        <v>2856.25</v>
      </c>
      <c r="J50">
        <v>2637</v>
      </c>
      <c r="K50">
        <v>63827</v>
      </c>
      <c r="L50">
        <v>9.7090909090907604E-2</v>
      </c>
      <c r="M50">
        <v>0.381605820398422</v>
      </c>
      <c r="N50">
        <v>0.23308121147499899</v>
      </c>
      <c r="O50">
        <v>7.9057661703008403E-2</v>
      </c>
      <c r="P50">
        <v>0.39119653488101502</v>
      </c>
      <c r="Q50">
        <v>7.4965888068982106E-2</v>
      </c>
      <c r="R50" s="3">
        <v>0</v>
      </c>
      <c r="S50">
        <v>0.46</v>
      </c>
      <c r="T50">
        <v>1179.8</v>
      </c>
      <c r="U50">
        <v>2.6289999999999898</v>
      </c>
      <c r="V50">
        <v>2.22834378708255E-3</v>
      </c>
      <c r="W50">
        <v>-8.7454545454547297E-2</v>
      </c>
      <c r="X50">
        <v>1.30632537802264</v>
      </c>
    </row>
    <row r="51" spans="1:24" x14ac:dyDescent="0.3">
      <c r="A51">
        <v>49</v>
      </c>
      <c r="B51" s="1">
        <v>43332</v>
      </c>
      <c r="C51">
        <v>0.23</v>
      </c>
      <c r="D51">
        <v>2857.25</v>
      </c>
      <c r="E51">
        <v>2865</v>
      </c>
      <c r="F51">
        <v>2854.5</v>
      </c>
      <c r="G51">
        <v>2861.25</v>
      </c>
      <c r="H51">
        <v>6.5</v>
      </c>
      <c r="I51" s="3">
        <v>2862.75</v>
      </c>
      <c r="J51">
        <v>4602</v>
      </c>
      <c r="K51">
        <v>64721</v>
      </c>
      <c r="L51">
        <v>8.2181818181816704E-2</v>
      </c>
      <c r="M51">
        <v>0.35792575459164899</v>
      </c>
      <c r="N51">
        <v>0.23592965275625899</v>
      </c>
      <c r="O51">
        <v>8.0695307715603001E-2</v>
      </c>
      <c r="P51">
        <v>0.39732026818746502</v>
      </c>
      <c r="Q51">
        <v>7.4539037325053903E-2</v>
      </c>
      <c r="R51" s="3">
        <v>0</v>
      </c>
      <c r="S51">
        <v>0.62</v>
      </c>
      <c r="T51">
        <v>1190.2</v>
      </c>
      <c r="U51">
        <v>2.6684999999999999</v>
      </c>
      <c r="V51">
        <v>2.2420601579566401E-3</v>
      </c>
      <c r="W51">
        <v>-0.103636363636365</v>
      </c>
      <c r="X51">
        <v>1.29160016120739</v>
      </c>
    </row>
    <row r="52" spans="1:24" x14ac:dyDescent="0.3">
      <c r="A52">
        <v>50</v>
      </c>
      <c r="B52" s="1">
        <v>43333</v>
      </c>
      <c r="C52">
        <v>0.1</v>
      </c>
      <c r="D52">
        <v>2860.5</v>
      </c>
      <c r="E52">
        <v>2877.75</v>
      </c>
      <c r="F52">
        <v>2856.5</v>
      </c>
      <c r="G52">
        <v>2859</v>
      </c>
      <c r="H52">
        <v>3</v>
      </c>
      <c r="I52" s="3">
        <v>2865.75</v>
      </c>
      <c r="J52">
        <v>4635</v>
      </c>
      <c r="K52">
        <v>67336</v>
      </c>
      <c r="L52">
        <v>7.6363636363634801E-2</v>
      </c>
      <c r="M52">
        <v>0.34933110777621601</v>
      </c>
      <c r="N52">
        <v>0.238343006947911</v>
      </c>
      <c r="O52">
        <v>8.2079382750381596E-2</v>
      </c>
      <c r="P52">
        <v>0.40250177244867502</v>
      </c>
      <c r="Q52">
        <v>7.4184241447148594E-2</v>
      </c>
      <c r="R52" s="3">
        <v>0</v>
      </c>
      <c r="S52">
        <v>0.56000000000000005</v>
      </c>
      <c r="T52">
        <v>1195.5</v>
      </c>
      <c r="U52">
        <v>2.6955</v>
      </c>
      <c r="V52">
        <v>2.25470514429109E-3</v>
      </c>
      <c r="W52">
        <v>-0.117454545454547</v>
      </c>
      <c r="X52">
        <v>1.2801015847736701</v>
      </c>
    </row>
    <row r="53" spans="1:24" x14ac:dyDescent="0.3">
      <c r="A53">
        <v>51</v>
      </c>
      <c r="B53" s="1">
        <v>43334</v>
      </c>
      <c r="C53">
        <v>-0.02</v>
      </c>
      <c r="D53">
        <v>2858</v>
      </c>
      <c r="E53">
        <v>2872.25</v>
      </c>
      <c r="F53">
        <v>2850.5</v>
      </c>
      <c r="G53">
        <v>2865.75</v>
      </c>
      <c r="H53">
        <v>0.5</v>
      </c>
      <c r="I53" s="3">
        <v>2865.25</v>
      </c>
      <c r="J53">
        <v>4825</v>
      </c>
      <c r="K53">
        <v>69673</v>
      </c>
      <c r="L53">
        <v>7.2181818181816695E-2</v>
      </c>
      <c r="M53">
        <v>0.34978656035827799</v>
      </c>
      <c r="N53">
        <v>0.240740027523935</v>
      </c>
      <c r="O53">
        <v>8.3387443360719196E-2</v>
      </c>
      <c r="P53">
        <v>0.40751491424537301</v>
      </c>
      <c r="Q53">
        <v>7.3965140802496998E-2</v>
      </c>
      <c r="R53" s="3">
        <v>0</v>
      </c>
      <c r="S53">
        <v>-1.08</v>
      </c>
      <c r="T53">
        <v>1198.7</v>
      </c>
      <c r="U53">
        <v>2.6735000000000002</v>
      </c>
      <c r="V53">
        <v>2.2303328605989799E-3</v>
      </c>
      <c r="W53">
        <v>-0.16727272727272899</v>
      </c>
      <c r="X53">
        <v>1.26284724530846</v>
      </c>
    </row>
    <row r="54" spans="1:24" x14ac:dyDescent="0.3">
      <c r="A54">
        <v>52</v>
      </c>
      <c r="B54" s="1">
        <v>43335</v>
      </c>
      <c r="C54">
        <v>-0.11</v>
      </c>
      <c r="D54">
        <v>2867.75</v>
      </c>
      <c r="E54">
        <v>2873.75</v>
      </c>
      <c r="F54">
        <v>2859</v>
      </c>
      <c r="G54">
        <v>2862.5</v>
      </c>
      <c r="H54">
        <v>3.25</v>
      </c>
      <c r="I54" s="3">
        <v>2862</v>
      </c>
      <c r="J54">
        <v>4261</v>
      </c>
      <c r="K54">
        <v>70632</v>
      </c>
      <c r="L54">
        <v>5.6727272727271197E-2</v>
      </c>
      <c r="M54">
        <v>0.31956546628989702</v>
      </c>
      <c r="N54">
        <v>0.242321447422919</v>
      </c>
      <c r="O54">
        <v>8.40520763911142E-2</v>
      </c>
      <c r="P54">
        <v>0.41042560020514701</v>
      </c>
      <c r="Q54">
        <v>7.4217294640690504E-2</v>
      </c>
      <c r="R54" s="3">
        <v>0</v>
      </c>
      <c r="S54">
        <v>7.0000000000000007E-2</v>
      </c>
      <c r="T54">
        <v>1189.3</v>
      </c>
      <c r="U54">
        <v>2.6545000000000001</v>
      </c>
      <c r="V54">
        <v>2.2319852013789601E-3</v>
      </c>
      <c r="W54">
        <v>-0.20327272727272899</v>
      </c>
      <c r="X54">
        <v>1.2261578874611401</v>
      </c>
    </row>
    <row r="55" spans="1:24" x14ac:dyDescent="0.3">
      <c r="A55">
        <v>53</v>
      </c>
      <c r="B55" s="1">
        <v>43336</v>
      </c>
      <c r="C55">
        <v>0.66</v>
      </c>
      <c r="D55">
        <v>2862</v>
      </c>
      <c r="E55">
        <v>2881.5</v>
      </c>
      <c r="F55">
        <v>2860.75</v>
      </c>
      <c r="G55">
        <v>2880.75</v>
      </c>
      <c r="H55">
        <v>19</v>
      </c>
      <c r="I55" s="3">
        <v>2881</v>
      </c>
      <c r="J55">
        <v>5046</v>
      </c>
      <c r="K55">
        <v>72780</v>
      </c>
      <c r="L55">
        <v>6.8727272727271194E-2</v>
      </c>
      <c r="M55">
        <v>0.32228195227260298</v>
      </c>
      <c r="N55">
        <v>0.24424883020691401</v>
      </c>
      <c r="O55">
        <v>8.4656996492256997E-2</v>
      </c>
      <c r="P55">
        <v>0.41356282319142801</v>
      </c>
      <c r="Q55">
        <v>7.4934837222400699E-2</v>
      </c>
      <c r="R55" s="3">
        <v>0</v>
      </c>
      <c r="S55">
        <v>0.11</v>
      </c>
      <c r="T55">
        <v>1208.5999999999999</v>
      </c>
      <c r="U55">
        <v>2.7004999999999999</v>
      </c>
      <c r="V55">
        <v>2.2344034419990002E-3</v>
      </c>
      <c r="W55">
        <v>-0.206363636363638</v>
      </c>
      <c r="X55">
        <v>1.22513092820555</v>
      </c>
    </row>
    <row r="56" spans="1:24" x14ac:dyDescent="0.3">
      <c r="A56">
        <v>54</v>
      </c>
      <c r="B56" s="1">
        <v>43339</v>
      </c>
      <c r="C56">
        <v>0.75</v>
      </c>
      <c r="D56">
        <v>2882</v>
      </c>
      <c r="E56">
        <v>2903.75</v>
      </c>
      <c r="F56">
        <v>2881.5</v>
      </c>
      <c r="G56">
        <v>2903.25</v>
      </c>
      <c r="H56">
        <v>21.75</v>
      </c>
      <c r="I56" s="3">
        <v>2902.75</v>
      </c>
      <c r="J56">
        <v>9118</v>
      </c>
      <c r="K56">
        <v>75145</v>
      </c>
      <c r="L56">
        <v>7.8181818181816701E-2</v>
      </c>
      <c r="M56">
        <v>0.32053402232051698</v>
      </c>
      <c r="N56">
        <v>0.246094401705167</v>
      </c>
      <c r="O56">
        <v>8.5201673950078397E-2</v>
      </c>
      <c r="P56">
        <v>0.41649774960532399</v>
      </c>
      <c r="Q56">
        <v>7.5691053805010095E-2</v>
      </c>
      <c r="R56" s="3">
        <v>0</v>
      </c>
      <c r="S56">
        <v>0.08</v>
      </c>
      <c r="T56">
        <v>1211.2</v>
      </c>
      <c r="U56">
        <v>2.7084999999999999</v>
      </c>
      <c r="V56">
        <v>2.2362120211360599E-3</v>
      </c>
      <c r="W56">
        <v>-0.21927272727272901</v>
      </c>
      <c r="X56">
        <v>1.2181586811210401</v>
      </c>
    </row>
    <row r="57" spans="1:24" x14ac:dyDescent="0.3">
      <c r="A57">
        <v>55</v>
      </c>
      <c r="B57" s="1">
        <v>43340</v>
      </c>
      <c r="C57">
        <v>0.03</v>
      </c>
      <c r="D57">
        <v>2902.5</v>
      </c>
      <c r="E57">
        <v>2910.5</v>
      </c>
      <c r="F57">
        <v>2898.75</v>
      </c>
      <c r="G57">
        <v>2904.5</v>
      </c>
      <c r="H57">
        <v>0.75</v>
      </c>
      <c r="I57" s="3">
        <v>2903.5</v>
      </c>
      <c r="J57">
        <v>3613</v>
      </c>
      <c r="K57">
        <v>77884</v>
      </c>
      <c r="L57">
        <v>7.5999999999998499E-2</v>
      </c>
      <c r="M57">
        <v>0.32007189267652902</v>
      </c>
      <c r="N57">
        <v>0.248039722288314</v>
      </c>
      <c r="O57">
        <v>8.5654138494791698E-2</v>
      </c>
      <c r="P57">
        <v>0.41934799927789801</v>
      </c>
      <c r="Q57">
        <v>7.6731445298731105E-2</v>
      </c>
      <c r="R57" s="3">
        <v>0</v>
      </c>
      <c r="S57">
        <v>1.1599999999999999</v>
      </c>
      <c r="T57">
        <v>1209.5</v>
      </c>
      <c r="U57">
        <v>2.7360000000000002</v>
      </c>
      <c r="V57">
        <v>2.2620917734601001E-3</v>
      </c>
      <c r="W57">
        <v>-0.17381818181818301</v>
      </c>
      <c r="X57">
        <v>1.2222012486722</v>
      </c>
    </row>
    <row r="58" spans="1:24" x14ac:dyDescent="0.3">
      <c r="A58">
        <v>56</v>
      </c>
      <c r="B58" s="1">
        <v>43341</v>
      </c>
      <c r="C58">
        <v>0.53</v>
      </c>
      <c r="D58">
        <v>2904.5</v>
      </c>
      <c r="E58">
        <v>2921.75</v>
      </c>
      <c r="F58">
        <v>2902.25</v>
      </c>
      <c r="G58">
        <v>2919.75</v>
      </c>
      <c r="H58">
        <v>15.5</v>
      </c>
      <c r="I58" s="3">
        <v>2919</v>
      </c>
      <c r="J58">
        <v>9416</v>
      </c>
      <c r="K58">
        <v>78681</v>
      </c>
      <c r="L58">
        <v>8.4727272727271194E-2</v>
      </c>
      <c r="M58">
        <v>0.310997211895082</v>
      </c>
      <c r="N58">
        <v>0.25105330539843101</v>
      </c>
      <c r="O58">
        <v>8.4882986200230007E-2</v>
      </c>
      <c r="P58">
        <v>0.420819277798891</v>
      </c>
      <c r="Q58">
        <v>8.1287332997970904E-2</v>
      </c>
      <c r="R58" s="3">
        <v>0</v>
      </c>
      <c r="S58">
        <v>-0.7</v>
      </c>
      <c r="T58">
        <v>1206.5</v>
      </c>
      <c r="U58">
        <v>2.71</v>
      </c>
      <c r="V58">
        <v>2.24616659759635E-3</v>
      </c>
      <c r="W58">
        <v>-0.18763636363636499</v>
      </c>
      <c r="X58">
        <v>1.2238039718909901</v>
      </c>
    </row>
    <row r="59" spans="1:24" x14ac:dyDescent="0.3">
      <c r="A59">
        <v>57</v>
      </c>
      <c r="B59" s="1">
        <v>43342</v>
      </c>
      <c r="C59">
        <v>-0.43</v>
      </c>
      <c r="D59">
        <v>2920</v>
      </c>
      <c r="E59">
        <v>2921</v>
      </c>
      <c r="F59">
        <v>2899.75</v>
      </c>
      <c r="G59">
        <v>2903.75</v>
      </c>
      <c r="H59">
        <v>12.5</v>
      </c>
      <c r="I59" s="3">
        <v>2906.5</v>
      </c>
      <c r="J59">
        <v>9960</v>
      </c>
      <c r="K59">
        <v>79001</v>
      </c>
      <c r="L59">
        <v>8.2909090909089406E-2</v>
      </c>
      <c r="M59">
        <v>0.31282134686289498</v>
      </c>
      <c r="N59">
        <v>0.25552649171918401</v>
      </c>
      <c r="O59">
        <v>8.1404409841008996E-2</v>
      </c>
      <c r="P59">
        <v>0.418335311401202</v>
      </c>
      <c r="Q59">
        <v>9.2717672037165993E-2</v>
      </c>
      <c r="R59" s="3">
        <v>0</v>
      </c>
      <c r="S59">
        <v>-0.23</v>
      </c>
      <c r="T59">
        <v>1205</v>
      </c>
      <c r="U59">
        <v>2.7004999999999999</v>
      </c>
      <c r="V59">
        <v>2.2410788381742701E-3</v>
      </c>
      <c r="W59">
        <v>-0.19163636363636499</v>
      </c>
      <c r="X59">
        <v>1.2235721287315899</v>
      </c>
    </row>
    <row r="60" spans="1:24" x14ac:dyDescent="0.3">
      <c r="A60">
        <v>58</v>
      </c>
      <c r="B60" s="1">
        <v>43343</v>
      </c>
      <c r="C60">
        <v>0</v>
      </c>
      <c r="D60">
        <v>2902.25</v>
      </c>
      <c r="E60">
        <v>2911.5</v>
      </c>
      <c r="F60">
        <v>2896.25</v>
      </c>
      <c r="G60">
        <v>2911.25</v>
      </c>
      <c r="I60" s="3">
        <v>2906.5</v>
      </c>
      <c r="J60">
        <v>7435</v>
      </c>
      <c r="K60">
        <v>81964</v>
      </c>
      <c r="L60">
        <v>7.6727272727271201E-2</v>
      </c>
      <c r="M60">
        <v>0.325393704277329</v>
      </c>
      <c r="N60">
        <v>0.25916971544284501</v>
      </c>
      <c r="O60">
        <v>7.9925791126330206E-2</v>
      </c>
      <c r="P60">
        <v>0.419021297695506</v>
      </c>
      <c r="Q60">
        <v>9.9318133190185398E-2</v>
      </c>
      <c r="R60" s="3">
        <v>0</v>
      </c>
      <c r="S60">
        <v>-1.77</v>
      </c>
      <c r="T60">
        <v>1206.7</v>
      </c>
      <c r="U60">
        <v>2.6564999999999999</v>
      </c>
      <c r="V60">
        <v>2.2014585232452101E-3</v>
      </c>
      <c r="W60">
        <v>-0.19636363636363799</v>
      </c>
      <c r="X60">
        <v>1.2292490385000101</v>
      </c>
    </row>
    <row r="61" spans="1:24" x14ac:dyDescent="0.3">
      <c r="A61">
        <v>59</v>
      </c>
      <c r="B61" s="1">
        <v>43347</v>
      </c>
      <c r="C61">
        <v>-0.12</v>
      </c>
      <c r="D61">
        <v>2910.75</v>
      </c>
      <c r="E61">
        <v>2916.75</v>
      </c>
      <c r="F61">
        <v>2890</v>
      </c>
      <c r="G61">
        <v>2903.25</v>
      </c>
      <c r="H61">
        <v>3.5</v>
      </c>
      <c r="I61" s="3">
        <v>2903</v>
      </c>
      <c r="J61">
        <v>16432</v>
      </c>
      <c r="K61">
        <v>84677</v>
      </c>
      <c r="L61">
        <v>7.70909090909076E-2</v>
      </c>
      <c r="M61">
        <v>0.329811985789351</v>
      </c>
      <c r="N61">
        <v>0.26146885966123901</v>
      </c>
      <c r="O61">
        <v>8.0109173144672002E-2</v>
      </c>
      <c r="P61">
        <v>0.42168720595058301</v>
      </c>
      <c r="Q61">
        <v>0.101250513371895</v>
      </c>
      <c r="R61" s="3">
        <v>0</v>
      </c>
      <c r="S61">
        <v>-1.89</v>
      </c>
      <c r="T61">
        <v>1199.0999999999999</v>
      </c>
      <c r="U61">
        <v>2.59</v>
      </c>
      <c r="V61">
        <v>2.1599532983070601E-3</v>
      </c>
      <c r="W61">
        <v>-0.22836363636363799</v>
      </c>
      <c r="X61">
        <v>1.25021888992578</v>
      </c>
    </row>
    <row r="62" spans="1:24" x14ac:dyDescent="0.3">
      <c r="A62">
        <v>60</v>
      </c>
      <c r="B62" s="1">
        <v>43348</v>
      </c>
      <c r="C62">
        <v>-0.34</v>
      </c>
      <c r="D62">
        <v>2903.5</v>
      </c>
      <c r="E62">
        <v>2905</v>
      </c>
      <c r="F62">
        <v>2882.25</v>
      </c>
      <c r="G62">
        <v>2894.25</v>
      </c>
      <c r="H62">
        <v>10</v>
      </c>
      <c r="I62" s="3">
        <v>2893</v>
      </c>
      <c r="J62">
        <v>21670</v>
      </c>
      <c r="K62">
        <v>90004</v>
      </c>
      <c r="L62">
        <v>7.1272727272725794E-2</v>
      </c>
      <c r="M62">
        <v>0.323265153827615</v>
      </c>
      <c r="N62">
        <v>0.263345702175944</v>
      </c>
      <c r="O62">
        <v>8.0329471255541296E-2</v>
      </c>
      <c r="P62">
        <v>0.42400464468702698</v>
      </c>
      <c r="Q62">
        <v>0.102686759664862</v>
      </c>
      <c r="R62" s="3">
        <v>0</v>
      </c>
      <c r="S62">
        <v>0.13</v>
      </c>
      <c r="T62">
        <v>1201.3</v>
      </c>
      <c r="U62">
        <v>2.5979999999999999</v>
      </c>
      <c r="V62">
        <v>2.1626571214517598E-3</v>
      </c>
      <c r="W62">
        <v>-0.20181818181818301</v>
      </c>
      <c r="X62">
        <v>1.24186700980164</v>
      </c>
    </row>
    <row r="63" spans="1:24" x14ac:dyDescent="0.3">
      <c r="A63">
        <v>61</v>
      </c>
      <c r="B63" s="1">
        <v>43349</v>
      </c>
      <c r="C63">
        <v>-0.32</v>
      </c>
      <c r="D63">
        <v>2893.75</v>
      </c>
      <c r="E63">
        <v>2897.75</v>
      </c>
      <c r="F63">
        <v>2872.25</v>
      </c>
      <c r="G63">
        <v>2883</v>
      </c>
      <c r="H63">
        <v>9.25</v>
      </c>
      <c r="I63" s="3">
        <v>2883.75</v>
      </c>
      <c r="J63">
        <v>44177</v>
      </c>
      <c r="K63">
        <v>93191</v>
      </c>
      <c r="L63">
        <v>7.4545454545452999E-2</v>
      </c>
      <c r="M63">
        <v>0.291909552526813</v>
      </c>
      <c r="N63">
        <v>0.26463917617412702</v>
      </c>
      <c r="O63">
        <v>8.0203854647453401E-2</v>
      </c>
      <c r="P63">
        <v>0.42504688546903402</v>
      </c>
      <c r="Q63">
        <v>0.10423146687922</v>
      </c>
      <c r="R63" s="3">
        <v>0</v>
      </c>
      <c r="S63">
        <v>0.73</v>
      </c>
      <c r="T63">
        <v>1204.3</v>
      </c>
      <c r="U63">
        <v>2.6234999999999999</v>
      </c>
      <c r="V63">
        <v>2.17844390932491E-3</v>
      </c>
      <c r="W63">
        <v>-0.15581818181818299</v>
      </c>
      <c r="X63">
        <v>1.22835585824227</v>
      </c>
    </row>
    <row r="64" spans="1:24" x14ac:dyDescent="0.3">
      <c r="A64">
        <v>62</v>
      </c>
      <c r="B64" s="1">
        <v>43350</v>
      </c>
      <c r="C64">
        <v>-0.16</v>
      </c>
      <c r="D64">
        <v>2882.5</v>
      </c>
      <c r="E64">
        <v>2889.75</v>
      </c>
      <c r="F64">
        <v>2869.5</v>
      </c>
      <c r="G64">
        <v>2877.75</v>
      </c>
      <c r="H64">
        <v>4.5</v>
      </c>
      <c r="I64" s="3">
        <v>2879.25</v>
      </c>
      <c r="J64">
        <v>35216</v>
      </c>
      <c r="K64">
        <v>105748</v>
      </c>
      <c r="L64">
        <v>6.7636363636362107E-2</v>
      </c>
      <c r="M64">
        <v>0.29105082924516701</v>
      </c>
      <c r="N64">
        <v>0.26626235460543501</v>
      </c>
      <c r="O64">
        <v>7.9810474309751203E-2</v>
      </c>
      <c r="P64">
        <v>0.425883303224937</v>
      </c>
      <c r="Q64">
        <v>0.106641405985932</v>
      </c>
      <c r="R64" s="3">
        <v>0</v>
      </c>
      <c r="S64">
        <v>-0.23</v>
      </c>
      <c r="T64">
        <v>1200.4000000000001</v>
      </c>
      <c r="U64">
        <v>2.609</v>
      </c>
      <c r="V64">
        <v>2.17344218593802E-3</v>
      </c>
      <c r="W64">
        <v>-0.162000000000001</v>
      </c>
      <c r="X64">
        <v>1.22784876617301</v>
      </c>
    </row>
    <row r="65" spans="1:24" x14ac:dyDescent="0.3">
      <c r="A65">
        <v>63</v>
      </c>
      <c r="B65" s="1">
        <v>43353</v>
      </c>
      <c r="C65">
        <v>0.2</v>
      </c>
      <c r="D65">
        <v>2877.5</v>
      </c>
      <c r="E65">
        <v>2893</v>
      </c>
      <c r="F65">
        <v>2877.5</v>
      </c>
      <c r="G65">
        <v>2884.5</v>
      </c>
      <c r="H65">
        <v>5.75</v>
      </c>
      <c r="I65" s="3">
        <v>2885</v>
      </c>
      <c r="J65">
        <v>46272</v>
      </c>
      <c r="K65">
        <v>120603</v>
      </c>
      <c r="L65">
        <v>8.4181818181816706E-2</v>
      </c>
      <c r="M65">
        <v>0.29479315725154298</v>
      </c>
      <c r="N65">
        <v>0.26834418657604497</v>
      </c>
      <c r="O65">
        <v>7.9015849299275506E-2</v>
      </c>
      <c r="P65">
        <v>0.42637588517459601</v>
      </c>
      <c r="Q65">
        <v>0.110312487977493</v>
      </c>
      <c r="R65" s="3">
        <v>0</v>
      </c>
      <c r="S65">
        <v>0.26</v>
      </c>
      <c r="T65">
        <v>1199.8</v>
      </c>
      <c r="U65">
        <v>2.6145</v>
      </c>
      <c r="V65">
        <v>2.1791131855309199E-3</v>
      </c>
      <c r="W65">
        <v>-0.15163636363636501</v>
      </c>
      <c r="X65">
        <v>1.22898145668493</v>
      </c>
    </row>
    <row r="66" spans="1:24" x14ac:dyDescent="0.3">
      <c r="A66">
        <v>64</v>
      </c>
      <c r="B66" s="1">
        <v>43354</v>
      </c>
      <c r="C66">
        <v>0.33</v>
      </c>
      <c r="D66">
        <v>2884.75</v>
      </c>
      <c r="E66">
        <v>2897.75</v>
      </c>
      <c r="F66">
        <v>2872.25</v>
      </c>
      <c r="G66">
        <v>2895</v>
      </c>
      <c r="H66">
        <v>9.5</v>
      </c>
      <c r="I66" s="3">
        <v>2894.5</v>
      </c>
      <c r="J66">
        <v>101671</v>
      </c>
      <c r="K66">
        <v>137956</v>
      </c>
      <c r="L66">
        <v>8.5636363636362095E-2</v>
      </c>
      <c r="M66">
        <v>0.29066849366397701</v>
      </c>
      <c r="N66">
        <v>0.26902660980603299</v>
      </c>
      <c r="O66">
        <v>7.9044137706010806E-2</v>
      </c>
      <c r="P66">
        <v>0.42711488521805402</v>
      </c>
      <c r="Q66">
        <v>0.110938334394011</v>
      </c>
      <c r="R66" s="3">
        <v>0</v>
      </c>
      <c r="S66">
        <v>-0.47</v>
      </c>
      <c r="T66">
        <v>1202.2</v>
      </c>
      <c r="U66">
        <v>2.6074999999999999</v>
      </c>
      <c r="V66">
        <v>2.16894027616037E-3</v>
      </c>
      <c r="W66">
        <v>-0.16327272727272901</v>
      </c>
      <c r="X66">
        <v>1.2289095656469999</v>
      </c>
    </row>
    <row r="67" spans="1:24" x14ac:dyDescent="0.3">
      <c r="A67">
        <v>65</v>
      </c>
      <c r="B67" s="1">
        <v>43355</v>
      </c>
      <c r="C67">
        <v>-0.03</v>
      </c>
      <c r="D67">
        <v>2895.25</v>
      </c>
      <c r="E67">
        <v>2900.25</v>
      </c>
      <c r="F67">
        <v>2884.5</v>
      </c>
      <c r="G67">
        <v>2892.25</v>
      </c>
      <c r="H67">
        <v>1</v>
      </c>
      <c r="I67" s="3">
        <v>2893.5</v>
      </c>
      <c r="J67">
        <v>192540</v>
      </c>
      <c r="K67">
        <v>192932</v>
      </c>
      <c r="L67">
        <v>0.109999999999998</v>
      </c>
      <c r="M67">
        <v>0.259364963001325</v>
      </c>
      <c r="N67">
        <v>0.268842543518859</v>
      </c>
      <c r="O67">
        <v>7.9054828449194495E-2</v>
      </c>
      <c r="P67">
        <v>0.42695220041724802</v>
      </c>
      <c r="Q67">
        <v>0.11073288662047</v>
      </c>
      <c r="R67" s="3">
        <v>0</v>
      </c>
      <c r="S67">
        <v>1.3</v>
      </c>
      <c r="T67">
        <v>1210.9000000000001</v>
      </c>
      <c r="U67">
        <v>2.6604999999999999</v>
      </c>
      <c r="V67">
        <v>2.19712610455033E-3</v>
      </c>
      <c r="W67">
        <v>-0.11818181818182</v>
      </c>
      <c r="X67">
        <v>1.2363882449521599</v>
      </c>
    </row>
    <row r="68" spans="1:24" x14ac:dyDescent="0.3">
      <c r="A68">
        <v>66</v>
      </c>
      <c r="B68" s="1">
        <v>43356</v>
      </c>
      <c r="C68">
        <v>0.57999999999999996</v>
      </c>
      <c r="D68">
        <v>2892.5</v>
      </c>
      <c r="E68">
        <v>2912</v>
      </c>
      <c r="F68">
        <v>2889.75</v>
      </c>
      <c r="G68">
        <v>2909.75</v>
      </c>
      <c r="H68">
        <v>16.75</v>
      </c>
      <c r="I68" s="3">
        <v>2910.25</v>
      </c>
      <c r="J68">
        <v>707851</v>
      </c>
      <c r="K68">
        <v>298781</v>
      </c>
      <c r="L68">
        <v>0.116181818181816</v>
      </c>
      <c r="M68">
        <v>0.26294978144833803</v>
      </c>
      <c r="N68">
        <v>0.269444102858997</v>
      </c>
      <c r="O68">
        <v>7.8878417315641103E-2</v>
      </c>
      <c r="P68">
        <v>0.42720093749027999</v>
      </c>
      <c r="Q68">
        <v>0.11168726822771501</v>
      </c>
      <c r="R68" s="3">
        <v>0</v>
      </c>
      <c r="S68">
        <v>0.47</v>
      </c>
      <c r="T68">
        <v>1208.2</v>
      </c>
      <c r="U68">
        <v>2.6669999999999998</v>
      </c>
      <c r="V68">
        <v>2.2074159907300101E-3</v>
      </c>
      <c r="W68">
        <v>-0.12563636363636499</v>
      </c>
      <c r="X68">
        <v>1.2314847462046199</v>
      </c>
    </row>
    <row r="69" spans="1:24" x14ac:dyDescent="0.3">
      <c r="A69">
        <v>67</v>
      </c>
      <c r="B69" s="1">
        <v>43357</v>
      </c>
      <c r="C69">
        <v>0.04</v>
      </c>
      <c r="D69">
        <v>2909.5</v>
      </c>
      <c r="E69">
        <v>2917.25</v>
      </c>
      <c r="F69">
        <v>2902</v>
      </c>
      <c r="G69">
        <v>2911.25</v>
      </c>
      <c r="H69">
        <v>1.25</v>
      </c>
      <c r="I69" s="3">
        <v>2911.5</v>
      </c>
      <c r="J69">
        <v>1353960</v>
      </c>
      <c r="K69">
        <v>667008</v>
      </c>
      <c r="L69">
        <v>0.13290909090908901</v>
      </c>
      <c r="M69">
        <v>0.28130518459477499</v>
      </c>
      <c r="N69">
        <v>0.27048960401028399</v>
      </c>
      <c r="O69">
        <v>7.8642990340833899E-2</v>
      </c>
      <c r="P69">
        <v>0.42777558469195198</v>
      </c>
      <c r="Q69">
        <v>0.113203623328616</v>
      </c>
      <c r="R69" s="3">
        <v>0</v>
      </c>
      <c r="S69">
        <v>-0.82</v>
      </c>
      <c r="T69">
        <v>1201.0999999999999</v>
      </c>
      <c r="U69">
        <v>2.6295000000000002</v>
      </c>
      <c r="V69">
        <v>2.1892431937390699E-3</v>
      </c>
      <c r="W69">
        <v>-0.141454545454547</v>
      </c>
      <c r="X69">
        <v>1.23477006133818</v>
      </c>
    </row>
    <row r="70" spans="1:24" x14ac:dyDescent="0.3">
      <c r="A70">
        <v>68</v>
      </c>
      <c r="B70" s="1">
        <v>43360</v>
      </c>
      <c r="C70">
        <v>-0.53</v>
      </c>
      <c r="D70">
        <v>2909</v>
      </c>
      <c r="E70">
        <v>2911.25</v>
      </c>
      <c r="F70">
        <v>2892.25</v>
      </c>
      <c r="G70">
        <v>2896</v>
      </c>
      <c r="H70">
        <v>15.5</v>
      </c>
      <c r="I70" s="3">
        <v>2896</v>
      </c>
      <c r="J70">
        <v>1772839</v>
      </c>
      <c r="K70">
        <v>1128631</v>
      </c>
      <c r="L70">
        <v>0.113454545454543</v>
      </c>
      <c r="M70">
        <v>0.28837838760986401</v>
      </c>
      <c r="N70">
        <v>0.27272233139504098</v>
      </c>
      <c r="O70">
        <v>7.7341754956793102E-2</v>
      </c>
      <c r="P70">
        <v>0.42740584130862802</v>
      </c>
      <c r="Q70">
        <v>0.118038821481455</v>
      </c>
      <c r="R70" s="3">
        <v>0</v>
      </c>
      <c r="S70">
        <v>-0.18</v>
      </c>
      <c r="T70">
        <v>1205.8</v>
      </c>
      <c r="U70">
        <v>2.6349999999999998</v>
      </c>
      <c r="V70">
        <v>2.18527118925194E-3</v>
      </c>
      <c r="W70">
        <v>-0.130727272727274</v>
      </c>
      <c r="X70">
        <v>1.23176755645345</v>
      </c>
    </row>
    <row r="71" spans="1:24" x14ac:dyDescent="0.3">
      <c r="A71">
        <v>69</v>
      </c>
      <c r="B71" s="1">
        <v>43361</v>
      </c>
      <c r="C71">
        <v>0.54</v>
      </c>
      <c r="D71">
        <v>2895.5</v>
      </c>
      <c r="E71">
        <v>2917.75</v>
      </c>
      <c r="F71">
        <v>2883.5</v>
      </c>
      <c r="G71">
        <v>2912.75</v>
      </c>
      <c r="H71">
        <v>15.75</v>
      </c>
      <c r="I71" s="3">
        <v>2911.75</v>
      </c>
      <c r="J71">
        <v>1853662</v>
      </c>
      <c r="K71">
        <v>1739118</v>
      </c>
      <c r="L71">
        <v>0.121636363636362</v>
      </c>
      <c r="M71">
        <v>0.31077429824838199</v>
      </c>
      <c r="N71">
        <v>0.27583246579472998</v>
      </c>
      <c r="O71">
        <v>7.5306760163004804E-2</v>
      </c>
      <c r="P71">
        <v>0.42644598612073997</v>
      </c>
      <c r="Q71">
        <v>0.12521894546872001</v>
      </c>
      <c r="R71" s="3">
        <v>0</v>
      </c>
      <c r="S71">
        <v>3.25</v>
      </c>
      <c r="T71">
        <v>1202.9000000000001</v>
      </c>
      <c r="U71">
        <v>2.714</v>
      </c>
      <c r="V71">
        <v>2.2562141491395699E-3</v>
      </c>
      <c r="W71">
        <v>-6.3818181818183606E-2</v>
      </c>
      <c r="X71">
        <v>1.3125117155160899</v>
      </c>
    </row>
    <row r="72" spans="1:24" x14ac:dyDescent="0.3">
      <c r="A72">
        <v>70</v>
      </c>
      <c r="B72" s="1">
        <v>43362</v>
      </c>
      <c r="C72">
        <v>0.11</v>
      </c>
      <c r="D72">
        <v>2913</v>
      </c>
      <c r="E72">
        <v>2918.75</v>
      </c>
      <c r="F72">
        <v>2905.75</v>
      </c>
      <c r="G72">
        <v>2916.5</v>
      </c>
      <c r="H72">
        <v>3.25</v>
      </c>
      <c r="I72" s="3">
        <v>2915</v>
      </c>
      <c r="J72">
        <v>1347443</v>
      </c>
      <c r="K72">
        <v>2291959</v>
      </c>
      <c r="L72">
        <v>0.119999999999998</v>
      </c>
      <c r="M72">
        <v>0.30997925478656102</v>
      </c>
      <c r="N72">
        <v>0.27866726024951499</v>
      </c>
      <c r="O72">
        <v>7.3552284167240897E-2</v>
      </c>
      <c r="P72">
        <v>0.42577182858399698</v>
      </c>
      <c r="Q72">
        <v>0.131562691915033</v>
      </c>
      <c r="R72" s="3">
        <v>0</v>
      </c>
      <c r="S72">
        <v>-0.52</v>
      </c>
      <c r="T72">
        <v>1208.3</v>
      </c>
      <c r="U72">
        <v>2.71199999999999</v>
      </c>
      <c r="V72">
        <v>2.2444757096747401E-3</v>
      </c>
      <c r="W72">
        <v>-7.9272727272729104E-2</v>
      </c>
      <c r="X72">
        <v>1.3127929719515501</v>
      </c>
    </row>
    <row r="73" spans="1:24" x14ac:dyDescent="0.3">
      <c r="A73">
        <v>71</v>
      </c>
      <c r="B73" s="1">
        <v>43363</v>
      </c>
      <c r="C73">
        <v>0.84</v>
      </c>
      <c r="D73">
        <v>2916.5</v>
      </c>
      <c r="E73">
        <v>2940.75</v>
      </c>
      <c r="F73">
        <v>2913.25</v>
      </c>
      <c r="G73">
        <v>2940.25</v>
      </c>
      <c r="H73">
        <v>24.5</v>
      </c>
      <c r="I73" s="3">
        <v>2939.5</v>
      </c>
      <c r="J73">
        <v>1430318</v>
      </c>
      <c r="K73">
        <v>2562710</v>
      </c>
      <c r="L73">
        <v>0.144363636363634</v>
      </c>
      <c r="M73">
        <v>0.28385667235498302</v>
      </c>
      <c r="N73">
        <v>0.28059368242104699</v>
      </c>
      <c r="O73">
        <v>7.2240102979108906E-2</v>
      </c>
      <c r="P73">
        <v>0.42507388837926502</v>
      </c>
      <c r="Q73">
        <v>0.13611347646282901</v>
      </c>
      <c r="R73" s="3">
        <v>0</v>
      </c>
      <c r="S73">
        <v>0.14000000000000001</v>
      </c>
      <c r="T73">
        <v>1211.3</v>
      </c>
      <c r="U73">
        <v>2.7225000000000001</v>
      </c>
      <c r="V73">
        <v>2.2475852389994199E-3</v>
      </c>
      <c r="W73">
        <v>-4.2909090909092701E-2</v>
      </c>
      <c r="X73">
        <v>1.2900569506913</v>
      </c>
    </row>
    <row r="74" spans="1:24" x14ac:dyDescent="0.3">
      <c r="A74">
        <v>72</v>
      </c>
      <c r="B74" s="1">
        <v>43364</v>
      </c>
      <c r="C74">
        <v>-0.2</v>
      </c>
      <c r="D74">
        <v>2939.5</v>
      </c>
      <c r="E74">
        <v>2947</v>
      </c>
      <c r="F74">
        <v>2932</v>
      </c>
      <c r="G74">
        <v>2932.25</v>
      </c>
      <c r="H74">
        <v>5.75</v>
      </c>
      <c r="I74" s="3">
        <v>2933.75</v>
      </c>
      <c r="J74">
        <v>1421358</v>
      </c>
      <c r="K74">
        <v>2670821</v>
      </c>
      <c r="L74">
        <v>0.123636363636362</v>
      </c>
      <c r="M74">
        <v>0.30665939849586199</v>
      </c>
      <c r="N74">
        <v>0.28505691182159498</v>
      </c>
      <c r="O74">
        <v>6.5722250895763404E-2</v>
      </c>
      <c r="P74">
        <v>0.41650141361312198</v>
      </c>
      <c r="Q74">
        <v>0.15361241003006801</v>
      </c>
      <c r="R74" s="3">
        <v>0</v>
      </c>
      <c r="S74">
        <v>5.07</v>
      </c>
      <c r="T74">
        <v>1201.3</v>
      </c>
      <c r="U74">
        <v>2.83699999999999</v>
      </c>
      <c r="V74">
        <v>2.3616082577207998E-3</v>
      </c>
      <c r="W74">
        <v>0.113454545454543</v>
      </c>
      <c r="X74">
        <v>1.37777762300422</v>
      </c>
    </row>
    <row r="75" spans="1:24" x14ac:dyDescent="0.3">
      <c r="A75">
        <v>73</v>
      </c>
      <c r="B75" s="1">
        <v>43367</v>
      </c>
      <c r="C75">
        <v>0.01</v>
      </c>
      <c r="D75">
        <v>2939.25</v>
      </c>
      <c r="E75">
        <v>2939.25</v>
      </c>
      <c r="F75">
        <v>2926</v>
      </c>
      <c r="G75">
        <v>2935.25</v>
      </c>
      <c r="H75">
        <v>8.5</v>
      </c>
      <c r="I75" s="3">
        <v>2934</v>
      </c>
      <c r="J75">
        <v>4953</v>
      </c>
      <c r="K75">
        <v>42122</v>
      </c>
      <c r="L75">
        <v>0.10781818181818</v>
      </c>
      <c r="M75">
        <v>0.31515795007302499</v>
      </c>
      <c r="N75">
        <v>0.28942396041920998</v>
      </c>
      <c r="O75">
        <v>5.9155967328450201E-2</v>
      </c>
      <c r="P75">
        <v>0.40773589507611002</v>
      </c>
      <c r="Q75">
        <v>0.17111202576230899</v>
      </c>
      <c r="R75" s="3">
        <v>0</v>
      </c>
      <c r="S75">
        <v>-0.98</v>
      </c>
      <c r="T75">
        <v>1204.4000000000001</v>
      </c>
      <c r="U75">
        <v>2.8165</v>
      </c>
      <c r="V75">
        <v>2.33850880106276E-3</v>
      </c>
      <c r="W75">
        <v>9.2909090909088998E-2</v>
      </c>
      <c r="X75">
        <v>1.3856255075373101</v>
      </c>
    </row>
    <row r="76" spans="1:24" x14ac:dyDescent="0.3">
      <c r="A76">
        <v>74</v>
      </c>
      <c r="B76" s="1">
        <v>43368</v>
      </c>
      <c r="C76">
        <v>-0.14000000000000001</v>
      </c>
      <c r="D76">
        <v>2934.75</v>
      </c>
      <c r="E76">
        <v>2942.5</v>
      </c>
      <c r="F76">
        <v>2927.25</v>
      </c>
      <c r="G76">
        <v>2931.5</v>
      </c>
      <c r="H76">
        <v>4</v>
      </c>
      <c r="I76" s="3">
        <v>2930</v>
      </c>
      <c r="J76">
        <v>6248</v>
      </c>
      <c r="K76">
        <v>45686</v>
      </c>
      <c r="L76">
        <v>8.9090909090907597E-2</v>
      </c>
      <c r="M76">
        <v>0.31512435777799802</v>
      </c>
      <c r="N76">
        <v>0.29354558342564202</v>
      </c>
      <c r="O76">
        <v>5.2404904189079102E-2</v>
      </c>
      <c r="P76">
        <v>0.39835539180379997</v>
      </c>
      <c r="Q76">
        <v>0.18873577504748401</v>
      </c>
      <c r="R76" s="3">
        <v>0</v>
      </c>
      <c r="S76">
        <v>-0.5</v>
      </c>
      <c r="T76">
        <v>1205.0999999999999</v>
      </c>
      <c r="U76">
        <v>2.8039999999999998</v>
      </c>
      <c r="V76">
        <v>2.3267778607584401E-3</v>
      </c>
      <c r="W76">
        <v>7.2727272727270795E-2</v>
      </c>
      <c r="X76">
        <v>1.386038124837</v>
      </c>
    </row>
    <row r="77" spans="1:24" x14ac:dyDescent="0.3">
      <c r="A77">
        <v>75</v>
      </c>
      <c r="B77" s="1">
        <v>43369</v>
      </c>
      <c r="C77">
        <v>-0.33</v>
      </c>
      <c r="D77">
        <v>2932.5</v>
      </c>
      <c r="E77">
        <v>2944.25</v>
      </c>
      <c r="F77">
        <v>2916.5</v>
      </c>
      <c r="G77">
        <v>2920.25</v>
      </c>
      <c r="H77">
        <v>9.75</v>
      </c>
      <c r="I77" s="3">
        <v>2920.25</v>
      </c>
      <c r="J77">
        <v>11220</v>
      </c>
      <c r="K77">
        <v>50748</v>
      </c>
      <c r="L77">
        <v>7.70909090909076E-2</v>
      </c>
      <c r="M77">
        <v>0.30659929019966398</v>
      </c>
      <c r="N77">
        <v>0.29764238049908298</v>
      </c>
      <c r="O77">
        <v>4.3565080998491698E-2</v>
      </c>
      <c r="P77">
        <v>0.38477254249606702</v>
      </c>
      <c r="Q77">
        <v>0.2105122185021</v>
      </c>
      <c r="R77" s="3">
        <v>0</v>
      </c>
      <c r="S77">
        <v>0.66</v>
      </c>
      <c r="T77">
        <v>1199.0999999999999</v>
      </c>
      <c r="U77">
        <v>2.8085</v>
      </c>
      <c r="V77">
        <v>2.3421732966391398E-3</v>
      </c>
      <c r="W77">
        <v>8.5454545454543604E-2</v>
      </c>
      <c r="X77">
        <v>1.38819602920056</v>
      </c>
    </row>
    <row r="78" spans="1:24" x14ac:dyDescent="0.3">
      <c r="A78">
        <v>76</v>
      </c>
      <c r="B78" s="1">
        <v>43370</v>
      </c>
      <c r="C78">
        <v>0.28000000000000003</v>
      </c>
      <c r="D78">
        <v>2919.75</v>
      </c>
      <c r="E78">
        <v>2940.75</v>
      </c>
      <c r="F78">
        <v>2916.5</v>
      </c>
      <c r="G78">
        <v>2930.25</v>
      </c>
      <c r="H78">
        <v>8.25</v>
      </c>
      <c r="I78" s="3">
        <v>2928.5</v>
      </c>
      <c r="J78">
        <v>5244</v>
      </c>
      <c r="K78">
        <v>59273</v>
      </c>
      <c r="L78">
        <v>9.6909090909089404E-2</v>
      </c>
      <c r="M78">
        <v>0.25098247900372</v>
      </c>
      <c r="N78">
        <v>0.29929046351719102</v>
      </c>
      <c r="O78">
        <v>3.9828967472149999E-2</v>
      </c>
      <c r="P78">
        <v>0.37894839846149098</v>
      </c>
      <c r="Q78">
        <v>0.21963252857289101</v>
      </c>
      <c r="R78" s="3">
        <v>0</v>
      </c>
      <c r="S78">
        <v>-0.24</v>
      </c>
      <c r="T78">
        <v>1187.4000000000001</v>
      </c>
      <c r="U78">
        <v>2.7745000000000002</v>
      </c>
      <c r="V78">
        <v>2.3366178204480299E-3</v>
      </c>
      <c r="W78">
        <v>0.12654545454545199</v>
      </c>
      <c r="X78">
        <v>1.34295999524243</v>
      </c>
    </row>
    <row r="79" spans="1:24" x14ac:dyDescent="0.3">
      <c r="A79">
        <v>77</v>
      </c>
      <c r="B79" s="1">
        <v>43371</v>
      </c>
      <c r="C79">
        <v>-0.03</v>
      </c>
      <c r="D79">
        <v>2930.75</v>
      </c>
      <c r="E79">
        <v>2933.75</v>
      </c>
      <c r="F79">
        <v>2916.75</v>
      </c>
      <c r="G79">
        <v>2929.75</v>
      </c>
      <c r="H79">
        <v>1</v>
      </c>
      <c r="I79" s="3">
        <v>2927.5</v>
      </c>
      <c r="J79">
        <v>2272</v>
      </c>
      <c r="K79">
        <v>61031</v>
      </c>
      <c r="L79">
        <v>8.0363636363634902E-2</v>
      </c>
      <c r="M79">
        <v>0.23408387922684201</v>
      </c>
      <c r="N79">
        <v>0.30021180859431301</v>
      </c>
      <c r="O79">
        <v>3.7623777081998599E-2</v>
      </c>
      <c r="P79">
        <v>0.37545936275830999</v>
      </c>
      <c r="Q79">
        <v>0.22496425443031601</v>
      </c>
      <c r="R79" s="3">
        <v>0</v>
      </c>
      <c r="S79">
        <v>0.05</v>
      </c>
      <c r="T79">
        <v>1196.2</v>
      </c>
      <c r="U79">
        <v>2.7965</v>
      </c>
      <c r="V79">
        <v>2.3378197625815002E-3</v>
      </c>
      <c r="W79">
        <v>0.107090909090907</v>
      </c>
      <c r="X79">
        <v>1.33603430972699</v>
      </c>
    </row>
    <row r="80" spans="1:24" x14ac:dyDescent="0.3">
      <c r="A80">
        <v>78</v>
      </c>
      <c r="B80" s="1">
        <v>43374</v>
      </c>
      <c r="C80">
        <v>0.38</v>
      </c>
      <c r="D80">
        <v>2930.75</v>
      </c>
      <c r="E80">
        <v>2950.5</v>
      </c>
      <c r="F80">
        <v>2930.75</v>
      </c>
      <c r="G80">
        <v>2937.5</v>
      </c>
      <c r="H80">
        <v>11.25</v>
      </c>
      <c r="I80" s="3">
        <v>2938.75</v>
      </c>
      <c r="J80">
        <v>8051</v>
      </c>
      <c r="K80">
        <v>62706</v>
      </c>
      <c r="L80">
        <v>8.4181818181816706E-2</v>
      </c>
      <c r="M80">
        <v>0.228930917739217</v>
      </c>
      <c r="N80">
        <v>0.30052830246457601</v>
      </c>
      <c r="O80">
        <v>3.6930743433974698E-2</v>
      </c>
      <c r="P80">
        <v>0.37438978933252598</v>
      </c>
      <c r="Q80">
        <v>0.22666681559662599</v>
      </c>
      <c r="R80" s="3">
        <v>0</v>
      </c>
      <c r="S80">
        <v>-0.21</v>
      </c>
      <c r="T80">
        <v>1191.7</v>
      </c>
      <c r="U80">
        <v>2.78</v>
      </c>
      <c r="V80">
        <v>2.3328018796677E-3</v>
      </c>
      <c r="W80">
        <v>9.50909090909072E-2</v>
      </c>
      <c r="X80">
        <v>1.3358613156108099</v>
      </c>
    </row>
    <row r="81" spans="1:29" x14ac:dyDescent="0.3">
      <c r="A81">
        <v>79</v>
      </c>
      <c r="B81" s="1">
        <v>43375</v>
      </c>
      <c r="C81">
        <v>-0.05</v>
      </c>
      <c r="D81">
        <v>2938</v>
      </c>
      <c r="E81">
        <v>2944.5</v>
      </c>
      <c r="F81">
        <v>2926.5</v>
      </c>
      <c r="G81">
        <v>2938.5</v>
      </c>
      <c r="H81">
        <v>1.5</v>
      </c>
      <c r="I81" s="3">
        <v>2937.25</v>
      </c>
      <c r="J81">
        <v>6271</v>
      </c>
      <c r="K81">
        <v>64971</v>
      </c>
      <c r="L81">
        <v>8.7454545454543994E-2</v>
      </c>
      <c r="M81">
        <v>0.22837288677547701</v>
      </c>
      <c r="N81">
        <v>0.30087581374577399</v>
      </c>
      <c r="O81">
        <v>3.6137424447584603E-2</v>
      </c>
      <c r="P81">
        <v>0.37315066264094299</v>
      </c>
      <c r="Q81">
        <v>0.22860096485060399</v>
      </c>
      <c r="R81" s="3">
        <v>-2.28078075127313E-4</v>
      </c>
      <c r="S81">
        <v>-0.54</v>
      </c>
      <c r="T81">
        <v>1207</v>
      </c>
      <c r="U81">
        <v>2.8005</v>
      </c>
      <c r="V81">
        <v>2.3202154101077E-3</v>
      </c>
      <c r="W81">
        <v>9.0727272727270797E-2</v>
      </c>
      <c r="X81">
        <v>1.3375666886045801</v>
      </c>
      <c r="Z81" s="2" t="s">
        <v>23</v>
      </c>
      <c r="AA81" s="2">
        <v>-65</v>
      </c>
      <c r="AB81" s="6">
        <f>-AA81*I81</f>
        <v>190921.25</v>
      </c>
      <c r="AC81" t="s">
        <v>28</v>
      </c>
    </row>
    <row r="82" spans="1:29" x14ac:dyDescent="0.3">
      <c r="A82">
        <v>80</v>
      </c>
      <c r="B82" s="1">
        <v>43376</v>
      </c>
      <c r="C82">
        <v>0.1</v>
      </c>
      <c r="D82">
        <v>2938</v>
      </c>
      <c r="E82">
        <v>2953.25</v>
      </c>
      <c r="F82">
        <v>2933.75</v>
      </c>
      <c r="G82">
        <v>2935</v>
      </c>
      <c r="H82">
        <v>3</v>
      </c>
      <c r="I82" s="3">
        <v>2940.25</v>
      </c>
      <c r="J82">
        <v>9267</v>
      </c>
      <c r="K82">
        <v>69788</v>
      </c>
      <c r="L82">
        <v>7.9636363636362104E-2</v>
      </c>
      <c r="M82">
        <v>0.225807632056574</v>
      </c>
      <c r="N82">
        <v>0.300907138400061</v>
      </c>
      <c r="O82">
        <v>3.6070312132235598E-2</v>
      </c>
      <c r="P82">
        <v>0.37304776266453199</v>
      </c>
      <c r="Q82">
        <v>0.22876651413558999</v>
      </c>
      <c r="R82" s="3">
        <v>-2.9588820790162002E-3</v>
      </c>
      <c r="S82">
        <v>1.33</v>
      </c>
      <c r="T82">
        <v>1202.9000000000001</v>
      </c>
      <c r="U82">
        <v>2.8279999999999998</v>
      </c>
      <c r="V82">
        <v>2.3509851192950299E-3</v>
      </c>
      <c r="W82">
        <v>0.10818181818181601</v>
      </c>
      <c r="X82">
        <v>1.34750536439403</v>
      </c>
    </row>
    <row r="83" spans="1:29" x14ac:dyDescent="0.3">
      <c r="A83">
        <v>81</v>
      </c>
      <c r="B83" s="1">
        <v>43377</v>
      </c>
      <c r="C83">
        <v>-0.82</v>
      </c>
      <c r="D83">
        <v>2934</v>
      </c>
      <c r="E83">
        <v>2934</v>
      </c>
      <c r="F83">
        <v>2896.5</v>
      </c>
      <c r="G83">
        <v>2919</v>
      </c>
      <c r="H83">
        <v>24</v>
      </c>
      <c r="I83" s="3">
        <v>2916.25</v>
      </c>
      <c r="J83">
        <v>8416</v>
      </c>
      <c r="K83">
        <v>75953</v>
      </c>
      <c r="L83">
        <v>6.1636363636362101E-2</v>
      </c>
      <c r="M83">
        <v>0.26794195629565698</v>
      </c>
      <c r="N83">
        <v>0.30180220519333001</v>
      </c>
      <c r="O83">
        <v>3.4572642496096297E-2</v>
      </c>
      <c r="P83">
        <v>0.37094749018552198</v>
      </c>
      <c r="Q83">
        <v>0.23265692020113701</v>
      </c>
      <c r="R83" s="3">
        <v>0</v>
      </c>
      <c r="S83">
        <v>-1.91</v>
      </c>
      <c r="T83">
        <v>1201.5999999999999</v>
      </c>
      <c r="U83">
        <v>2.7709999999999999</v>
      </c>
      <c r="V83">
        <v>2.3060918774966701E-3</v>
      </c>
      <c r="W83">
        <v>6.5999999999998102E-2</v>
      </c>
      <c r="X83">
        <v>1.3739354127900301</v>
      </c>
      <c r="Z83" s="2" t="s">
        <v>24</v>
      </c>
      <c r="AA83" s="2">
        <v>65</v>
      </c>
      <c r="AB83" s="6">
        <f>-AA83*I83</f>
        <v>-189556.25</v>
      </c>
      <c r="AC83" t="s">
        <v>28</v>
      </c>
    </row>
    <row r="84" spans="1:29" x14ac:dyDescent="0.3">
      <c r="A84">
        <v>82</v>
      </c>
      <c r="B84" s="1">
        <v>43378</v>
      </c>
      <c r="C84">
        <v>-0.46</v>
      </c>
      <c r="D84">
        <v>2918</v>
      </c>
      <c r="E84">
        <v>2924</v>
      </c>
      <c r="F84">
        <v>2882</v>
      </c>
      <c r="G84">
        <v>2903.25</v>
      </c>
      <c r="H84">
        <v>13.5</v>
      </c>
      <c r="I84" s="3">
        <v>2902.75</v>
      </c>
      <c r="J84">
        <v>5559</v>
      </c>
      <c r="K84">
        <v>78517</v>
      </c>
      <c r="L84">
        <v>6.0181818181816699E-2</v>
      </c>
      <c r="M84">
        <v>0.25774361554697101</v>
      </c>
      <c r="N84">
        <v>0.30170426389501598</v>
      </c>
      <c r="O84">
        <v>3.4691650479916201E-2</v>
      </c>
      <c r="P84">
        <v>0.37108756485484901</v>
      </c>
      <c r="Q84">
        <v>0.23232096293518401</v>
      </c>
      <c r="R84" s="3">
        <v>0</v>
      </c>
      <c r="S84">
        <v>-0.87</v>
      </c>
      <c r="T84">
        <v>1205.5999999999999</v>
      </c>
      <c r="U84">
        <v>2.7559999999999998</v>
      </c>
      <c r="V84">
        <v>2.28599867285998E-3</v>
      </c>
      <c r="W84">
        <v>8.6727272727270793E-2</v>
      </c>
      <c r="X84">
        <v>1.3504348470379</v>
      </c>
    </row>
    <row r="85" spans="1:29" x14ac:dyDescent="0.3">
      <c r="A85">
        <v>83</v>
      </c>
      <c r="B85" s="1">
        <v>43381</v>
      </c>
      <c r="C85">
        <v>-0.01</v>
      </c>
      <c r="D85">
        <v>2906.5</v>
      </c>
      <c r="E85">
        <v>2906.5</v>
      </c>
      <c r="F85">
        <v>2875</v>
      </c>
      <c r="G85">
        <v>2900.75</v>
      </c>
      <c r="H85">
        <v>0.25</v>
      </c>
      <c r="I85" s="3">
        <v>2902.5</v>
      </c>
      <c r="J85">
        <v>5143</v>
      </c>
      <c r="K85">
        <v>81615</v>
      </c>
      <c r="L85">
        <v>6.3090909090907601E-2</v>
      </c>
      <c r="M85">
        <v>0.26657436290341302</v>
      </c>
      <c r="N85">
        <v>0.30213985343989103</v>
      </c>
      <c r="O85">
        <v>3.4081040497148898E-2</v>
      </c>
      <c r="P85">
        <v>0.37030193443418902</v>
      </c>
      <c r="Q85">
        <v>0.23397777244559301</v>
      </c>
      <c r="R85" s="3">
        <v>0</v>
      </c>
      <c r="S85">
        <v>1.6</v>
      </c>
      <c r="T85">
        <v>1188.5999999999999</v>
      </c>
      <c r="U85">
        <v>2.7605</v>
      </c>
      <c r="V85">
        <v>2.32248022884065E-3</v>
      </c>
      <c r="W85">
        <v>8.6181818181816194E-2</v>
      </c>
      <c r="X85">
        <v>1.3498058720630499</v>
      </c>
    </row>
    <row r="86" spans="1:29" x14ac:dyDescent="0.3">
      <c r="A86">
        <v>84</v>
      </c>
      <c r="B86" s="1">
        <v>43382</v>
      </c>
      <c r="C86">
        <v>-0.19</v>
      </c>
      <c r="D86">
        <v>2901</v>
      </c>
      <c r="E86">
        <v>2908.5</v>
      </c>
      <c r="F86">
        <v>2883.5</v>
      </c>
      <c r="G86">
        <v>2896</v>
      </c>
      <c r="H86">
        <v>5.5</v>
      </c>
      <c r="I86" s="3">
        <v>2897</v>
      </c>
      <c r="J86">
        <v>8640</v>
      </c>
      <c r="K86">
        <v>84582</v>
      </c>
      <c r="L86">
        <v>5.2181818181816698E-2</v>
      </c>
      <c r="M86">
        <v>0.257261484056929</v>
      </c>
      <c r="N86">
        <v>0.301482613487148</v>
      </c>
      <c r="O86">
        <v>3.4597160408519803E-2</v>
      </c>
      <c r="P86">
        <v>0.37067693430418802</v>
      </c>
      <c r="Q86">
        <v>0.232288292670108</v>
      </c>
      <c r="R86" s="3">
        <v>0</v>
      </c>
      <c r="S86">
        <v>1.18</v>
      </c>
      <c r="T86">
        <v>1191.5</v>
      </c>
      <c r="U86">
        <v>2.8</v>
      </c>
      <c r="V86">
        <v>2.3499790180444798E-3</v>
      </c>
      <c r="W86">
        <v>0.105999999999998</v>
      </c>
      <c r="X86">
        <v>1.3578408786937599</v>
      </c>
    </row>
    <row r="87" spans="1:29" x14ac:dyDescent="0.3">
      <c r="A87">
        <v>85</v>
      </c>
      <c r="B87" s="1">
        <v>43383</v>
      </c>
      <c r="C87">
        <v>-3.71</v>
      </c>
      <c r="D87">
        <v>2897.25</v>
      </c>
      <c r="E87">
        <v>2899.75</v>
      </c>
      <c r="F87">
        <v>2779.25</v>
      </c>
      <c r="G87">
        <v>2780.25</v>
      </c>
      <c r="H87">
        <v>107.5</v>
      </c>
      <c r="I87" s="3">
        <v>2789.5</v>
      </c>
      <c r="J87">
        <v>20815</v>
      </c>
      <c r="K87">
        <v>90394</v>
      </c>
      <c r="L87">
        <v>-2.1090909090910499E-2</v>
      </c>
      <c r="M87">
        <v>0.24613128002184501</v>
      </c>
      <c r="N87">
        <v>0.30061965605862201</v>
      </c>
      <c r="O87">
        <v>3.5380631372460003E-2</v>
      </c>
      <c r="P87">
        <v>0.37138091880354202</v>
      </c>
      <c r="Q87">
        <v>0.229858393313702</v>
      </c>
      <c r="R87" s="3">
        <v>0</v>
      </c>
      <c r="S87">
        <v>-1.1000000000000001</v>
      </c>
      <c r="T87">
        <v>1193.4000000000001</v>
      </c>
      <c r="U87">
        <v>2.7734999999999999</v>
      </c>
      <c r="V87">
        <v>2.3240321769733498E-3</v>
      </c>
      <c r="W87">
        <v>4.4909090909088997E-2</v>
      </c>
      <c r="X87">
        <v>1.3345201283847199</v>
      </c>
    </row>
    <row r="88" spans="1:29" x14ac:dyDescent="0.3">
      <c r="A88">
        <v>86</v>
      </c>
      <c r="B88" s="1">
        <v>43384</v>
      </c>
      <c r="C88">
        <v>-1.32</v>
      </c>
      <c r="D88">
        <v>2782.25</v>
      </c>
      <c r="E88">
        <v>2806</v>
      </c>
      <c r="F88">
        <v>2719.5</v>
      </c>
      <c r="G88">
        <v>2755.5</v>
      </c>
      <c r="H88">
        <v>36.75</v>
      </c>
      <c r="I88" s="3">
        <v>2752.75</v>
      </c>
      <c r="J88">
        <v>17497</v>
      </c>
      <c r="K88">
        <v>96073</v>
      </c>
      <c r="L88">
        <v>-5.8363636363637797E-2</v>
      </c>
      <c r="M88">
        <v>0.292194756437203</v>
      </c>
      <c r="N88">
        <v>0.300582791487917</v>
      </c>
      <c r="O88">
        <v>3.5388475903405797E-2</v>
      </c>
      <c r="P88">
        <v>0.37135974329472898</v>
      </c>
      <c r="Q88">
        <v>0.22980583968110599</v>
      </c>
      <c r="R88" s="3">
        <v>0</v>
      </c>
      <c r="S88">
        <v>-1.94</v>
      </c>
      <c r="T88">
        <v>1227.5999999999999</v>
      </c>
      <c r="U88">
        <v>2.7974999999999999</v>
      </c>
      <c r="V88">
        <v>2.2788367546432002E-3</v>
      </c>
      <c r="W88">
        <v>1.4909090909089E-2</v>
      </c>
      <c r="X88">
        <v>1.3604817675112799</v>
      </c>
    </row>
    <row r="89" spans="1:29" x14ac:dyDescent="0.3">
      <c r="A89">
        <v>87</v>
      </c>
      <c r="B89" s="1">
        <v>43385</v>
      </c>
      <c r="C89">
        <v>0.84</v>
      </c>
      <c r="D89">
        <v>2756.25</v>
      </c>
      <c r="E89">
        <v>2792.25</v>
      </c>
      <c r="F89">
        <v>2740.5</v>
      </c>
      <c r="G89">
        <v>2778.25</v>
      </c>
      <c r="H89">
        <v>23</v>
      </c>
      <c r="I89" s="3">
        <v>2775.75</v>
      </c>
      <c r="J89">
        <v>11777</v>
      </c>
      <c r="K89">
        <v>100695</v>
      </c>
      <c r="L89">
        <v>-4.3818181818183199E-2</v>
      </c>
      <c r="M89">
        <v>0.29356547511476</v>
      </c>
      <c r="N89">
        <v>0.300593807287037</v>
      </c>
      <c r="O89">
        <v>3.5386153220395601E-2</v>
      </c>
      <c r="P89">
        <v>0.37136611372782902</v>
      </c>
      <c r="Q89">
        <v>0.229821500846246</v>
      </c>
      <c r="R89" s="3">
        <v>0</v>
      </c>
      <c r="S89">
        <v>0.39</v>
      </c>
      <c r="T89">
        <v>1222</v>
      </c>
      <c r="U89">
        <v>2.7955000000000001</v>
      </c>
      <c r="V89">
        <v>2.2876432078559701E-3</v>
      </c>
      <c r="W89">
        <v>1.41818181818162E-2</v>
      </c>
      <c r="X89">
        <v>1.3602664375572799</v>
      </c>
    </row>
    <row r="90" spans="1:29" x14ac:dyDescent="0.3">
      <c r="A90">
        <v>88</v>
      </c>
      <c r="B90" s="1">
        <v>43388</v>
      </c>
      <c r="C90">
        <v>-0.69</v>
      </c>
      <c r="D90">
        <v>2777.25</v>
      </c>
      <c r="E90">
        <v>2785.5</v>
      </c>
      <c r="F90">
        <v>2753</v>
      </c>
      <c r="G90">
        <v>2754.5</v>
      </c>
      <c r="H90">
        <v>19.25</v>
      </c>
      <c r="I90" s="3">
        <v>2756.5</v>
      </c>
      <c r="J90">
        <v>7357</v>
      </c>
      <c r="K90">
        <v>108337</v>
      </c>
      <c r="L90">
        <v>-4.0363636363637802E-2</v>
      </c>
      <c r="M90">
        <v>0.300650891247079</v>
      </c>
      <c r="N90">
        <v>0.30071728951804499</v>
      </c>
      <c r="O90">
        <v>3.5374065438983998E-2</v>
      </c>
      <c r="P90">
        <v>0.37146542039601399</v>
      </c>
      <c r="Q90">
        <v>0.229969158640077</v>
      </c>
      <c r="R90" s="3">
        <v>0</v>
      </c>
      <c r="S90">
        <v>-1.08</v>
      </c>
      <c r="T90">
        <v>1230.3</v>
      </c>
      <c r="U90">
        <v>2.7839999999999998</v>
      </c>
      <c r="V90">
        <v>2.2628627164106301E-3</v>
      </c>
      <c r="W90">
        <v>2.1818181818162902E-3</v>
      </c>
      <c r="X90">
        <v>1.3670618546642701</v>
      </c>
    </row>
    <row r="91" spans="1:29" x14ac:dyDescent="0.3">
      <c r="A91">
        <v>89</v>
      </c>
      <c r="B91" s="1">
        <v>43389</v>
      </c>
      <c r="C91">
        <v>2.5</v>
      </c>
      <c r="D91">
        <v>2754.5</v>
      </c>
      <c r="E91">
        <v>2826.5</v>
      </c>
      <c r="F91">
        <v>2753.5</v>
      </c>
      <c r="G91">
        <v>2823.5</v>
      </c>
      <c r="H91">
        <v>69</v>
      </c>
      <c r="I91" s="3">
        <v>2825.5</v>
      </c>
      <c r="J91">
        <v>20013</v>
      </c>
      <c r="K91">
        <v>112275</v>
      </c>
      <c r="L91">
        <v>1.4363636363634901E-2</v>
      </c>
      <c r="M91">
        <v>0.25350894599452201</v>
      </c>
      <c r="N91">
        <v>0.30001486975798802</v>
      </c>
      <c r="O91">
        <v>3.5926746287012701E-2</v>
      </c>
      <c r="P91">
        <v>0.37186836233201398</v>
      </c>
      <c r="Q91">
        <v>0.22816137718396301</v>
      </c>
      <c r="R91" s="3">
        <v>0</v>
      </c>
      <c r="S91">
        <v>-0.4</v>
      </c>
      <c r="T91">
        <v>1231</v>
      </c>
      <c r="U91">
        <v>2.7745000000000002</v>
      </c>
      <c r="V91">
        <v>2.25385865150284E-3</v>
      </c>
      <c r="W91">
        <v>-8.7272727272746098E-3</v>
      </c>
      <c r="X91">
        <v>1.3678478019968401</v>
      </c>
    </row>
    <row r="92" spans="1:29" x14ac:dyDescent="0.3">
      <c r="A92">
        <v>90</v>
      </c>
      <c r="B92" s="1">
        <v>43390</v>
      </c>
      <c r="C92">
        <v>-0.06</v>
      </c>
      <c r="D92">
        <v>2824.25</v>
      </c>
      <c r="E92">
        <v>2831.5</v>
      </c>
      <c r="F92">
        <v>2790.75</v>
      </c>
      <c r="G92">
        <v>2824</v>
      </c>
      <c r="H92">
        <v>1.75</v>
      </c>
      <c r="I92" s="3">
        <v>2823.75</v>
      </c>
      <c r="J92">
        <v>5281</v>
      </c>
      <c r="K92">
        <v>130041</v>
      </c>
      <c r="L92">
        <v>4.18181818181672E-3</v>
      </c>
      <c r="M92">
        <v>0.24497345137382001</v>
      </c>
      <c r="N92">
        <v>0.29924141355337103</v>
      </c>
      <c r="O92">
        <v>3.6651474376350003E-2</v>
      </c>
      <c r="P92">
        <v>0.37254436230607202</v>
      </c>
      <c r="Q92">
        <v>0.22593846480067101</v>
      </c>
      <c r="R92" s="3">
        <v>0</v>
      </c>
      <c r="S92">
        <v>0.22</v>
      </c>
      <c r="T92">
        <v>1227.4000000000001</v>
      </c>
      <c r="U92">
        <v>2.7725</v>
      </c>
      <c r="V92">
        <v>2.2588398240182498E-3</v>
      </c>
      <c r="W92">
        <v>-2.72727272727291E-2</v>
      </c>
      <c r="X92">
        <v>1.35747921960147</v>
      </c>
    </row>
    <row r="93" spans="1:29" x14ac:dyDescent="0.3">
      <c r="A93">
        <v>91</v>
      </c>
      <c r="B93" s="1">
        <v>43391</v>
      </c>
      <c r="C93">
        <v>-1.56</v>
      </c>
      <c r="D93">
        <v>2821.75</v>
      </c>
      <c r="E93">
        <v>2821.75</v>
      </c>
      <c r="F93">
        <v>2764.25</v>
      </c>
      <c r="G93">
        <v>2782.5</v>
      </c>
      <c r="H93">
        <v>44</v>
      </c>
      <c r="I93" s="3">
        <v>2779.75</v>
      </c>
      <c r="J93">
        <v>13482</v>
      </c>
      <c r="K93">
        <v>133210</v>
      </c>
      <c r="L93">
        <v>-2.0181818181819602E-2</v>
      </c>
      <c r="M93">
        <v>0.26815421105370402</v>
      </c>
      <c r="N93">
        <v>0.29875647837092001</v>
      </c>
      <c r="O93">
        <v>3.6886671344054101E-2</v>
      </c>
      <c r="P93">
        <v>0.37252982105902799</v>
      </c>
      <c r="Q93">
        <v>0.224983135682812</v>
      </c>
      <c r="R93" s="3">
        <v>0</v>
      </c>
      <c r="S93">
        <v>-1.32</v>
      </c>
      <c r="T93">
        <v>1230.0999999999999</v>
      </c>
      <c r="U93">
        <v>2.742</v>
      </c>
      <c r="V93">
        <v>2.2290870660921802E-3</v>
      </c>
      <c r="W93">
        <v>-6.1818181818200698E-3</v>
      </c>
      <c r="X93">
        <v>1.32734277984959</v>
      </c>
    </row>
    <row r="94" spans="1:29" x14ac:dyDescent="0.3">
      <c r="A94">
        <v>92</v>
      </c>
      <c r="B94" s="1">
        <v>43392</v>
      </c>
      <c r="C94">
        <v>-0.17</v>
      </c>
      <c r="D94">
        <v>2783.25</v>
      </c>
      <c r="E94">
        <v>2808</v>
      </c>
      <c r="F94">
        <v>2769.75</v>
      </c>
      <c r="G94">
        <v>2775.25</v>
      </c>
      <c r="H94">
        <v>4.75</v>
      </c>
      <c r="I94" s="3">
        <v>2775</v>
      </c>
      <c r="J94">
        <v>5510</v>
      </c>
      <c r="K94">
        <v>138911</v>
      </c>
      <c r="L94">
        <v>-3.4545454545456003E-2</v>
      </c>
      <c r="M94">
        <v>0.26162542174770498</v>
      </c>
      <c r="N94">
        <v>0.29811565600240197</v>
      </c>
      <c r="O94">
        <v>3.7224644695607302E-2</v>
      </c>
      <c r="P94">
        <v>0.37256494539361601</v>
      </c>
      <c r="Q94">
        <v>0.223666366611187</v>
      </c>
      <c r="R94" s="3">
        <v>0</v>
      </c>
      <c r="S94">
        <v>1.26</v>
      </c>
      <c r="T94">
        <v>1228.7</v>
      </c>
      <c r="U94">
        <v>2.7734999999999999</v>
      </c>
      <c r="V94">
        <v>2.2572637747212501E-3</v>
      </c>
      <c r="W94">
        <v>1.21818181818162E-2</v>
      </c>
      <c r="X94">
        <v>1.3378973150392399</v>
      </c>
    </row>
    <row r="95" spans="1:29" x14ac:dyDescent="0.3">
      <c r="A95">
        <v>93</v>
      </c>
      <c r="B95" s="1">
        <v>43395</v>
      </c>
      <c r="C95">
        <v>-0.4</v>
      </c>
      <c r="D95">
        <v>2765.75</v>
      </c>
      <c r="E95">
        <v>2789.5</v>
      </c>
      <c r="F95">
        <v>2757.75</v>
      </c>
      <c r="G95">
        <v>2764</v>
      </c>
      <c r="H95">
        <v>11</v>
      </c>
      <c r="I95" s="3">
        <v>2764</v>
      </c>
      <c r="J95">
        <v>8200</v>
      </c>
      <c r="K95">
        <v>141933</v>
      </c>
      <c r="L95">
        <v>-4.9090909090910503E-2</v>
      </c>
      <c r="M95">
        <v>0.25363618217188999</v>
      </c>
      <c r="N95">
        <v>0.29661194764960302</v>
      </c>
      <c r="O95">
        <v>3.7322259018924997E-2</v>
      </c>
      <c r="P95">
        <v>0.37125646568745302</v>
      </c>
      <c r="Q95">
        <v>0.221967429611753</v>
      </c>
      <c r="R95" s="3">
        <v>0</v>
      </c>
      <c r="S95">
        <v>0.52</v>
      </c>
      <c r="T95">
        <v>1224.5999999999999</v>
      </c>
      <c r="U95">
        <v>2.7785000000000002</v>
      </c>
      <c r="V95">
        <v>2.26890413196145E-3</v>
      </c>
      <c r="W95">
        <v>9.2727272727253698E-3</v>
      </c>
      <c r="X95">
        <v>1.33659165007762</v>
      </c>
    </row>
    <row r="96" spans="1:29" x14ac:dyDescent="0.3">
      <c r="A96">
        <v>94</v>
      </c>
      <c r="B96" s="1">
        <v>43396</v>
      </c>
      <c r="C96">
        <v>-0.39</v>
      </c>
      <c r="D96">
        <v>2762.25</v>
      </c>
      <c r="E96">
        <v>2764.25</v>
      </c>
      <c r="F96">
        <v>2699.25</v>
      </c>
      <c r="G96">
        <v>2753.25</v>
      </c>
      <c r="H96">
        <v>10.75</v>
      </c>
      <c r="I96" s="3">
        <v>2753.25</v>
      </c>
      <c r="J96">
        <v>15473</v>
      </c>
      <c r="K96">
        <v>146248</v>
      </c>
      <c r="L96">
        <v>-6.2909090909092302E-2</v>
      </c>
      <c r="M96">
        <v>0.26639649093009499</v>
      </c>
      <c r="N96">
        <v>0.295516564956327</v>
      </c>
      <c r="O96">
        <v>3.7308647570890703E-2</v>
      </c>
      <c r="P96">
        <v>0.370133860098108</v>
      </c>
      <c r="Q96">
        <v>0.220899269814545</v>
      </c>
      <c r="R96" s="3">
        <v>0</v>
      </c>
      <c r="S96">
        <v>-2</v>
      </c>
      <c r="T96">
        <v>1236.8</v>
      </c>
      <c r="U96">
        <v>2.75</v>
      </c>
      <c r="V96">
        <v>2.2234799482535499E-3</v>
      </c>
      <c r="W96">
        <v>-1.4181818181820001E-2</v>
      </c>
      <c r="X96">
        <v>1.3605509381198599</v>
      </c>
    </row>
    <row r="97" spans="1:29" x14ac:dyDescent="0.3">
      <c r="A97">
        <v>95</v>
      </c>
      <c r="B97" s="1">
        <v>43397</v>
      </c>
      <c r="C97">
        <v>-2.99</v>
      </c>
      <c r="D97">
        <v>2752.5</v>
      </c>
      <c r="E97">
        <v>2757</v>
      </c>
      <c r="F97">
        <v>2659.25</v>
      </c>
      <c r="G97">
        <v>2680.75</v>
      </c>
      <c r="H97">
        <v>82.25</v>
      </c>
      <c r="I97" s="3">
        <v>2671</v>
      </c>
      <c r="J97">
        <v>13549</v>
      </c>
      <c r="K97">
        <v>148967</v>
      </c>
      <c r="L97">
        <v>-0.123454545454546</v>
      </c>
      <c r="M97">
        <v>0.212959596033714</v>
      </c>
      <c r="N97">
        <v>0.293233545878409</v>
      </c>
      <c r="O97">
        <v>3.8452400192555497E-2</v>
      </c>
      <c r="P97">
        <v>0.37013834626351999</v>
      </c>
      <c r="Q97">
        <v>0.216328745493298</v>
      </c>
      <c r="R97" s="3">
        <v>-3.3691494595845502E-3</v>
      </c>
      <c r="S97">
        <v>0.44</v>
      </c>
      <c r="T97">
        <v>1231.0999999999999</v>
      </c>
      <c r="U97">
        <v>2.7494999999999998</v>
      </c>
      <c r="V97">
        <v>2.2333685322069598E-3</v>
      </c>
      <c r="W97">
        <v>-1.8727272727274601E-2</v>
      </c>
      <c r="X97">
        <v>1.3585709465592899</v>
      </c>
      <c r="Z97" s="2" t="s">
        <v>23</v>
      </c>
      <c r="AA97" s="2">
        <v>-71</v>
      </c>
      <c r="AB97" s="6">
        <f>-AA97*I97</f>
        <v>189641</v>
      </c>
      <c r="AC97" t="s">
        <v>28</v>
      </c>
    </row>
    <row r="98" spans="1:29" x14ac:dyDescent="0.3">
      <c r="A98">
        <v>96</v>
      </c>
      <c r="B98" s="1">
        <v>43398</v>
      </c>
      <c r="C98">
        <v>0.9</v>
      </c>
      <c r="D98">
        <v>2682.5</v>
      </c>
      <c r="E98">
        <v>2730</v>
      </c>
      <c r="F98">
        <v>2666.25</v>
      </c>
      <c r="G98">
        <v>2687.75</v>
      </c>
      <c r="H98">
        <v>24</v>
      </c>
      <c r="I98" s="3">
        <v>2695</v>
      </c>
      <c r="J98">
        <v>16106</v>
      </c>
      <c r="K98">
        <v>152831</v>
      </c>
      <c r="L98">
        <v>-0.104181818181819</v>
      </c>
      <c r="M98">
        <v>0.20828266912238</v>
      </c>
      <c r="N98">
        <v>0.29095180104816398</v>
      </c>
      <c r="O98">
        <v>3.9704953466262002E-2</v>
      </c>
      <c r="P98">
        <v>0.37036170798068802</v>
      </c>
      <c r="Q98">
        <v>0.21154189411564001</v>
      </c>
      <c r="R98" s="3">
        <v>-3.2592249932603401E-3</v>
      </c>
      <c r="S98">
        <v>-0.14000000000000001</v>
      </c>
      <c r="T98">
        <v>1232.4000000000001</v>
      </c>
      <c r="U98">
        <v>2.7484999999999999</v>
      </c>
      <c r="V98">
        <v>2.23020123336579E-3</v>
      </c>
      <c r="W98">
        <v>-1.63636363636382E-2</v>
      </c>
      <c r="X98">
        <v>1.3582387337697499</v>
      </c>
    </row>
    <row r="99" spans="1:29" x14ac:dyDescent="0.3">
      <c r="A99">
        <v>97</v>
      </c>
      <c r="B99" s="1">
        <v>43399</v>
      </c>
      <c r="C99">
        <v>-0.72</v>
      </c>
      <c r="D99">
        <v>2684.25</v>
      </c>
      <c r="E99">
        <v>2698</v>
      </c>
      <c r="F99">
        <v>2633.25</v>
      </c>
      <c r="G99">
        <v>2668</v>
      </c>
      <c r="H99">
        <v>19.5</v>
      </c>
      <c r="I99" s="3">
        <v>2675.5</v>
      </c>
      <c r="J99">
        <v>18121</v>
      </c>
      <c r="K99">
        <v>163839</v>
      </c>
      <c r="L99">
        <v>-0.116363636363637</v>
      </c>
      <c r="M99">
        <v>0.212412740834172</v>
      </c>
      <c r="N99">
        <v>0.28910713124153498</v>
      </c>
      <c r="O99">
        <v>4.0957544598889797E-2</v>
      </c>
      <c r="P99">
        <v>0.37102222043931499</v>
      </c>
      <c r="Q99">
        <v>0.20719204204375499</v>
      </c>
      <c r="R99" s="3">
        <v>0</v>
      </c>
      <c r="S99">
        <v>-0.62</v>
      </c>
      <c r="T99">
        <v>1235.8</v>
      </c>
      <c r="U99">
        <v>2.7389999999999999</v>
      </c>
      <c r="V99">
        <v>2.2163780547013998E-3</v>
      </c>
      <c r="W99">
        <v>-3.8909090909092801E-2</v>
      </c>
      <c r="X99">
        <v>1.3577714212352601</v>
      </c>
      <c r="Z99" s="2" t="s">
        <v>24</v>
      </c>
      <c r="AA99" s="2">
        <v>71</v>
      </c>
      <c r="AB99" s="6">
        <f>-AA99*I99</f>
        <v>-189960.5</v>
      </c>
      <c r="AC99" t="s">
        <v>28</v>
      </c>
    </row>
    <row r="100" spans="1:29" x14ac:dyDescent="0.3">
      <c r="A100">
        <v>98</v>
      </c>
      <c r="B100" s="1">
        <v>43402</v>
      </c>
      <c r="C100">
        <v>-0.98</v>
      </c>
      <c r="D100">
        <v>2674</v>
      </c>
      <c r="E100">
        <v>2713.5</v>
      </c>
      <c r="F100">
        <v>2609.5</v>
      </c>
      <c r="G100">
        <v>2645</v>
      </c>
      <c r="H100">
        <v>26.25</v>
      </c>
      <c r="I100" s="3">
        <v>2649.25</v>
      </c>
      <c r="J100">
        <v>15775</v>
      </c>
      <c r="K100">
        <v>165803</v>
      </c>
      <c r="L100">
        <v>-0.12327272727272801</v>
      </c>
      <c r="M100">
        <v>0.19632535782791699</v>
      </c>
      <c r="N100">
        <v>0.28656959796549297</v>
      </c>
      <c r="O100">
        <v>4.2306598194948399E-2</v>
      </c>
      <c r="P100">
        <v>0.37118279435538998</v>
      </c>
      <c r="Q100">
        <v>0.201956401575596</v>
      </c>
      <c r="R100" s="3">
        <v>-5.6310437476790598E-3</v>
      </c>
      <c r="S100">
        <v>0.69</v>
      </c>
      <c r="T100">
        <v>1227.5999999999999</v>
      </c>
      <c r="U100">
        <v>2.7395</v>
      </c>
      <c r="V100">
        <v>2.2315900944933202E-3</v>
      </c>
      <c r="W100">
        <v>-1.25454545454564E-2</v>
      </c>
      <c r="X100">
        <v>1.3575880275419501</v>
      </c>
      <c r="Z100" s="2" t="s">
        <v>23</v>
      </c>
      <c r="AA100" s="2">
        <v>-72</v>
      </c>
      <c r="AB100" s="6">
        <f>-AA100*I100</f>
        <v>190746</v>
      </c>
      <c r="AC100" t="s">
        <v>28</v>
      </c>
    </row>
    <row r="101" spans="1:29" x14ac:dyDescent="0.3">
      <c r="A101">
        <v>99</v>
      </c>
      <c r="B101" s="1">
        <v>43403</v>
      </c>
      <c r="C101">
        <v>1.58</v>
      </c>
      <c r="D101">
        <v>2645.5</v>
      </c>
      <c r="E101">
        <v>2695.75</v>
      </c>
      <c r="F101">
        <v>2639</v>
      </c>
      <c r="G101">
        <v>2695.5</v>
      </c>
      <c r="H101">
        <v>41.75</v>
      </c>
      <c r="I101" s="3">
        <v>2691</v>
      </c>
      <c r="J101">
        <v>19869</v>
      </c>
      <c r="K101">
        <v>173096</v>
      </c>
      <c r="L101">
        <v>-8.7272727272728695E-2</v>
      </c>
      <c r="M101">
        <v>0.116692374234109</v>
      </c>
      <c r="N101">
        <v>0.28287169094660097</v>
      </c>
      <c r="O101">
        <v>4.7849148538516399E-2</v>
      </c>
      <c r="P101">
        <v>0.37856998802363401</v>
      </c>
      <c r="Q101">
        <v>0.18717339386956799</v>
      </c>
      <c r="R101" s="3">
        <v>-7.04810196354589E-2</v>
      </c>
      <c r="S101">
        <v>-3.05</v>
      </c>
      <c r="T101">
        <v>1231.3</v>
      </c>
      <c r="U101">
        <v>2.6639999999999899</v>
      </c>
      <c r="V101">
        <v>2.1635669617477401E-3</v>
      </c>
      <c r="W101">
        <v>-9.0727272727274599E-2</v>
      </c>
      <c r="X101">
        <v>1.4064689889347</v>
      </c>
    </row>
    <row r="102" spans="1:29" x14ac:dyDescent="0.3">
      <c r="A102">
        <v>100</v>
      </c>
      <c r="B102" s="1">
        <v>43404</v>
      </c>
      <c r="C102">
        <v>0.98</v>
      </c>
      <c r="D102">
        <v>2695.75</v>
      </c>
      <c r="E102">
        <v>2743.5</v>
      </c>
      <c r="F102">
        <v>2688</v>
      </c>
      <c r="G102">
        <v>2711.75</v>
      </c>
      <c r="H102">
        <v>26.25</v>
      </c>
      <c r="I102" s="3">
        <v>2717.25</v>
      </c>
      <c r="J102">
        <v>17983</v>
      </c>
      <c r="K102">
        <v>179205</v>
      </c>
      <c r="L102">
        <v>-7.9454545454546902E-2</v>
      </c>
      <c r="M102">
        <v>0.14596014500763499</v>
      </c>
      <c r="N102">
        <v>0.28034605984857602</v>
      </c>
      <c r="O102">
        <v>5.1284457056682699E-2</v>
      </c>
      <c r="P102">
        <v>0.38291497396194202</v>
      </c>
      <c r="Q102">
        <v>0.177777145735211</v>
      </c>
      <c r="R102" s="3">
        <v>-3.1817000727575498E-2</v>
      </c>
      <c r="S102">
        <v>0.67</v>
      </c>
      <c r="T102">
        <v>1220.8</v>
      </c>
      <c r="U102">
        <v>2.6589999999999998</v>
      </c>
      <c r="V102">
        <v>2.1780799475753601E-3</v>
      </c>
      <c r="W102">
        <v>-4.30909090909109E-2</v>
      </c>
      <c r="X102">
        <v>1.38655831938796</v>
      </c>
    </row>
    <row r="103" spans="1:29" x14ac:dyDescent="0.3">
      <c r="A103">
        <v>101</v>
      </c>
      <c r="B103" s="1">
        <v>43405</v>
      </c>
      <c r="C103">
        <v>0.99</v>
      </c>
      <c r="D103">
        <v>2712</v>
      </c>
      <c r="E103">
        <v>2747.5</v>
      </c>
      <c r="F103">
        <v>2712</v>
      </c>
      <c r="G103">
        <v>2739.75</v>
      </c>
      <c r="H103">
        <v>27</v>
      </c>
      <c r="I103" s="3">
        <v>2744.25</v>
      </c>
      <c r="J103">
        <v>15278</v>
      </c>
      <c r="K103">
        <v>183675</v>
      </c>
      <c r="L103">
        <v>-4.8727272727274097E-2</v>
      </c>
      <c r="M103">
        <v>0.12785313332401599</v>
      </c>
      <c r="N103">
        <v>0.27675121400346597</v>
      </c>
      <c r="O103">
        <v>5.4860651352078703E-2</v>
      </c>
      <c r="P103">
        <v>0.386472516707624</v>
      </c>
      <c r="Q103">
        <v>0.167029911299309</v>
      </c>
      <c r="R103" s="3">
        <v>-3.9176777975292502E-2</v>
      </c>
      <c r="S103">
        <v>0.4</v>
      </c>
      <c r="T103">
        <v>1244.5</v>
      </c>
      <c r="U103">
        <v>2.7214999999999998</v>
      </c>
      <c r="V103">
        <v>2.18682201687424E-3</v>
      </c>
      <c r="W103">
        <v>2.3999999999998099E-2</v>
      </c>
      <c r="X103">
        <v>1.31391216798733</v>
      </c>
    </row>
    <row r="104" spans="1:29" x14ac:dyDescent="0.3">
      <c r="A104">
        <v>102</v>
      </c>
      <c r="B104" s="1">
        <v>43406</v>
      </c>
      <c r="C104">
        <v>-0.5</v>
      </c>
      <c r="D104">
        <v>2729.75</v>
      </c>
      <c r="E104">
        <v>2772</v>
      </c>
      <c r="F104">
        <v>2706</v>
      </c>
      <c r="G104">
        <v>2729</v>
      </c>
      <c r="H104">
        <v>13.75</v>
      </c>
      <c r="I104" s="3">
        <v>2730.5</v>
      </c>
      <c r="J104">
        <v>7704</v>
      </c>
      <c r="K104">
        <v>187543</v>
      </c>
      <c r="L104">
        <v>-7.3090909090910497E-2</v>
      </c>
      <c r="M104">
        <v>7.1390483017411799E-2</v>
      </c>
      <c r="N104">
        <v>0.27131593399478798</v>
      </c>
      <c r="O104">
        <v>5.9986783746945202E-2</v>
      </c>
      <c r="P104">
        <v>0.39128950148867903</v>
      </c>
      <c r="Q104">
        <v>0.151342366500898</v>
      </c>
      <c r="R104" s="3">
        <v>-7.99518834834861E-2</v>
      </c>
      <c r="S104">
        <v>3.57</v>
      </c>
      <c r="T104">
        <v>1239.3</v>
      </c>
      <c r="U104">
        <v>2.8069999999999999</v>
      </c>
      <c r="V104">
        <v>2.2649882998466799E-3</v>
      </c>
      <c r="W104">
        <v>4.7272727272725301E-2</v>
      </c>
      <c r="X104">
        <v>1.3651298331219099</v>
      </c>
    </row>
    <row r="105" spans="1:29" x14ac:dyDescent="0.3">
      <c r="A105">
        <v>103</v>
      </c>
      <c r="B105" s="1">
        <v>43409</v>
      </c>
      <c r="C105">
        <v>0.55000000000000004</v>
      </c>
      <c r="D105">
        <v>2728.5</v>
      </c>
      <c r="E105">
        <v>2749.75</v>
      </c>
      <c r="F105">
        <v>2719.5</v>
      </c>
      <c r="G105">
        <v>2746.25</v>
      </c>
      <c r="H105">
        <v>15</v>
      </c>
      <c r="I105" s="3">
        <v>2745.5</v>
      </c>
      <c r="J105">
        <v>8313</v>
      </c>
      <c r="K105">
        <v>188455</v>
      </c>
      <c r="L105">
        <v>-6.7818181818183207E-2</v>
      </c>
      <c r="M105">
        <v>5.2219756242052502E-2</v>
      </c>
      <c r="N105">
        <v>0.26532709646467201</v>
      </c>
      <c r="O105">
        <v>6.5004416452862299E-2</v>
      </c>
      <c r="P105">
        <v>0.39533592937039702</v>
      </c>
      <c r="Q105">
        <v>0.13531826355894799</v>
      </c>
      <c r="R105" s="3">
        <v>-8.3098507316895595E-2</v>
      </c>
      <c r="S105">
        <v>-1.75</v>
      </c>
      <c r="T105">
        <v>1238.4000000000001</v>
      </c>
      <c r="U105">
        <v>2.7559999999999998</v>
      </c>
      <c r="V105">
        <v>2.22545219638242E-3</v>
      </c>
      <c r="W105">
        <v>7.09090909090719E-3</v>
      </c>
      <c r="X105">
        <v>1.3851349348994</v>
      </c>
    </row>
    <row r="106" spans="1:29" x14ac:dyDescent="0.3">
      <c r="A106">
        <v>104</v>
      </c>
      <c r="B106" s="1">
        <v>43410</v>
      </c>
      <c r="C106">
        <v>0.72</v>
      </c>
      <c r="D106">
        <v>2744.25</v>
      </c>
      <c r="E106">
        <v>2766.75</v>
      </c>
      <c r="F106">
        <v>2736</v>
      </c>
      <c r="G106">
        <v>2764.25</v>
      </c>
      <c r="H106">
        <v>19.75</v>
      </c>
      <c r="I106" s="3">
        <v>2765.25</v>
      </c>
      <c r="J106">
        <v>10449</v>
      </c>
      <c r="K106">
        <v>189396</v>
      </c>
      <c r="L106">
        <v>-5.8909090909092299E-2</v>
      </c>
      <c r="M106">
        <v>4.52426103765955E-2</v>
      </c>
      <c r="N106">
        <v>0.259641948388035</v>
      </c>
      <c r="O106">
        <v>7.0220027757488507E-2</v>
      </c>
      <c r="P106">
        <v>0.40008200390301202</v>
      </c>
      <c r="Q106">
        <v>0.119201892873058</v>
      </c>
      <c r="R106" s="3">
        <v>-7.3959282496462705E-2</v>
      </c>
      <c r="S106">
        <v>-0.37</v>
      </c>
      <c r="T106">
        <v>1232.4000000000001</v>
      </c>
      <c r="U106">
        <v>2.7324999999999999</v>
      </c>
      <c r="V106">
        <v>2.2172184355728599E-3</v>
      </c>
      <c r="W106">
        <v>-1.0909090909092801E-2</v>
      </c>
      <c r="X106">
        <v>1.3834541750797</v>
      </c>
    </row>
    <row r="107" spans="1:29" x14ac:dyDescent="0.3">
      <c r="A107">
        <v>105</v>
      </c>
      <c r="B107" s="1">
        <v>43411</v>
      </c>
      <c r="C107">
        <v>2.1</v>
      </c>
      <c r="D107">
        <v>2760</v>
      </c>
      <c r="E107">
        <v>2824.25</v>
      </c>
      <c r="F107">
        <v>2751.5</v>
      </c>
      <c r="G107">
        <v>2823.5</v>
      </c>
      <c r="H107">
        <v>58</v>
      </c>
      <c r="I107" s="3">
        <v>2823.25</v>
      </c>
      <c r="J107">
        <v>20466</v>
      </c>
      <c r="K107">
        <v>196895</v>
      </c>
      <c r="L107">
        <v>-2.2545454545455999E-2</v>
      </c>
      <c r="M107">
        <v>6.0258126170551901E-2</v>
      </c>
      <c r="N107">
        <v>0.25438607599520502</v>
      </c>
      <c r="O107">
        <v>7.4094091413969998E-2</v>
      </c>
      <c r="P107">
        <v>0.40257425882314501</v>
      </c>
      <c r="Q107">
        <v>0.106197893167265</v>
      </c>
      <c r="R107" s="3">
        <v>-4.5939766996713101E-2</v>
      </c>
      <c r="S107">
        <v>0.61</v>
      </c>
      <c r="T107">
        <v>1234.8</v>
      </c>
      <c r="U107">
        <v>2.7545000000000002</v>
      </c>
      <c r="V107">
        <v>2.2307256235827599E-3</v>
      </c>
      <c r="W107">
        <v>-1.0000000000001801E-2</v>
      </c>
      <c r="X107">
        <v>1.3838526468335199</v>
      </c>
    </row>
    <row r="108" spans="1:29" x14ac:dyDescent="0.3">
      <c r="A108">
        <v>106</v>
      </c>
      <c r="B108" s="1">
        <v>43412</v>
      </c>
      <c r="C108">
        <v>-0.27</v>
      </c>
      <c r="D108">
        <v>2823.25</v>
      </c>
      <c r="E108">
        <v>2824.5</v>
      </c>
      <c r="F108">
        <v>2802</v>
      </c>
      <c r="G108">
        <v>2812.5</v>
      </c>
      <c r="H108">
        <v>7.75</v>
      </c>
      <c r="I108" s="3">
        <v>2815.5</v>
      </c>
      <c r="J108">
        <v>6397</v>
      </c>
      <c r="K108">
        <v>195814</v>
      </c>
      <c r="L108">
        <v>-2.7090909090910501E-2</v>
      </c>
      <c r="M108">
        <v>6.1860532215503403E-2</v>
      </c>
      <c r="N108">
        <v>0.24915105730170001</v>
      </c>
      <c r="O108">
        <v>7.7329740230730498E-2</v>
      </c>
      <c r="P108">
        <v>0.403810537763161</v>
      </c>
      <c r="Q108">
        <v>9.4491576840238997E-2</v>
      </c>
      <c r="R108" s="3">
        <v>-3.2631044624735497E-2</v>
      </c>
      <c r="S108">
        <v>-0.38</v>
      </c>
      <c r="T108">
        <v>1231.2</v>
      </c>
      <c r="U108">
        <v>2.7360000000000002</v>
      </c>
      <c r="V108">
        <v>2.2222222222222201E-3</v>
      </c>
      <c r="W108">
        <v>2.7272727272708301E-3</v>
      </c>
      <c r="X108">
        <v>1.37703177099023</v>
      </c>
    </row>
    <row r="109" spans="1:29" x14ac:dyDescent="0.3">
      <c r="A109">
        <v>107</v>
      </c>
      <c r="B109" s="1">
        <v>43413</v>
      </c>
      <c r="C109">
        <v>-1.07</v>
      </c>
      <c r="D109">
        <v>2811.25</v>
      </c>
      <c r="E109">
        <v>2817.25</v>
      </c>
      <c r="F109">
        <v>2771.25</v>
      </c>
      <c r="G109">
        <v>2784.75</v>
      </c>
      <c r="H109">
        <v>30</v>
      </c>
      <c r="I109" s="3">
        <v>2785.5</v>
      </c>
      <c r="J109">
        <v>11107</v>
      </c>
      <c r="K109">
        <v>195376</v>
      </c>
      <c r="L109">
        <v>-4.4545454545455998E-2</v>
      </c>
      <c r="M109">
        <v>6.8768061693811305E-2</v>
      </c>
      <c r="N109">
        <v>0.24459110449086199</v>
      </c>
      <c r="O109">
        <v>8.0432880102501603E-2</v>
      </c>
      <c r="P109">
        <v>0.405456864695865</v>
      </c>
      <c r="Q109">
        <v>8.3725344285858996E-2</v>
      </c>
      <c r="R109" s="3">
        <v>-1.4957282592047601E-2</v>
      </c>
      <c r="S109">
        <v>-0.54</v>
      </c>
      <c r="T109">
        <v>1214.5999999999999</v>
      </c>
      <c r="U109">
        <v>2.6844999999999999</v>
      </c>
      <c r="V109">
        <v>2.2101926560184398E-3</v>
      </c>
      <c r="W109">
        <v>-8.3636363636382504E-3</v>
      </c>
      <c r="X109">
        <v>1.3789351281122999</v>
      </c>
    </row>
    <row r="110" spans="1:29" x14ac:dyDescent="0.3">
      <c r="A110">
        <v>108</v>
      </c>
      <c r="B110" s="1">
        <v>43416</v>
      </c>
      <c r="C110">
        <v>-1.85</v>
      </c>
      <c r="D110">
        <v>2782.75</v>
      </c>
      <c r="E110">
        <v>2801.75</v>
      </c>
      <c r="F110">
        <v>2728.5</v>
      </c>
      <c r="G110">
        <v>2737.25</v>
      </c>
      <c r="H110">
        <v>51.5</v>
      </c>
      <c r="I110" s="3">
        <v>2734</v>
      </c>
      <c r="J110">
        <v>17407</v>
      </c>
      <c r="K110">
        <v>195467</v>
      </c>
      <c r="L110">
        <v>-9.0181818181819598E-2</v>
      </c>
      <c r="M110">
        <v>6.2699914368427895E-2</v>
      </c>
      <c r="N110">
        <v>0.23987143107442199</v>
      </c>
      <c r="O110">
        <v>8.3352619730090796E-2</v>
      </c>
      <c r="P110">
        <v>0.406576670534604</v>
      </c>
      <c r="Q110">
        <v>7.3166191614240997E-2</v>
      </c>
      <c r="R110" s="3">
        <v>-1.0466277245813E-2</v>
      </c>
      <c r="S110">
        <v>0.13</v>
      </c>
      <c r="T110">
        <v>1209.4000000000001</v>
      </c>
      <c r="U110">
        <v>2.6764999999999999</v>
      </c>
      <c r="V110">
        <v>2.2130808665453902E-3</v>
      </c>
      <c r="W110">
        <v>-8.0000000000018893E-3</v>
      </c>
      <c r="X110">
        <v>1.3789695562401001</v>
      </c>
    </row>
    <row r="111" spans="1:29" x14ac:dyDescent="0.3">
      <c r="A111">
        <v>109</v>
      </c>
      <c r="B111" s="1">
        <v>43417</v>
      </c>
      <c r="C111">
        <v>-0.01</v>
      </c>
      <c r="D111">
        <v>2738.5</v>
      </c>
      <c r="E111">
        <v>2762.25</v>
      </c>
      <c r="F111">
        <v>2721</v>
      </c>
      <c r="G111">
        <v>2735</v>
      </c>
      <c r="H111">
        <v>0.25</v>
      </c>
      <c r="I111" s="3">
        <v>2733.75</v>
      </c>
      <c r="J111">
        <v>8333</v>
      </c>
      <c r="K111">
        <v>201418</v>
      </c>
      <c r="L111">
        <v>-0.10400000000000099</v>
      </c>
      <c r="M111">
        <v>6.2729261381554602E-2</v>
      </c>
      <c r="N111">
        <v>0.235184071784623</v>
      </c>
      <c r="O111">
        <v>8.5941201774576204E-2</v>
      </c>
      <c r="P111">
        <v>0.40706647533377499</v>
      </c>
      <c r="Q111">
        <v>6.3301668235470898E-2</v>
      </c>
      <c r="R111" s="3">
        <v>-5.7240685391629598E-4</v>
      </c>
      <c r="S111">
        <v>0.56999999999999995</v>
      </c>
      <c r="T111">
        <v>1207.3</v>
      </c>
      <c r="U111">
        <v>2.6869999999999998</v>
      </c>
      <c r="V111">
        <v>2.2256274331152099E-3</v>
      </c>
      <c r="W111">
        <v>9.0909090908901195E-4</v>
      </c>
      <c r="X111">
        <v>1.3811298015101701</v>
      </c>
    </row>
    <row r="112" spans="1:29" x14ac:dyDescent="0.3">
      <c r="A112">
        <v>110</v>
      </c>
      <c r="B112" s="1">
        <v>43418</v>
      </c>
      <c r="C112">
        <v>-1.07</v>
      </c>
      <c r="D112">
        <v>2734.75</v>
      </c>
      <c r="E112">
        <v>2754.25</v>
      </c>
      <c r="F112">
        <v>2692.5</v>
      </c>
      <c r="G112">
        <v>2708</v>
      </c>
      <c r="H112">
        <v>29.25</v>
      </c>
      <c r="I112" s="3">
        <v>2704.5</v>
      </c>
      <c r="J112">
        <v>14019</v>
      </c>
      <c r="K112">
        <v>203349</v>
      </c>
      <c r="L112">
        <v>-0.124000000000001</v>
      </c>
      <c r="M112">
        <v>5.8636717334395599E-2</v>
      </c>
      <c r="N112">
        <v>0.23043070496022</v>
      </c>
      <c r="O112">
        <v>8.8355175256749602E-2</v>
      </c>
      <c r="P112">
        <v>0.40714105547371998</v>
      </c>
      <c r="Q112">
        <v>5.3720354446721699E-2</v>
      </c>
      <c r="R112" s="3">
        <v>0</v>
      </c>
      <c r="S112">
        <v>0.13</v>
      </c>
      <c r="T112">
        <v>1216</v>
      </c>
      <c r="U112">
        <v>2.71</v>
      </c>
      <c r="V112">
        <v>2.2286184210526302E-3</v>
      </c>
      <c r="W112">
        <v>-1.78181818181837E-2</v>
      </c>
      <c r="X112">
        <v>1.3720755984316</v>
      </c>
      <c r="Z112" s="2" t="s">
        <v>24</v>
      </c>
      <c r="AA112" s="2">
        <v>72</v>
      </c>
      <c r="AB112" s="6">
        <f>-AA112*I112</f>
        <v>-194724</v>
      </c>
      <c r="AC112" t="s">
        <v>28</v>
      </c>
    </row>
    <row r="113" spans="1:24" x14ac:dyDescent="0.3">
      <c r="A113">
        <v>111</v>
      </c>
      <c r="B113" s="1">
        <v>43419</v>
      </c>
      <c r="C113">
        <v>1.33</v>
      </c>
      <c r="D113">
        <v>2707.25</v>
      </c>
      <c r="E113">
        <v>2743</v>
      </c>
      <c r="F113">
        <v>2677.25</v>
      </c>
      <c r="G113">
        <v>2739.75</v>
      </c>
      <c r="H113">
        <v>36</v>
      </c>
      <c r="I113" s="3">
        <v>2740.5</v>
      </c>
      <c r="J113">
        <v>21246</v>
      </c>
      <c r="K113">
        <v>209573</v>
      </c>
      <c r="L113">
        <v>-0.109454545454546</v>
      </c>
      <c r="M113">
        <v>8.1029698802647196E-2</v>
      </c>
      <c r="N113">
        <v>0.22624947744944901</v>
      </c>
      <c r="O113">
        <v>8.9899795020986994E-2</v>
      </c>
      <c r="P113">
        <v>0.406049067491423</v>
      </c>
      <c r="Q113">
        <v>4.6449887407475299E-2</v>
      </c>
      <c r="R113" s="3">
        <v>0</v>
      </c>
      <c r="S113">
        <v>0.92</v>
      </c>
      <c r="T113">
        <v>1221.0999999999999</v>
      </c>
      <c r="U113">
        <v>2.7465000000000002</v>
      </c>
      <c r="V113">
        <v>2.2492015395954401E-3</v>
      </c>
      <c r="W113">
        <v>1.16363636363617E-2</v>
      </c>
      <c r="X113">
        <v>1.37454607138389</v>
      </c>
    </row>
    <row r="114" spans="1:24" x14ac:dyDescent="0.3">
      <c r="A114">
        <v>112</v>
      </c>
      <c r="B114" s="1">
        <v>43420</v>
      </c>
      <c r="C114">
        <v>0.31</v>
      </c>
      <c r="D114">
        <v>2735</v>
      </c>
      <c r="E114">
        <v>2754.5</v>
      </c>
      <c r="F114">
        <v>2715</v>
      </c>
      <c r="G114">
        <v>2747.75</v>
      </c>
      <c r="H114">
        <v>8.5</v>
      </c>
      <c r="I114" s="3">
        <v>2749</v>
      </c>
      <c r="J114">
        <v>19348</v>
      </c>
      <c r="K114">
        <v>219958</v>
      </c>
      <c r="L114">
        <v>-9.6000000000001404E-2</v>
      </c>
      <c r="M114">
        <v>8.5857111804548705E-2</v>
      </c>
      <c r="N114">
        <v>0.22212285499384299</v>
      </c>
      <c r="O114">
        <v>9.1054041937320404E-2</v>
      </c>
      <c r="P114">
        <v>0.40423093886848299</v>
      </c>
      <c r="Q114">
        <v>4.0014771119202201E-2</v>
      </c>
      <c r="R114" s="3">
        <v>0</v>
      </c>
      <c r="S114">
        <v>1.24</v>
      </c>
      <c r="T114">
        <v>1229</v>
      </c>
      <c r="U114">
        <v>2.7985000000000002</v>
      </c>
      <c r="V114">
        <v>2.2770545158665501E-3</v>
      </c>
      <c r="W114">
        <v>3.83636363636344E-2</v>
      </c>
      <c r="X114">
        <v>1.3840195936800299</v>
      </c>
    </row>
    <row r="115" spans="1:24" x14ac:dyDescent="0.3">
      <c r="A115">
        <v>113</v>
      </c>
      <c r="B115" s="1">
        <v>43423</v>
      </c>
      <c r="C115">
        <v>-1.71</v>
      </c>
      <c r="D115">
        <v>2739.5</v>
      </c>
      <c r="E115">
        <v>2754</v>
      </c>
      <c r="F115">
        <v>2687.25</v>
      </c>
      <c r="G115">
        <v>2702.75</v>
      </c>
      <c r="H115">
        <v>47</v>
      </c>
      <c r="I115" s="3">
        <v>2702</v>
      </c>
      <c r="J115">
        <v>9161</v>
      </c>
      <c r="K115">
        <v>231220</v>
      </c>
      <c r="L115">
        <v>-0.12709090909091</v>
      </c>
      <c r="M115">
        <v>9.2197219448029402E-2</v>
      </c>
      <c r="N115">
        <v>0.217882918906037</v>
      </c>
      <c r="O115">
        <v>9.1584038126631198E-2</v>
      </c>
      <c r="P115">
        <v>0.40105099515929998</v>
      </c>
      <c r="Q115">
        <v>3.4714842652775101E-2</v>
      </c>
      <c r="R115" s="3">
        <v>0</v>
      </c>
      <c r="S115">
        <v>-0.15</v>
      </c>
      <c r="T115">
        <v>1231.0999999999999</v>
      </c>
      <c r="U115">
        <v>2.7989999999999999</v>
      </c>
      <c r="V115">
        <v>2.2735764763219799E-3</v>
      </c>
      <c r="W115">
        <v>6.7818181818179904E-2</v>
      </c>
      <c r="X115">
        <v>1.36188280741948</v>
      </c>
    </row>
    <row r="116" spans="1:24" x14ac:dyDescent="0.3">
      <c r="A116">
        <v>114</v>
      </c>
      <c r="B116" s="1">
        <v>43424</v>
      </c>
      <c r="C116">
        <v>-2.1</v>
      </c>
      <c r="D116">
        <v>2701.75</v>
      </c>
      <c r="E116">
        <v>2702</v>
      </c>
      <c r="F116">
        <v>2637.25</v>
      </c>
      <c r="G116">
        <v>2642.5</v>
      </c>
      <c r="H116">
        <v>56.75</v>
      </c>
      <c r="I116" s="3">
        <v>2645.25</v>
      </c>
      <c r="J116">
        <v>13287</v>
      </c>
      <c r="K116">
        <v>235215</v>
      </c>
      <c r="L116">
        <v>-0.16309090909091001</v>
      </c>
      <c r="M116">
        <v>0.11396002346122</v>
      </c>
      <c r="N116">
        <v>0.21395833777279799</v>
      </c>
      <c r="O116">
        <v>9.1323303360731398E-2</v>
      </c>
      <c r="P116">
        <v>0.39660494449426098</v>
      </c>
      <c r="Q116">
        <v>3.1311731051335903E-2</v>
      </c>
      <c r="R116" s="3">
        <v>0</v>
      </c>
      <c r="S116">
        <v>-0.83</v>
      </c>
      <c r="T116">
        <v>1227</v>
      </c>
      <c r="U116">
        <v>2.7665000000000002</v>
      </c>
      <c r="V116">
        <v>2.2546862265688601E-3</v>
      </c>
      <c r="W116">
        <v>8.7090909090907206E-2</v>
      </c>
      <c r="X116">
        <v>1.3410038704162499</v>
      </c>
    </row>
    <row r="117" spans="1:24" x14ac:dyDescent="0.3">
      <c r="A117">
        <v>115</v>
      </c>
      <c r="B117" s="1">
        <v>43425</v>
      </c>
      <c r="C117">
        <v>0.34</v>
      </c>
      <c r="D117">
        <v>2645.25</v>
      </c>
      <c r="E117">
        <v>2676.5</v>
      </c>
      <c r="F117">
        <v>2638.25</v>
      </c>
      <c r="G117">
        <v>2654.5</v>
      </c>
      <c r="H117">
        <v>9</v>
      </c>
      <c r="I117" s="3">
        <v>2654.25</v>
      </c>
      <c r="J117">
        <v>11478</v>
      </c>
      <c r="K117">
        <v>239339</v>
      </c>
      <c r="L117">
        <v>-0.15072727272727399</v>
      </c>
      <c r="M117">
        <v>0.116114227017428</v>
      </c>
      <c r="N117">
        <v>0.21019195728533999</v>
      </c>
      <c r="O117">
        <v>9.1002884625367098E-2</v>
      </c>
      <c r="P117">
        <v>0.39219772653607499</v>
      </c>
      <c r="Q117">
        <v>2.81861880346066E-2</v>
      </c>
      <c r="R117" s="3">
        <v>0</v>
      </c>
      <c r="S117">
        <v>0.46</v>
      </c>
      <c r="T117">
        <v>1233.8</v>
      </c>
      <c r="U117">
        <v>2.7945000000000002</v>
      </c>
      <c r="V117">
        <v>2.26495380126438E-3</v>
      </c>
      <c r="W117">
        <v>9.3090909090907198E-2</v>
      </c>
      <c r="X117">
        <v>1.3419373401600401</v>
      </c>
    </row>
    <row r="118" spans="1:24" x14ac:dyDescent="0.3">
      <c r="A118">
        <v>116</v>
      </c>
      <c r="B118" s="1">
        <v>43427</v>
      </c>
      <c r="C118">
        <v>-0.73</v>
      </c>
      <c r="D118">
        <v>2655.5</v>
      </c>
      <c r="E118">
        <v>2661</v>
      </c>
      <c r="F118">
        <v>2630.75</v>
      </c>
      <c r="G118">
        <v>2634</v>
      </c>
      <c r="H118">
        <v>19.5</v>
      </c>
      <c r="I118" s="3">
        <v>2634.75</v>
      </c>
      <c r="J118">
        <v>3846</v>
      </c>
      <c r="K118">
        <v>244601</v>
      </c>
      <c r="L118">
        <v>-0.15818181818181901</v>
      </c>
      <c r="M118">
        <v>0.122258148958798</v>
      </c>
      <c r="N118">
        <v>0.20710738631137701</v>
      </c>
      <c r="O118">
        <v>9.1056925421232698E-2</v>
      </c>
      <c r="P118">
        <v>0.38922123715384199</v>
      </c>
      <c r="Q118">
        <v>2.4993535468911501E-2</v>
      </c>
      <c r="R118" s="3">
        <v>0</v>
      </c>
      <c r="S118">
        <v>-0.62</v>
      </c>
      <c r="T118">
        <v>1229.0999999999999</v>
      </c>
      <c r="U118">
        <v>2.7665000000000002</v>
      </c>
      <c r="V118">
        <v>2.2508339435359198E-3</v>
      </c>
      <c r="W118">
        <v>6.8545454545452605E-2</v>
      </c>
      <c r="X118">
        <v>1.3424182410883401</v>
      </c>
    </row>
    <row r="119" spans="1:24" x14ac:dyDescent="0.3">
      <c r="A119">
        <v>117</v>
      </c>
      <c r="B119" s="1">
        <v>43430</v>
      </c>
      <c r="C119">
        <v>1.55</v>
      </c>
      <c r="D119">
        <v>2639.25</v>
      </c>
      <c r="E119">
        <v>2681.5</v>
      </c>
      <c r="F119">
        <v>2633.5</v>
      </c>
      <c r="G119">
        <v>2666.25</v>
      </c>
      <c r="H119">
        <v>40.75</v>
      </c>
      <c r="I119" s="3">
        <v>2675.5</v>
      </c>
      <c r="J119">
        <v>11888</v>
      </c>
      <c r="K119">
        <v>244753</v>
      </c>
      <c r="L119">
        <v>-0.12709090909091</v>
      </c>
      <c r="M119">
        <v>0.110339681140812</v>
      </c>
      <c r="N119">
        <v>0.20382172907311599</v>
      </c>
      <c r="O119">
        <v>9.1232037327666604E-2</v>
      </c>
      <c r="P119">
        <v>0.38628580372844901</v>
      </c>
      <c r="Q119">
        <v>2.1357654417782701E-2</v>
      </c>
      <c r="R119" s="3">
        <v>0</v>
      </c>
      <c r="S119">
        <v>-0.37</v>
      </c>
      <c r="T119">
        <v>1228.7</v>
      </c>
      <c r="U119">
        <v>2.7555000000000001</v>
      </c>
      <c r="V119">
        <v>2.2426141450313298E-3</v>
      </c>
      <c r="W119">
        <v>6.5999999999998102E-2</v>
      </c>
      <c r="X119">
        <v>1.34312736220773</v>
      </c>
    </row>
    <row r="120" spans="1:24" x14ac:dyDescent="0.3">
      <c r="A120">
        <v>118</v>
      </c>
      <c r="B120" s="1">
        <v>43431</v>
      </c>
      <c r="C120">
        <v>0.5</v>
      </c>
      <c r="D120">
        <v>2665.5</v>
      </c>
      <c r="E120">
        <v>2692.75</v>
      </c>
      <c r="F120">
        <v>2660</v>
      </c>
      <c r="G120">
        <v>2691.75</v>
      </c>
      <c r="H120">
        <v>13.5</v>
      </c>
      <c r="I120" s="3">
        <v>2689</v>
      </c>
      <c r="J120">
        <v>21046</v>
      </c>
      <c r="K120">
        <v>252129</v>
      </c>
      <c r="L120">
        <v>-0.121636363636365</v>
      </c>
      <c r="M120">
        <v>0.100346025766731</v>
      </c>
      <c r="N120">
        <v>0.200286326682483</v>
      </c>
      <c r="O120">
        <v>9.1408863929547599E-2</v>
      </c>
      <c r="P120">
        <v>0.38310405454157798</v>
      </c>
      <c r="Q120">
        <v>1.74685988233877E-2</v>
      </c>
      <c r="R120" s="3">
        <v>0</v>
      </c>
      <c r="S120">
        <v>-1.03</v>
      </c>
      <c r="T120">
        <v>1219.9000000000001</v>
      </c>
      <c r="U120">
        <v>2.7075</v>
      </c>
      <c r="V120">
        <v>2.2194442167390699E-3</v>
      </c>
      <c r="W120">
        <v>4.2545454545452603E-2</v>
      </c>
      <c r="X120">
        <v>1.35091768285805</v>
      </c>
    </row>
    <row r="121" spans="1:24" x14ac:dyDescent="0.3">
      <c r="A121">
        <v>119</v>
      </c>
      <c r="B121" s="1">
        <v>43432</v>
      </c>
      <c r="C121">
        <v>2.17</v>
      </c>
      <c r="D121">
        <v>2693</v>
      </c>
      <c r="E121">
        <v>2750.5</v>
      </c>
      <c r="F121">
        <v>2687</v>
      </c>
      <c r="G121">
        <v>2747</v>
      </c>
      <c r="H121">
        <v>58.25</v>
      </c>
      <c r="I121" s="3">
        <v>2747.25</v>
      </c>
      <c r="J121">
        <v>30261</v>
      </c>
      <c r="K121">
        <v>262999</v>
      </c>
      <c r="L121">
        <v>-8.8181818181819693E-2</v>
      </c>
      <c r="M121">
        <v>0.15876747236333399</v>
      </c>
      <c r="N121">
        <v>0.197888126295198</v>
      </c>
      <c r="O121">
        <v>9.0721378094265795E-2</v>
      </c>
      <c r="P121">
        <v>0.37933088248372998</v>
      </c>
      <c r="Q121">
        <v>1.6445370106666801E-2</v>
      </c>
      <c r="R121" s="3">
        <v>0</v>
      </c>
      <c r="S121">
        <v>2.42</v>
      </c>
      <c r="T121">
        <v>1229.8</v>
      </c>
      <c r="U121">
        <v>2.7955000000000001</v>
      </c>
      <c r="V121">
        <v>2.2731338429012801E-3</v>
      </c>
      <c r="W121">
        <v>9.50909090909072E-2</v>
      </c>
      <c r="X121">
        <v>1.3863526256669301</v>
      </c>
    </row>
    <row r="122" spans="1:24" x14ac:dyDescent="0.3">
      <c r="A122">
        <v>120</v>
      </c>
      <c r="B122" s="1">
        <v>43433</v>
      </c>
      <c r="C122">
        <v>0.08</v>
      </c>
      <c r="D122">
        <v>2745.25</v>
      </c>
      <c r="E122">
        <v>2759.75</v>
      </c>
      <c r="F122">
        <v>2728.75</v>
      </c>
      <c r="G122">
        <v>2747.75</v>
      </c>
      <c r="H122">
        <v>2.25</v>
      </c>
      <c r="I122" s="3">
        <v>2749.5</v>
      </c>
      <c r="J122">
        <v>13779</v>
      </c>
      <c r="K122">
        <v>277481</v>
      </c>
      <c r="L122">
        <v>-8.6181818181819594E-2</v>
      </c>
      <c r="M122">
        <v>0.15786476255813001</v>
      </c>
      <c r="N122">
        <v>0.196042668105322</v>
      </c>
      <c r="O122">
        <v>9.0479693829577906E-2</v>
      </c>
      <c r="P122">
        <v>0.37700205576447798</v>
      </c>
      <c r="Q122">
        <v>1.50832804461664E-2</v>
      </c>
      <c r="R122" s="3">
        <v>0</v>
      </c>
      <c r="S122">
        <v>-0.44</v>
      </c>
      <c r="T122">
        <v>1230.4000000000001</v>
      </c>
      <c r="U122">
        <v>2.7845</v>
      </c>
      <c r="V122">
        <v>2.2630851755526598E-3</v>
      </c>
      <c r="W122">
        <v>6.3454545454543501E-2</v>
      </c>
      <c r="X122">
        <v>1.3781767587835601</v>
      </c>
    </row>
    <row r="123" spans="1:24" x14ac:dyDescent="0.3">
      <c r="A123">
        <v>121</v>
      </c>
      <c r="B123" s="1">
        <v>43434</v>
      </c>
      <c r="C123">
        <v>0.51</v>
      </c>
      <c r="D123">
        <v>2747.75</v>
      </c>
      <c r="E123">
        <v>2770</v>
      </c>
      <c r="F123">
        <v>2734.5</v>
      </c>
      <c r="G123">
        <v>2768.75</v>
      </c>
      <c r="H123">
        <v>14</v>
      </c>
      <c r="I123" s="3">
        <v>2763.5</v>
      </c>
      <c r="J123">
        <v>19774</v>
      </c>
      <c r="K123">
        <v>283083</v>
      </c>
      <c r="L123">
        <v>-8.7454545454546895E-2</v>
      </c>
      <c r="M123">
        <v>0.156797160820912</v>
      </c>
      <c r="N123">
        <v>0.19411262045755001</v>
      </c>
      <c r="O123">
        <v>9.0157662126580398E-2</v>
      </c>
      <c r="P123">
        <v>0.374427944710711</v>
      </c>
      <c r="Q123">
        <v>1.3797296204390099E-2</v>
      </c>
      <c r="R123" s="3">
        <v>0</v>
      </c>
      <c r="S123">
        <v>0.34</v>
      </c>
      <c r="T123">
        <v>1226</v>
      </c>
      <c r="U123">
        <v>2.7839999999999998</v>
      </c>
      <c r="V123">
        <v>2.27079934747145E-3</v>
      </c>
      <c r="W123">
        <v>6.10909090909071E-2</v>
      </c>
      <c r="X123">
        <v>1.3775779506441701</v>
      </c>
    </row>
    <row r="124" spans="1:24" x14ac:dyDescent="0.3">
      <c r="A124">
        <v>122</v>
      </c>
      <c r="B124" s="1">
        <v>43437</v>
      </c>
      <c r="C124">
        <v>1.18</v>
      </c>
      <c r="D124">
        <v>2792</v>
      </c>
      <c r="E124">
        <v>2819</v>
      </c>
      <c r="F124">
        <v>2779</v>
      </c>
      <c r="G124">
        <v>2795</v>
      </c>
      <c r="H124">
        <v>32.5</v>
      </c>
      <c r="I124" s="3">
        <v>2796</v>
      </c>
      <c r="J124">
        <v>21402</v>
      </c>
      <c r="K124">
        <v>291175</v>
      </c>
      <c r="L124">
        <v>-6.6727272727274203E-2</v>
      </c>
      <c r="M124">
        <v>0.15121627342469901</v>
      </c>
      <c r="N124">
        <v>0.19174736752718599</v>
      </c>
      <c r="O124">
        <v>8.9532083876513902E-2</v>
      </c>
      <c r="P124">
        <v>0.37081153528021299</v>
      </c>
      <c r="Q124">
        <v>1.26831997741581E-2</v>
      </c>
      <c r="R124" s="3">
        <v>0</v>
      </c>
      <c r="S124">
        <v>-0.32</v>
      </c>
      <c r="T124">
        <v>1239.5999999999999</v>
      </c>
      <c r="U124">
        <v>2.806</v>
      </c>
      <c r="V124">
        <v>2.2636334301387498E-3</v>
      </c>
      <c r="W124">
        <v>7.0181818181816194E-2</v>
      </c>
      <c r="X124">
        <v>1.3732989355307701</v>
      </c>
    </row>
    <row r="125" spans="1:24" x14ac:dyDescent="0.3">
      <c r="A125">
        <v>123</v>
      </c>
      <c r="B125" s="1">
        <v>43438</v>
      </c>
      <c r="C125">
        <v>-3.2</v>
      </c>
      <c r="D125">
        <v>2795.25</v>
      </c>
      <c r="E125">
        <v>2795.25</v>
      </c>
      <c r="F125">
        <v>2700.5</v>
      </c>
      <c r="G125">
        <v>2706.75</v>
      </c>
      <c r="H125">
        <v>89.5</v>
      </c>
      <c r="I125" s="3">
        <v>2706.5</v>
      </c>
      <c r="J125">
        <v>40353</v>
      </c>
      <c r="K125">
        <v>296866</v>
      </c>
      <c r="L125">
        <v>-0.115272727272728</v>
      </c>
      <c r="M125">
        <v>0.21684043982252199</v>
      </c>
      <c r="N125">
        <v>0.19044667756741601</v>
      </c>
      <c r="O125">
        <v>8.8617231193864707E-2</v>
      </c>
      <c r="P125">
        <v>0.36768113995514501</v>
      </c>
      <c r="Q125">
        <v>1.32122151796866E-2</v>
      </c>
      <c r="R125" s="3">
        <v>0</v>
      </c>
      <c r="S125">
        <v>-2.37</v>
      </c>
      <c r="T125">
        <v>1246.5999999999999</v>
      </c>
      <c r="U125">
        <v>2.7549999999999999</v>
      </c>
      <c r="V125">
        <v>2.2100112305470801E-3</v>
      </c>
      <c r="W125">
        <v>3.03636363636344E-2</v>
      </c>
      <c r="X125">
        <v>1.4118938734070301</v>
      </c>
    </row>
    <row r="126" spans="1:24" x14ac:dyDescent="0.3">
      <c r="A126">
        <v>124</v>
      </c>
      <c r="B126" s="1">
        <v>43439</v>
      </c>
      <c r="C126">
        <v>0</v>
      </c>
      <c r="D126">
        <v>2704.25</v>
      </c>
      <c r="E126">
        <v>2725.75</v>
      </c>
      <c r="F126">
        <v>2702.25</v>
      </c>
      <c r="G126">
        <v>2723</v>
      </c>
      <c r="I126" s="3">
        <v>2706.5</v>
      </c>
      <c r="J126">
        <v>5100</v>
      </c>
      <c r="K126">
        <v>312603</v>
      </c>
      <c r="L126">
        <v>-0.12509090909091</v>
      </c>
      <c r="M126">
        <v>0.205337721188358</v>
      </c>
      <c r="N126">
        <v>0.188529648893597</v>
      </c>
      <c r="O126">
        <v>8.7093353471485904E-2</v>
      </c>
      <c r="P126">
        <v>0.36271635583656903</v>
      </c>
      <c r="Q126">
        <v>1.43429419506256E-2</v>
      </c>
      <c r="R126" s="3">
        <v>0</v>
      </c>
      <c r="S126">
        <v>0.94</v>
      </c>
      <c r="T126">
        <v>1242.5999999999999</v>
      </c>
      <c r="U126">
        <v>2.7719999999999998</v>
      </c>
      <c r="V126">
        <v>2.2308063737324899E-3</v>
      </c>
      <c r="W126">
        <v>-1.16363636363655E-2</v>
      </c>
      <c r="X126">
        <v>1.3472217827761399</v>
      </c>
    </row>
    <row r="127" spans="1:24" x14ac:dyDescent="0.3">
      <c r="A127">
        <v>125</v>
      </c>
      <c r="B127" s="1">
        <v>43440</v>
      </c>
      <c r="C127">
        <v>-0.41</v>
      </c>
      <c r="D127">
        <v>2718.5</v>
      </c>
      <c r="E127">
        <v>2718.75</v>
      </c>
      <c r="F127">
        <v>2625.5</v>
      </c>
      <c r="G127">
        <v>2698.75</v>
      </c>
      <c r="H127">
        <v>11</v>
      </c>
      <c r="I127" s="3">
        <v>2695.5</v>
      </c>
      <c r="J127">
        <v>82348</v>
      </c>
      <c r="K127">
        <v>313721</v>
      </c>
      <c r="L127">
        <v>-0.13454545454545599</v>
      </c>
      <c r="M127">
        <v>0.209065245576084</v>
      </c>
      <c r="N127">
        <v>0.18669484872613401</v>
      </c>
      <c r="O127">
        <v>8.5536451698984606E-2</v>
      </c>
      <c r="P127">
        <v>0.357767752124103</v>
      </c>
      <c r="Q127">
        <v>1.5621945328165E-2</v>
      </c>
      <c r="R127" s="3">
        <v>0</v>
      </c>
      <c r="S127">
        <v>-1.1399999999999999</v>
      </c>
      <c r="T127">
        <v>1243.5999999999999</v>
      </c>
      <c r="U127">
        <v>2.7425000000000002</v>
      </c>
      <c r="V127">
        <v>2.2052910903827602E-3</v>
      </c>
      <c r="W127">
        <v>-2.2909090909092801E-2</v>
      </c>
      <c r="X127">
        <v>1.35413040666294</v>
      </c>
    </row>
    <row r="128" spans="1:24" x14ac:dyDescent="0.3">
      <c r="A128">
        <v>126</v>
      </c>
      <c r="B128" s="1">
        <v>43441</v>
      </c>
      <c r="C128">
        <v>-2.06</v>
      </c>
      <c r="D128">
        <v>2698.75</v>
      </c>
      <c r="E128">
        <v>2713.75</v>
      </c>
      <c r="F128">
        <v>2627.25</v>
      </c>
      <c r="G128">
        <v>2641.5</v>
      </c>
      <c r="H128">
        <v>55.5</v>
      </c>
      <c r="I128" s="3">
        <v>2640</v>
      </c>
      <c r="J128">
        <v>39808</v>
      </c>
      <c r="K128">
        <v>339807</v>
      </c>
      <c r="L128">
        <v>-0.18727272727272801</v>
      </c>
      <c r="M128">
        <v>0.20683934707231699</v>
      </c>
      <c r="N128">
        <v>0.185294533720994</v>
      </c>
      <c r="O128">
        <v>8.4540993679609794E-2</v>
      </c>
      <c r="P128">
        <v>0.354376521080214</v>
      </c>
      <c r="Q128">
        <v>1.6212546361775299E-2</v>
      </c>
      <c r="R128" s="3">
        <v>0</v>
      </c>
      <c r="S128">
        <v>-0.16</v>
      </c>
      <c r="T128">
        <v>1252.5999999999999</v>
      </c>
      <c r="U128">
        <v>2.758</v>
      </c>
      <c r="V128">
        <v>2.2018202139549698E-3</v>
      </c>
      <c r="W128">
        <v>-2.8363636363638201E-2</v>
      </c>
      <c r="X128">
        <v>1.3540662542414299</v>
      </c>
    </row>
    <row r="129" spans="1:24" x14ac:dyDescent="0.3">
      <c r="A129">
        <v>127</v>
      </c>
      <c r="B129" s="1">
        <v>43444</v>
      </c>
      <c r="C129">
        <v>0.27</v>
      </c>
      <c r="D129">
        <v>2629</v>
      </c>
      <c r="E129">
        <v>2652</v>
      </c>
      <c r="F129">
        <v>2586.75</v>
      </c>
      <c r="G129">
        <v>2646</v>
      </c>
      <c r="H129">
        <v>7</v>
      </c>
      <c r="I129" s="3">
        <v>2647</v>
      </c>
      <c r="J129">
        <v>78277</v>
      </c>
      <c r="K129">
        <v>368207</v>
      </c>
      <c r="L129">
        <v>-0.17872727272727401</v>
      </c>
      <c r="M129">
        <v>0.23504404346775801</v>
      </c>
      <c r="N129">
        <v>0.18399243635684701</v>
      </c>
      <c r="O129">
        <v>8.3177635907574293E-2</v>
      </c>
      <c r="P129">
        <v>0.35034770817199601</v>
      </c>
      <c r="Q129">
        <v>1.7637164541698901E-2</v>
      </c>
      <c r="R129" s="3">
        <v>0</v>
      </c>
      <c r="S129">
        <v>-1.1100000000000001</v>
      </c>
      <c r="T129">
        <v>1249.4000000000001</v>
      </c>
      <c r="U129">
        <v>2.7204999999999999</v>
      </c>
      <c r="V129">
        <v>2.1774451736833599E-3</v>
      </c>
      <c r="W129">
        <v>-0.14072727272727401</v>
      </c>
      <c r="X129">
        <v>1.1665950050141201</v>
      </c>
    </row>
    <row r="130" spans="1:24" x14ac:dyDescent="0.3">
      <c r="A130">
        <v>128</v>
      </c>
      <c r="B130" s="1">
        <v>43445</v>
      </c>
      <c r="C130">
        <v>-7.0000000000000007E-2</v>
      </c>
      <c r="D130">
        <v>2648</v>
      </c>
      <c r="E130">
        <v>2682</v>
      </c>
      <c r="F130">
        <v>2625.5</v>
      </c>
      <c r="G130">
        <v>2635.5</v>
      </c>
      <c r="H130">
        <v>1.75</v>
      </c>
      <c r="I130" s="3">
        <v>2645.25</v>
      </c>
      <c r="J130">
        <v>101326</v>
      </c>
      <c r="K130">
        <v>372469</v>
      </c>
      <c r="L130">
        <v>-0.180181818181819</v>
      </c>
      <c r="M130">
        <v>0.234551249876983</v>
      </c>
      <c r="N130">
        <v>0.18252685998964599</v>
      </c>
      <c r="O130">
        <v>8.1517289529485198E-2</v>
      </c>
      <c r="P130">
        <v>0.34556143904861703</v>
      </c>
      <c r="Q130">
        <v>1.9492280930676301E-2</v>
      </c>
      <c r="R130" s="3">
        <v>0</v>
      </c>
      <c r="S130">
        <v>1.93</v>
      </c>
      <c r="T130">
        <v>1247.2</v>
      </c>
      <c r="U130">
        <v>2.7679999999999998</v>
      </c>
      <c r="V130">
        <v>2.21937139191789E-3</v>
      </c>
      <c r="W130">
        <v>-8.7818181818183697E-2</v>
      </c>
      <c r="X130">
        <v>1.1935050945741299</v>
      </c>
    </row>
    <row r="131" spans="1:24" x14ac:dyDescent="0.3">
      <c r="A131">
        <v>129</v>
      </c>
      <c r="B131" s="1">
        <v>43446</v>
      </c>
      <c r="C131">
        <v>0.43</v>
      </c>
      <c r="D131">
        <v>2636.5</v>
      </c>
      <c r="E131">
        <v>2690.5</v>
      </c>
      <c r="F131">
        <v>2636</v>
      </c>
      <c r="G131">
        <v>2655</v>
      </c>
      <c r="H131">
        <v>11.25</v>
      </c>
      <c r="I131" s="3">
        <v>2656.5</v>
      </c>
      <c r="J131">
        <v>181458</v>
      </c>
      <c r="K131">
        <v>389714</v>
      </c>
      <c r="L131">
        <v>-0.16981818181818301</v>
      </c>
      <c r="M131">
        <v>0.23415383463532499</v>
      </c>
      <c r="N131">
        <v>0.18105466865978001</v>
      </c>
      <c r="O131">
        <v>7.9791132730423597E-2</v>
      </c>
      <c r="P131">
        <v>0.34063693412062701</v>
      </c>
      <c r="Q131">
        <v>2.1472403198932701E-2</v>
      </c>
      <c r="R131" s="3">
        <v>0</v>
      </c>
      <c r="S131">
        <v>-0.13</v>
      </c>
      <c r="T131">
        <v>1250</v>
      </c>
      <c r="U131">
        <v>2.7705000000000002</v>
      </c>
      <c r="V131">
        <v>2.2163999999999999E-3</v>
      </c>
      <c r="W131">
        <v>-8.1090909090910906E-2</v>
      </c>
      <c r="X131">
        <v>1.1921808101857201</v>
      </c>
    </row>
    <row r="132" spans="1:24" x14ac:dyDescent="0.3">
      <c r="A132">
        <v>130</v>
      </c>
      <c r="B132" s="1">
        <v>43447</v>
      </c>
      <c r="C132">
        <v>-0.26</v>
      </c>
      <c r="D132">
        <v>2657.25</v>
      </c>
      <c r="E132">
        <v>2675.25</v>
      </c>
      <c r="F132">
        <v>2641.25</v>
      </c>
      <c r="G132">
        <v>2649</v>
      </c>
      <c r="H132">
        <v>7</v>
      </c>
      <c r="I132" s="3">
        <v>2649.5</v>
      </c>
      <c r="J132">
        <v>681259</v>
      </c>
      <c r="K132">
        <v>463037</v>
      </c>
      <c r="L132">
        <v>-0.168545454545456</v>
      </c>
      <c r="M132">
        <v>0.23642201035791199</v>
      </c>
      <c r="N132">
        <v>0.179778718117202</v>
      </c>
      <c r="O132">
        <v>7.8293404759922205E-2</v>
      </c>
      <c r="P132">
        <v>0.33636552763704702</v>
      </c>
      <c r="Q132">
        <v>2.3191908597358198E-2</v>
      </c>
      <c r="R132" s="3">
        <v>0</v>
      </c>
      <c r="S132">
        <v>-0.01</v>
      </c>
      <c r="T132">
        <v>1247.4000000000001</v>
      </c>
      <c r="U132">
        <v>2.7645</v>
      </c>
      <c r="V132">
        <v>2.2162097162097098E-3</v>
      </c>
      <c r="W132">
        <v>-9.3272727272729103E-2</v>
      </c>
      <c r="X132">
        <v>1.1878833565156399</v>
      </c>
    </row>
    <row r="133" spans="1:24" x14ac:dyDescent="0.3">
      <c r="A133">
        <v>131</v>
      </c>
      <c r="B133" s="1">
        <v>43448</v>
      </c>
      <c r="C133">
        <v>-1.66</v>
      </c>
      <c r="D133">
        <v>2650</v>
      </c>
      <c r="E133">
        <v>2652.75</v>
      </c>
      <c r="F133">
        <v>2597.25</v>
      </c>
      <c r="G133">
        <v>2600.25</v>
      </c>
      <c r="H133">
        <v>44</v>
      </c>
      <c r="I133" s="3">
        <v>2605.5</v>
      </c>
      <c r="J133">
        <v>1970368</v>
      </c>
      <c r="K133">
        <v>684229</v>
      </c>
      <c r="L133">
        <v>-0.20381818181818301</v>
      </c>
      <c r="M133">
        <v>0.226708641753639</v>
      </c>
      <c r="N133">
        <v>0.17933737562174601</v>
      </c>
      <c r="O133">
        <v>7.7952266906063702E-2</v>
      </c>
      <c r="P133">
        <v>0.335241909433874</v>
      </c>
      <c r="Q133">
        <v>2.3432841809619302E-2</v>
      </c>
      <c r="R133" s="3">
        <v>0</v>
      </c>
      <c r="S133">
        <v>0.34</v>
      </c>
      <c r="T133">
        <v>1241.4000000000001</v>
      </c>
      <c r="U133">
        <v>2.7605</v>
      </c>
      <c r="V133">
        <v>2.22369904946028E-3</v>
      </c>
      <c r="W133">
        <v>-8.2727272727274606E-2</v>
      </c>
      <c r="X133">
        <v>1.1891304861668099</v>
      </c>
    </row>
    <row r="134" spans="1:24" x14ac:dyDescent="0.3">
      <c r="A134">
        <v>132</v>
      </c>
      <c r="B134" s="1">
        <v>43451</v>
      </c>
      <c r="C134">
        <v>-1.91</v>
      </c>
      <c r="D134">
        <v>2595.5</v>
      </c>
      <c r="E134">
        <v>2616.75</v>
      </c>
      <c r="F134">
        <v>2533.5</v>
      </c>
      <c r="G134">
        <v>2556.75</v>
      </c>
      <c r="H134">
        <v>49.75</v>
      </c>
      <c r="I134" s="3">
        <v>2555.75</v>
      </c>
      <c r="J134">
        <v>2927824</v>
      </c>
      <c r="K134">
        <v>1111562</v>
      </c>
      <c r="L134">
        <v>-0.23800000000000099</v>
      </c>
      <c r="M134">
        <v>0.24235933988776501</v>
      </c>
      <c r="N134">
        <v>0.17948783854285399</v>
      </c>
      <c r="O134">
        <v>7.8067796109329804E-2</v>
      </c>
      <c r="P134">
        <v>0.33562343076151402</v>
      </c>
      <c r="Q134">
        <v>2.3352246324194699E-2</v>
      </c>
      <c r="R134" s="3">
        <v>0</v>
      </c>
      <c r="S134">
        <v>-1.1399999999999999</v>
      </c>
      <c r="T134">
        <v>1251.8</v>
      </c>
      <c r="U134">
        <v>2.7519999999999998</v>
      </c>
      <c r="V134">
        <v>2.1984342546732699E-3</v>
      </c>
      <c r="W134">
        <v>-0.104363636363638</v>
      </c>
      <c r="X134">
        <v>1.1974676422387101</v>
      </c>
    </row>
    <row r="135" spans="1:24" x14ac:dyDescent="0.3">
      <c r="A135">
        <v>133</v>
      </c>
      <c r="B135" s="1">
        <v>43452</v>
      </c>
      <c r="C135">
        <v>-0.69</v>
      </c>
      <c r="D135">
        <v>2557.25</v>
      </c>
      <c r="E135">
        <v>2577.75</v>
      </c>
      <c r="F135">
        <v>2530</v>
      </c>
      <c r="G135">
        <v>2532</v>
      </c>
      <c r="H135">
        <v>17.75</v>
      </c>
      <c r="I135" s="3">
        <v>2538</v>
      </c>
      <c r="J135">
        <v>2680518</v>
      </c>
      <c r="K135">
        <v>1758331</v>
      </c>
      <c r="L135">
        <v>-0.25745454545454699</v>
      </c>
      <c r="M135">
        <v>0.24457136991658901</v>
      </c>
      <c r="N135">
        <v>0.17977221040062399</v>
      </c>
      <c r="O135">
        <v>7.8279433335195395E-2</v>
      </c>
      <c r="P135">
        <v>0.33633107707101501</v>
      </c>
      <c r="Q135">
        <v>2.3213343730233899E-2</v>
      </c>
      <c r="R135" s="3">
        <v>0</v>
      </c>
      <c r="S135">
        <v>-3.3</v>
      </c>
      <c r="T135">
        <v>1253.5999999999999</v>
      </c>
      <c r="U135">
        <v>2.665</v>
      </c>
      <c r="V135">
        <v>2.1258774728781099E-3</v>
      </c>
      <c r="W135">
        <v>-0.16054545454545599</v>
      </c>
      <c r="X135">
        <v>1.27264294573932</v>
      </c>
    </row>
    <row r="136" spans="1:24" x14ac:dyDescent="0.3">
      <c r="A136">
        <v>134</v>
      </c>
      <c r="B136" s="1">
        <v>43453</v>
      </c>
      <c r="C136">
        <v>-1.32</v>
      </c>
      <c r="D136">
        <v>2532</v>
      </c>
      <c r="E136">
        <v>2592</v>
      </c>
      <c r="F136">
        <v>2489.5</v>
      </c>
      <c r="G136">
        <v>2503.25</v>
      </c>
      <c r="H136">
        <v>33.5</v>
      </c>
      <c r="I136" s="3">
        <v>2504.5</v>
      </c>
      <c r="J136">
        <v>2807548</v>
      </c>
      <c r="K136">
        <v>2250599</v>
      </c>
      <c r="L136">
        <v>-0.28054545454545599</v>
      </c>
      <c r="M136">
        <v>0.21664241148188601</v>
      </c>
      <c r="N136">
        <v>0.17955892903164999</v>
      </c>
      <c r="O136">
        <v>7.8160453080320394E-2</v>
      </c>
      <c r="P136">
        <v>0.33587983519229098</v>
      </c>
      <c r="Q136">
        <v>2.3238022871009501E-2</v>
      </c>
      <c r="R136" s="3">
        <v>0</v>
      </c>
      <c r="S136">
        <v>1.82</v>
      </c>
      <c r="T136">
        <v>1256.4000000000001</v>
      </c>
      <c r="U136">
        <v>2.7195</v>
      </c>
      <c r="V136">
        <v>2.1645176695319901E-3</v>
      </c>
      <c r="W136">
        <v>-0.117636363636365</v>
      </c>
      <c r="X136">
        <v>1.2991221589359401</v>
      </c>
    </row>
    <row r="137" spans="1:24" x14ac:dyDescent="0.3">
      <c r="A137">
        <v>135</v>
      </c>
      <c r="B137" s="1">
        <v>43454</v>
      </c>
      <c r="C137">
        <v>-0.73</v>
      </c>
      <c r="D137">
        <v>2505</v>
      </c>
      <c r="E137">
        <v>2518</v>
      </c>
      <c r="F137">
        <v>2441.5</v>
      </c>
      <c r="G137">
        <v>2487.75</v>
      </c>
      <c r="H137">
        <v>18.25</v>
      </c>
      <c r="I137" s="3">
        <v>2486.25</v>
      </c>
      <c r="J137">
        <v>3625398</v>
      </c>
      <c r="K137">
        <v>2437430</v>
      </c>
      <c r="L137">
        <v>-0.29563636363636497</v>
      </c>
      <c r="M137">
        <v>0.21754362495792301</v>
      </c>
      <c r="N137">
        <v>0.17940867435712901</v>
      </c>
      <c r="O137">
        <v>7.8077798318747102E-2</v>
      </c>
      <c r="P137">
        <v>0.33556427099462299</v>
      </c>
      <c r="Q137">
        <v>2.3253077719635199E-2</v>
      </c>
      <c r="R137" s="3">
        <v>0</v>
      </c>
      <c r="S137">
        <v>-1.69</v>
      </c>
      <c r="T137">
        <v>1267.9000000000001</v>
      </c>
      <c r="U137">
        <v>2.698</v>
      </c>
      <c r="V137">
        <v>2.1279280700370602E-3</v>
      </c>
      <c r="W137">
        <v>-0.172545454545456</v>
      </c>
      <c r="X137">
        <v>1.3006240926197801</v>
      </c>
    </row>
    <row r="138" spans="1:24" x14ac:dyDescent="0.3">
      <c r="A138">
        <v>136</v>
      </c>
      <c r="B138" s="1">
        <v>43455</v>
      </c>
      <c r="C138">
        <v>-2.93</v>
      </c>
      <c r="D138">
        <v>2485</v>
      </c>
      <c r="E138">
        <v>2508</v>
      </c>
      <c r="F138">
        <v>2409.25</v>
      </c>
      <c r="G138">
        <v>2421.25</v>
      </c>
      <c r="H138">
        <v>72.75</v>
      </c>
      <c r="I138" s="3">
        <v>2413.5</v>
      </c>
      <c r="J138">
        <v>2915876</v>
      </c>
      <c r="K138">
        <v>2596391</v>
      </c>
      <c r="L138">
        <v>-0.33400000000000102</v>
      </c>
      <c r="M138">
        <v>0.203794957942389</v>
      </c>
      <c r="N138">
        <v>0.178242365296161</v>
      </c>
      <c r="O138">
        <v>7.7205046067483393E-2</v>
      </c>
      <c r="P138">
        <v>0.33265245743112698</v>
      </c>
      <c r="Q138">
        <v>2.3832273161194201E-2</v>
      </c>
      <c r="R138" s="3">
        <v>0</v>
      </c>
      <c r="S138">
        <v>-0.14000000000000001</v>
      </c>
      <c r="T138">
        <v>1258.0999999999999</v>
      </c>
      <c r="U138">
        <v>2.6735000000000002</v>
      </c>
      <c r="V138">
        <v>2.1250298068515999E-3</v>
      </c>
      <c r="W138">
        <v>-0.14036363636363799</v>
      </c>
      <c r="X138">
        <v>1.2785480243248699</v>
      </c>
    </row>
    <row r="139" spans="1:24" x14ac:dyDescent="0.3">
      <c r="A139">
        <v>137</v>
      </c>
      <c r="B139" s="1">
        <v>43458</v>
      </c>
      <c r="C139">
        <v>-2.87</v>
      </c>
      <c r="D139">
        <v>2408</v>
      </c>
      <c r="E139">
        <v>2436.75</v>
      </c>
      <c r="F139">
        <v>2343</v>
      </c>
      <c r="G139">
        <v>2344.75</v>
      </c>
      <c r="H139">
        <v>73</v>
      </c>
      <c r="I139" s="3">
        <v>2344.25</v>
      </c>
      <c r="J139">
        <v>5350</v>
      </c>
      <c r="K139">
        <v>17475</v>
      </c>
      <c r="L139">
        <v>-0.377818181818183</v>
      </c>
      <c r="M139">
        <v>0.229813328472808</v>
      </c>
      <c r="N139">
        <v>0.177734541894812</v>
      </c>
      <c r="O139">
        <v>7.6763027035997702E-2</v>
      </c>
      <c r="P139">
        <v>0.33126059596680801</v>
      </c>
      <c r="Q139">
        <v>2.4208487822817201E-2</v>
      </c>
      <c r="R139" s="3">
        <v>0</v>
      </c>
      <c r="S139">
        <v>-1.47</v>
      </c>
      <c r="T139">
        <v>1271.8</v>
      </c>
      <c r="U139">
        <v>2.6629999999999998</v>
      </c>
      <c r="V139">
        <v>2.0938826859569098E-3</v>
      </c>
      <c r="W139">
        <v>-0.151272727272729</v>
      </c>
      <c r="X139">
        <v>1.2874178212470999</v>
      </c>
    </row>
    <row r="140" spans="1:24" x14ac:dyDescent="0.3">
      <c r="A140">
        <v>138</v>
      </c>
      <c r="B140" s="1">
        <v>43460</v>
      </c>
      <c r="C140">
        <v>5.55</v>
      </c>
      <c r="D140">
        <v>2346.25</v>
      </c>
      <c r="E140">
        <v>2480.75</v>
      </c>
      <c r="F140">
        <v>2319.25</v>
      </c>
      <c r="G140">
        <v>2471</v>
      </c>
      <c r="H140">
        <v>130</v>
      </c>
      <c r="I140" s="3">
        <v>2474.25</v>
      </c>
      <c r="J140">
        <v>6164</v>
      </c>
      <c r="K140">
        <v>17461</v>
      </c>
      <c r="L140">
        <v>-0.27672727272727399</v>
      </c>
      <c r="M140">
        <v>0.27289080438811297</v>
      </c>
      <c r="N140">
        <v>0.177849386285443</v>
      </c>
      <c r="O140">
        <v>7.6902998105641898E-2</v>
      </c>
      <c r="P140">
        <v>0.33165538249672699</v>
      </c>
      <c r="Q140">
        <v>2.4043390074159701E-2</v>
      </c>
      <c r="R140" s="3">
        <v>0</v>
      </c>
      <c r="S140">
        <v>1.31</v>
      </c>
      <c r="T140">
        <v>1273</v>
      </c>
      <c r="U140">
        <v>2.7004999999999999</v>
      </c>
      <c r="V140">
        <v>2.1213668499607198E-3</v>
      </c>
      <c r="W140">
        <v>-0.15654545454545599</v>
      </c>
      <c r="X140">
        <v>1.2806887877403199</v>
      </c>
    </row>
    <row r="141" spans="1:24" x14ac:dyDescent="0.3">
      <c r="A141">
        <v>139</v>
      </c>
      <c r="B141" s="1">
        <v>43461</v>
      </c>
      <c r="C141">
        <v>0.97</v>
      </c>
      <c r="D141">
        <v>2473</v>
      </c>
      <c r="E141">
        <v>2501.5</v>
      </c>
      <c r="F141">
        <v>2400.25</v>
      </c>
      <c r="G141">
        <v>2492.5</v>
      </c>
      <c r="H141">
        <v>24</v>
      </c>
      <c r="I141" s="3">
        <v>2498.25</v>
      </c>
      <c r="J141">
        <v>9434</v>
      </c>
      <c r="K141">
        <v>18127</v>
      </c>
      <c r="L141">
        <v>-0.25563636363636499</v>
      </c>
      <c r="M141">
        <v>0.25073455389396399</v>
      </c>
      <c r="N141">
        <v>0.17773071482793501</v>
      </c>
      <c r="O141">
        <v>7.6783127990572894E-2</v>
      </c>
      <c r="P141">
        <v>0.33129697080908099</v>
      </c>
      <c r="Q141">
        <v>2.41644588467891E-2</v>
      </c>
      <c r="R141" s="3">
        <v>0</v>
      </c>
      <c r="S141">
        <v>-1.85</v>
      </c>
      <c r="T141">
        <v>1281.0999999999999</v>
      </c>
      <c r="U141">
        <v>2.6675</v>
      </c>
      <c r="V141">
        <v>2.0821949886816E-3</v>
      </c>
      <c r="W141">
        <v>-0.21163636363636501</v>
      </c>
      <c r="X141">
        <v>1.28728362243101</v>
      </c>
    </row>
    <row r="142" spans="1:24" x14ac:dyDescent="0.3">
      <c r="A142">
        <v>140</v>
      </c>
      <c r="B142" s="1">
        <v>43462</v>
      </c>
      <c r="C142">
        <v>-0.36</v>
      </c>
      <c r="D142">
        <v>2493.5</v>
      </c>
      <c r="E142">
        <v>2524.75</v>
      </c>
      <c r="F142">
        <v>2476.75</v>
      </c>
      <c r="G142">
        <v>2490.75</v>
      </c>
      <c r="H142">
        <v>9</v>
      </c>
      <c r="I142" s="3">
        <v>2489.25</v>
      </c>
      <c r="J142">
        <v>7070</v>
      </c>
      <c r="K142">
        <v>20859</v>
      </c>
      <c r="L142">
        <v>-0.194727272727274</v>
      </c>
      <c r="M142">
        <v>0.23288789553469999</v>
      </c>
      <c r="N142">
        <v>0.17748992601907701</v>
      </c>
      <c r="O142">
        <v>7.6585164478506995E-2</v>
      </c>
      <c r="P142">
        <v>0.33066025497609203</v>
      </c>
      <c r="Q142">
        <v>2.43195970620638E-2</v>
      </c>
      <c r="R142" s="3">
        <v>0</v>
      </c>
      <c r="S142">
        <v>0.38</v>
      </c>
      <c r="T142">
        <v>1283</v>
      </c>
      <c r="U142">
        <v>2.6815000000000002</v>
      </c>
      <c r="V142">
        <v>2.0900233826967999E-3</v>
      </c>
      <c r="W142">
        <v>-0.18472727272727399</v>
      </c>
      <c r="X142">
        <v>1.2838337473789501</v>
      </c>
    </row>
    <row r="143" spans="1:24" x14ac:dyDescent="0.3">
      <c r="A143">
        <v>141</v>
      </c>
      <c r="B143" s="1">
        <v>43465</v>
      </c>
      <c r="C143">
        <v>0.77</v>
      </c>
      <c r="D143">
        <v>2498.5</v>
      </c>
      <c r="E143">
        <v>2515.75</v>
      </c>
      <c r="F143">
        <v>2486.75</v>
      </c>
      <c r="G143">
        <v>2512</v>
      </c>
      <c r="H143">
        <v>19.25</v>
      </c>
      <c r="I143" s="3">
        <v>2508.5</v>
      </c>
      <c r="J143">
        <v>3206</v>
      </c>
      <c r="K143">
        <v>22469</v>
      </c>
      <c r="L143">
        <v>-0.15672727272727399</v>
      </c>
      <c r="M143">
        <v>0.19763778433047799</v>
      </c>
      <c r="N143">
        <v>0.17577070834441</v>
      </c>
      <c r="O143">
        <v>7.5007616235308106E-2</v>
      </c>
      <c r="P143">
        <v>0.32578594081502599</v>
      </c>
      <c r="Q143">
        <v>2.5755475873793999E-2</v>
      </c>
      <c r="R143" s="3">
        <v>0</v>
      </c>
      <c r="S143">
        <v>-2.04</v>
      </c>
      <c r="T143">
        <v>1284.5</v>
      </c>
      <c r="U143">
        <v>2.63</v>
      </c>
      <c r="V143">
        <v>2.04748929544569E-3</v>
      </c>
      <c r="W143">
        <v>-0.18654545454545601</v>
      </c>
      <c r="X143">
        <v>1.28643379899313</v>
      </c>
    </row>
    <row r="144" spans="1:24" x14ac:dyDescent="0.3">
      <c r="A144">
        <v>142</v>
      </c>
      <c r="B144" s="1">
        <v>43467</v>
      </c>
      <c r="C144">
        <v>0.25</v>
      </c>
      <c r="D144">
        <v>2509.5</v>
      </c>
      <c r="E144">
        <v>2524.25</v>
      </c>
      <c r="F144">
        <v>2456.5</v>
      </c>
      <c r="G144">
        <v>2493.5</v>
      </c>
      <c r="H144">
        <v>6.25</v>
      </c>
      <c r="I144" s="3">
        <v>2514.75</v>
      </c>
      <c r="J144">
        <v>4334</v>
      </c>
      <c r="K144">
        <v>22546</v>
      </c>
      <c r="L144">
        <v>-0.16745454545454699</v>
      </c>
      <c r="M144">
        <v>0.192279716159488</v>
      </c>
      <c r="N144">
        <v>0.173929149090678</v>
      </c>
      <c r="O144">
        <v>7.3285604565448498E-2</v>
      </c>
      <c r="P144">
        <v>0.32050035822157502</v>
      </c>
      <c r="Q144">
        <v>2.7357939959780801E-2</v>
      </c>
      <c r="R144" s="3">
        <v>0</v>
      </c>
      <c r="S144">
        <v>-0.41</v>
      </c>
      <c r="T144">
        <v>1287.3</v>
      </c>
      <c r="U144">
        <v>2.625</v>
      </c>
      <c r="V144">
        <v>2.03915171288743E-3</v>
      </c>
      <c r="W144">
        <v>-0.20109090909091001</v>
      </c>
      <c r="X144">
        <v>1.28431516947572</v>
      </c>
    </row>
    <row r="145" spans="1:29" x14ac:dyDescent="0.3">
      <c r="A145">
        <v>143</v>
      </c>
      <c r="B145" s="1">
        <v>43468</v>
      </c>
      <c r="C145">
        <v>-2.54</v>
      </c>
      <c r="D145">
        <v>2486.5</v>
      </c>
      <c r="E145">
        <v>2496.5</v>
      </c>
      <c r="F145">
        <v>2447.25</v>
      </c>
      <c r="G145">
        <v>2455</v>
      </c>
      <c r="H145">
        <v>63.75</v>
      </c>
      <c r="I145" s="3">
        <v>2451</v>
      </c>
      <c r="J145">
        <v>10346</v>
      </c>
      <c r="K145">
        <v>22123</v>
      </c>
      <c r="L145">
        <v>-0.20109090909091001</v>
      </c>
      <c r="M145">
        <v>0.23519967051834001</v>
      </c>
      <c r="N145">
        <v>0.17273912689561</v>
      </c>
      <c r="O145">
        <v>7.1704111616673005E-2</v>
      </c>
      <c r="P145">
        <v>0.31614735012895601</v>
      </c>
      <c r="Q145">
        <v>2.9330903662263801E-2</v>
      </c>
      <c r="R145" s="3">
        <v>0</v>
      </c>
      <c r="S145">
        <v>-2.97</v>
      </c>
      <c r="T145">
        <v>1298.4000000000001</v>
      </c>
      <c r="U145">
        <v>2.569</v>
      </c>
      <c r="V145">
        <v>1.9785890326555699E-3</v>
      </c>
      <c r="W145">
        <v>-0.235454545454547</v>
      </c>
      <c r="X145">
        <v>1.33264262412559</v>
      </c>
    </row>
    <row r="146" spans="1:29" x14ac:dyDescent="0.3">
      <c r="A146">
        <v>144</v>
      </c>
      <c r="B146" s="1">
        <v>43469</v>
      </c>
      <c r="C146">
        <v>3.45</v>
      </c>
      <c r="D146">
        <v>2455</v>
      </c>
      <c r="E146">
        <v>2542.75</v>
      </c>
      <c r="F146">
        <v>2442.25</v>
      </c>
      <c r="G146">
        <v>2534.25</v>
      </c>
      <c r="H146">
        <v>84.5</v>
      </c>
      <c r="I146" s="3">
        <v>2535.5</v>
      </c>
      <c r="J146">
        <v>10889</v>
      </c>
      <c r="K146">
        <v>25692</v>
      </c>
      <c r="L146">
        <v>-0.18381818181818299</v>
      </c>
      <c r="M146">
        <v>0.33488064111021798</v>
      </c>
      <c r="N146">
        <v>0.17421861226134899</v>
      </c>
      <c r="O146">
        <v>7.41976362743932E-2</v>
      </c>
      <c r="P146">
        <v>0.32261388481013598</v>
      </c>
      <c r="Q146">
        <v>2.5823339712563401E-2</v>
      </c>
      <c r="R146" s="3">
        <v>1.2266756300081699E-2</v>
      </c>
      <c r="S146">
        <v>3.83</v>
      </c>
      <c r="T146">
        <v>1289.2</v>
      </c>
      <c r="U146">
        <v>2.6484999999999999</v>
      </c>
      <c r="V146">
        <v>2.0543748060812901E-3</v>
      </c>
      <c r="W146">
        <v>-0.15854545454545599</v>
      </c>
      <c r="X146">
        <v>1.4406536815983999</v>
      </c>
      <c r="Z146" s="2" t="s">
        <v>25</v>
      </c>
      <c r="AA146" s="2">
        <v>66</v>
      </c>
      <c r="AB146" s="6">
        <f>-AA146*I146</f>
        <v>-167343</v>
      </c>
      <c r="AC146" t="s">
        <v>27</v>
      </c>
    </row>
    <row r="147" spans="1:29" x14ac:dyDescent="0.3">
      <c r="A147">
        <v>145</v>
      </c>
      <c r="B147" s="1">
        <v>43472</v>
      </c>
      <c r="C147">
        <v>0.77</v>
      </c>
      <c r="D147">
        <v>2540.25</v>
      </c>
      <c r="E147">
        <v>2571.25</v>
      </c>
      <c r="F147">
        <v>2528.5</v>
      </c>
      <c r="G147">
        <v>2558</v>
      </c>
      <c r="H147">
        <v>19.5</v>
      </c>
      <c r="I147" s="3">
        <v>2555</v>
      </c>
      <c r="J147">
        <v>10379</v>
      </c>
      <c r="K147">
        <v>27554</v>
      </c>
      <c r="L147">
        <v>-0.168727272727274</v>
      </c>
      <c r="M147">
        <v>0.32895489356706498</v>
      </c>
      <c r="N147">
        <v>0.175745547573954</v>
      </c>
      <c r="O147">
        <v>7.6508829509215004E-2</v>
      </c>
      <c r="P147">
        <v>0.32876320659238401</v>
      </c>
      <c r="Q147">
        <v>2.2727888555524201E-2</v>
      </c>
      <c r="R147" s="3">
        <v>1.9168697468041599E-4</v>
      </c>
      <c r="S147">
        <v>-0.73</v>
      </c>
      <c r="T147">
        <v>1293.3</v>
      </c>
      <c r="U147">
        <v>2.6375000000000002</v>
      </c>
      <c r="V147">
        <v>2.0393566844506298E-3</v>
      </c>
      <c r="W147">
        <v>-0.17581818181818301</v>
      </c>
      <c r="X147">
        <v>1.4417256775451099</v>
      </c>
    </row>
    <row r="148" spans="1:29" x14ac:dyDescent="0.3">
      <c r="A148">
        <v>146</v>
      </c>
      <c r="B148" s="1">
        <v>43473</v>
      </c>
      <c r="C148">
        <v>0.86</v>
      </c>
      <c r="D148">
        <v>2558</v>
      </c>
      <c r="E148">
        <v>2585.75</v>
      </c>
      <c r="F148">
        <v>2553</v>
      </c>
      <c r="G148">
        <v>2575</v>
      </c>
      <c r="H148">
        <v>22</v>
      </c>
      <c r="I148" s="3">
        <v>2577</v>
      </c>
      <c r="J148">
        <v>4462</v>
      </c>
      <c r="K148">
        <v>29340</v>
      </c>
      <c r="L148">
        <v>-0.12472727272727401</v>
      </c>
      <c r="M148">
        <v>0.32622564523929198</v>
      </c>
      <c r="N148">
        <v>0.17680139183187399</v>
      </c>
      <c r="O148">
        <v>7.8189944168731998E-2</v>
      </c>
      <c r="P148">
        <v>0.33318128016933801</v>
      </c>
      <c r="Q148">
        <v>2.04215034944101E-2</v>
      </c>
      <c r="R148" s="3">
        <v>0</v>
      </c>
      <c r="S148">
        <v>0.99</v>
      </c>
      <c r="T148">
        <v>1289.3</v>
      </c>
      <c r="U148">
        <v>2.6555</v>
      </c>
      <c r="V148">
        <v>2.0596447684790198E-3</v>
      </c>
      <c r="W148">
        <v>-0.133818181818183</v>
      </c>
      <c r="X148">
        <v>1.4414235387913601</v>
      </c>
      <c r="Z148" s="2" t="s">
        <v>26</v>
      </c>
      <c r="AA148" s="2">
        <v>-66</v>
      </c>
      <c r="AB148" s="6">
        <f>-AA148*I148</f>
        <v>170082</v>
      </c>
      <c r="AC148" t="s">
        <v>27</v>
      </c>
    </row>
    <row r="149" spans="1:29" x14ac:dyDescent="0.3">
      <c r="A149">
        <v>147</v>
      </c>
      <c r="B149" s="1">
        <v>43474</v>
      </c>
      <c r="C149">
        <v>0.42</v>
      </c>
      <c r="D149">
        <v>2576.25</v>
      </c>
      <c r="E149">
        <v>2602</v>
      </c>
      <c r="F149">
        <v>2573.75</v>
      </c>
      <c r="G149">
        <v>2586.75</v>
      </c>
      <c r="H149">
        <v>10.75</v>
      </c>
      <c r="I149" s="3">
        <v>2587.75</v>
      </c>
      <c r="J149">
        <v>12084</v>
      </c>
      <c r="K149">
        <v>29081</v>
      </c>
      <c r="L149">
        <v>-0.114000000000001</v>
      </c>
      <c r="M149">
        <v>0.32814572314328899</v>
      </c>
      <c r="N149">
        <v>0.17801085185724799</v>
      </c>
      <c r="O149">
        <v>8.0019392887371796E-2</v>
      </c>
      <c r="P149">
        <v>0.33804963763199197</v>
      </c>
      <c r="Q149">
        <v>1.79720660825048E-2</v>
      </c>
      <c r="R149" s="3">
        <v>0</v>
      </c>
      <c r="S149">
        <v>-0.41</v>
      </c>
      <c r="T149">
        <v>1295.4000000000001</v>
      </c>
      <c r="U149">
        <v>2.657</v>
      </c>
      <c r="V149">
        <v>2.0511039061293802E-3</v>
      </c>
      <c r="W149">
        <v>-0.16418181818182001</v>
      </c>
      <c r="X149">
        <v>1.4290552316894001</v>
      </c>
    </row>
    <row r="150" spans="1:29" x14ac:dyDescent="0.3">
      <c r="A150">
        <v>148</v>
      </c>
      <c r="B150" s="1">
        <v>43475</v>
      </c>
      <c r="C150">
        <v>0.43</v>
      </c>
      <c r="D150">
        <v>2584</v>
      </c>
      <c r="E150">
        <v>2604.25</v>
      </c>
      <c r="F150">
        <v>2565.75</v>
      </c>
      <c r="G150">
        <v>2599.75</v>
      </c>
      <c r="H150">
        <v>11.25</v>
      </c>
      <c r="I150" s="3">
        <v>2599</v>
      </c>
      <c r="J150">
        <v>18175</v>
      </c>
      <c r="K150">
        <v>36351</v>
      </c>
      <c r="L150">
        <v>-9.8909090909092404E-2</v>
      </c>
      <c r="M150">
        <v>0.32949440975601801</v>
      </c>
      <c r="N150">
        <v>0.17939009235877801</v>
      </c>
      <c r="O150">
        <v>8.19768515027086E-2</v>
      </c>
      <c r="P150">
        <v>0.34334379536419501</v>
      </c>
      <c r="Q150">
        <v>1.5436389353360801E-2</v>
      </c>
      <c r="R150" s="3">
        <v>0</v>
      </c>
      <c r="S150">
        <v>-0.34</v>
      </c>
      <c r="T150">
        <v>1290.8</v>
      </c>
      <c r="U150">
        <v>2.6385000000000001</v>
      </c>
      <c r="V150">
        <v>2.04408118995971E-3</v>
      </c>
      <c r="W150">
        <v>-0.17981818181818299</v>
      </c>
      <c r="X150">
        <v>1.4261324167249201</v>
      </c>
    </row>
    <row r="151" spans="1:29" x14ac:dyDescent="0.3">
      <c r="A151">
        <v>149</v>
      </c>
      <c r="B151" s="1">
        <v>43476</v>
      </c>
      <c r="C151">
        <v>0.04</v>
      </c>
      <c r="D151">
        <v>2598</v>
      </c>
      <c r="E151">
        <v>2602.25</v>
      </c>
      <c r="F151">
        <v>2582.25</v>
      </c>
      <c r="G151">
        <v>2600</v>
      </c>
      <c r="H151">
        <v>1</v>
      </c>
      <c r="I151" s="3">
        <v>2600</v>
      </c>
      <c r="J151">
        <v>4235</v>
      </c>
      <c r="K151">
        <v>44758</v>
      </c>
      <c r="L151">
        <v>-9.1090909090910596E-2</v>
      </c>
      <c r="M151">
        <v>0.33005016449920599</v>
      </c>
      <c r="N151">
        <v>0.18054743187821601</v>
      </c>
      <c r="O151">
        <v>8.3659993190811105E-2</v>
      </c>
      <c r="P151">
        <v>0.34786741825983802</v>
      </c>
      <c r="Q151">
        <v>1.32274454965941E-2</v>
      </c>
      <c r="R151" s="3">
        <v>0</v>
      </c>
      <c r="S151">
        <v>0.76</v>
      </c>
      <c r="T151">
        <v>1292.9000000000001</v>
      </c>
      <c r="U151">
        <v>2.6629999999999998</v>
      </c>
      <c r="V151">
        <v>2.0597107278211698E-3</v>
      </c>
      <c r="W151">
        <v>-0.12963636363636499</v>
      </c>
      <c r="X151">
        <v>1.4093588818723399</v>
      </c>
    </row>
    <row r="152" spans="1:29" x14ac:dyDescent="0.3">
      <c r="A152">
        <v>150</v>
      </c>
      <c r="B152" s="1">
        <v>43479</v>
      </c>
      <c r="C152">
        <v>-0.56999999999999995</v>
      </c>
      <c r="D152">
        <v>2593.75</v>
      </c>
      <c r="E152">
        <v>2596.25</v>
      </c>
      <c r="F152">
        <v>2572.5</v>
      </c>
      <c r="G152">
        <v>2585.5</v>
      </c>
      <c r="H152">
        <v>14.75</v>
      </c>
      <c r="I152" s="3">
        <v>2585.25</v>
      </c>
      <c r="J152">
        <v>7604</v>
      </c>
      <c r="K152">
        <v>46139</v>
      </c>
      <c r="L152">
        <v>-4.7090909090910599E-2</v>
      </c>
      <c r="M152">
        <v>0.357884779985571</v>
      </c>
      <c r="N152">
        <v>0.18318243522279501</v>
      </c>
      <c r="O152">
        <v>8.6918630443475697E-2</v>
      </c>
      <c r="P152">
        <v>0.35701969610974699</v>
      </c>
      <c r="Q152">
        <v>9.3451743358441697E-3</v>
      </c>
      <c r="R152" s="3">
        <v>8.6508387582473402E-4</v>
      </c>
      <c r="S152">
        <v>-1.1299999999999999</v>
      </c>
      <c r="T152">
        <v>1294.7</v>
      </c>
      <c r="U152">
        <v>2.6364999999999998</v>
      </c>
      <c r="V152">
        <v>2.0363790839576699E-3</v>
      </c>
      <c r="W152">
        <v>-0.15818181818182001</v>
      </c>
      <c r="X152">
        <v>1.41350115736971</v>
      </c>
      <c r="Z152" s="2" t="s">
        <v>25</v>
      </c>
      <c r="AA152" s="2">
        <v>65</v>
      </c>
      <c r="AB152" s="6">
        <f>-AA152*I152</f>
        <v>-168041.25</v>
      </c>
      <c r="AC152" t="s">
        <v>27</v>
      </c>
    </row>
    <row r="153" spans="1:29" x14ac:dyDescent="0.3">
      <c r="A153">
        <v>151</v>
      </c>
      <c r="B153" s="1">
        <v>43480</v>
      </c>
      <c r="C153">
        <v>0.98</v>
      </c>
      <c r="D153">
        <v>2585.5</v>
      </c>
      <c r="E153">
        <v>2618.5</v>
      </c>
      <c r="F153">
        <v>2584.5</v>
      </c>
      <c r="G153">
        <v>2611.25</v>
      </c>
      <c r="H153">
        <v>25.25</v>
      </c>
      <c r="I153" s="3">
        <v>2610.5</v>
      </c>
      <c r="J153">
        <v>8530</v>
      </c>
      <c r="K153">
        <v>49541</v>
      </c>
      <c r="L153">
        <v>-4.5636363636365099E-2</v>
      </c>
      <c r="M153">
        <v>0.36120675808411101</v>
      </c>
      <c r="N153">
        <v>0.18596287320391799</v>
      </c>
      <c r="O153">
        <v>9.0123295280984603E-2</v>
      </c>
      <c r="P153">
        <v>0.36620946376588698</v>
      </c>
      <c r="Q153">
        <v>5.7162826419488097E-3</v>
      </c>
      <c r="R153" s="3">
        <v>0</v>
      </c>
      <c r="S153">
        <v>0.31</v>
      </c>
      <c r="T153">
        <v>1291.4000000000001</v>
      </c>
      <c r="U153">
        <v>2.6379999999999999</v>
      </c>
      <c r="V153">
        <v>2.0427443085023998E-3</v>
      </c>
      <c r="W153">
        <v>-0.15000000000000099</v>
      </c>
      <c r="X153">
        <v>1.4149100220050601</v>
      </c>
      <c r="Z153" s="2" t="s">
        <v>26</v>
      </c>
      <c r="AA153" s="2">
        <v>-65</v>
      </c>
      <c r="AB153" s="6">
        <f>-AA153*I153</f>
        <v>169682.5</v>
      </c>
      <c r="AC153" t="s">
        <v>27</v>
      </c>
    </row>
    <row r="154" spans="1:29" x14ac:dyDescent="0.3">
      <c r="A154">
        <v>152</v>
      </c>
      <c r="B154" s="1">
        <v>43481</v>
      </c>
      <c r="C154">
        <v>0.31</v>
      </c>
      <c r="D154">
        <v>2612.75</v>
      </c>
      <c r="E154">
        <v>2631.5</v>
      </c>
      <c r="F154">
        <v>2608.25</v>
      </c>
      <c r="G154">
        <v>2620.5</v>
      </c>
      <c r="H154">
        <v>8</v>
      </c>
      <c r="I154" s="3">
        <v>2618.5</v>
      </c>
      <c r="J154">
        <v>5462</v>
      </c>
      <c r="K154">
        <v>55892</v>
      </c>
      <c r="L154">
        <v>-2.6909090909092399E-2</v>
      </c>
      <c r="M154">
        <v>0.36042695382573198</v>
      </c>
      <c r="N154">
        <v>0.18865404071285499</v>
      </c>
      <c r="O154">
        <v>9.3088870313094998E-2</v>
      </c>
      <c r="P154">
        <v>0.37483178133904499</v>
      </c>
      <c r="Q154">
        <v>2.4763000866654902E-3</v>
      </c>
      <c r="R154" s="3">
        <v>0</v>
      </c>
      <c r="S154">
        <v>1.03</v>
      </c>
      <c r="T154">
        <v>1296.5999999999999</v>
      </c>
      <c r="U154">
        <v>2.6760000000000002</v>
      </c>
      <c r="V154">
        <v>2.0638593243868502E-3</v>
      </c>
      <c r="W154">
        <v>-0.12000000000000099</v>
      </c>
      <c r="X154">
        <v>1.4222335068996701</v>
      </c>
    </row>
    <row r="155" spans="1:29" x14ac:dyDescent="0.3">
      <c r="A155">
        <v>153</v>
      </c>
      <c r="B155" s="1">
        <v>43482</v>
      </c>
      <c r="C155">
        <v>0.84</v>
      </c>
      <c r="D155">
        <v>2618</v>
      </c>
      <c r="E155">
        <v>2650.25</v>
      </c>
      <c r="F155">
        <v>2601.25</v>
      </c>
      <c r="G155">
        <v>2643.75</v>
      </c>
      <c r="H155">
        <v>22</v>
      </c>
      <c r="I155" s="3">
        <v>2640.5</v>
      </c>
      <c r="J155">
        <v>2992</v>
      </c>
      <c r="K155">
        <v>57874</v>
      </c>
      <c r="L155">
        <v>6.1818181818166298E-3</v>
      </c>
      <c r="M155">
        <v>0.37145648438406897</v>
      </c>
      <c r="N155">
        <v>0.191838243013876</v>
      </c>
      <c r="O155">
        <v>9.6296155002160794E-2</v>
      </c>
      <c r="P155">
        <v>0.38443055301819801</v>
      </c>
      <c r="Q155">
        <v>-7.5406699044525095E-4</v>
      </c>
      <c r="R155" s="3">
        <v>0</v>
      </c>
      <c r="S155">
        <v>0.35</v>
      </c>
      <c r="T155">
        <v>1295.2</v>
      </c>
      <c r="U155">
        <v>2.6825000000000001</v>
      </c>
      <c r="V155">
        <v>2.0711087090796699E-3</v>
      </c>
      <c r="W155">
        <v>-0.12618181818182</v>
      </c>
      <c r="X155">
        <v>1.4193836572012399</v>
      </c>
    </row>
    <row r="156" spans="1:29" x14ac:dyDescent="0.3">
      <c r="A156">
        <v>154</v>
      </c>
      <c r="B156" s="1">
        <v>43483</v>
      </c>
      <c r="C156">
        <v>1.4</v>
      </c>
      <c r="D156">
        <v>2642</v>
      </c>
      <c r="E156">
        <v>2683</v>
      </c>
      <c r="F156">
        <v>2638.75</v>
      </c>
      <c r="G156">
        <v>2682.75</v>
      </c>
      <c r="H156">
        <v>37</v>
      </c>
      <c r="I156" s="3">
        <v>2677.5</v>
      </c>
      <c r="J156">
        <v>6561</v>
      </c>
      <c r="K156">
        <v>59057</v>
      </c>
      <c r="L156">
        <v>2.9090909090893598E-3</v>
      </c>
      <c r="M156">
        <v>0.44614014917811101</v>
      </c>
      <c r="N156">
        <v>0.19782820255831199</v>
      </c>
      <c r="O156">
        <v>0.101633733310953</v>
      </c>
      <c r="P156">
        <v>0.40109566918021899</v>
      </c>
      <c r="Q156">
        <v>-5.43926406359379E-3</v>
      </c>
      <c r="R156" s="3">
        <v>4.5044479997891899E-2</v>
      </c>
      <c r="S156">
        <v>2.29</v>
      </c>
      <c r="T156">
        <v>1284.8</v>
      </c>
      <c r="U156">
        <v>2.722</v>
      </c>
      <c r="V156">
        <v>2.1186176836861699E-3</v>
      </c>
      <c r="W156">
        <v>-2.9090909090910898E-2</v>
      </c>
      <c r="X156">
        <v>1.39815920347046</v>
      </c>
      <c r="Z156" s="2" t="s">
        <v>25</v>
      </c>
      <c r="AA156" s="2">
        <v>63</v>
      </c>
      <c r="AB156" s="6">
        <f>-AA156*I156</f>
        <v>-168682.5</v>
      </c>
      <c r="AC156" t="s">
        <v>27</v>
      </c>
    </row>
    <row r="157" spans="1:29" x14ac:dyDescent="0.3">
      <c r="A157">
        <v>155</v>
      </c>
      <c r="B157" s="1">
        <v>43487</v>
      </c>
      <c r="C157">
        <v>-1.5</v>
      </c>
      <c r="D157">
        <v>2677.75</v>
      </c>
      <c r="E157">
        <v>2678.75</v>
      </c>
      <c r="F157">
        <v>2622.5</v>
      </c>
      <c r="G157">
        <v>2638.75</v>
      </c>
      <c r="H157">
        <v>40.25</v>
      </c>
      <c r="I157" s="3">
        <v>2637.25</v>
      </c>
      <c r="J157">
        <v>4168</v>
      </c>
      <c r="K157">
        <v>62954</v>
      </c>
      <c r="L157">
        <v>-4.2181818181819701E-2</v>
      </c>
      <c r="M157">
        <v>0.45654497848702802</v>
      </c>
      <c r="N157">
        <v>0.20347519953066501</v>
      </c>
      <c r="O157">
        <v>0.107175751598807</v>
      </c>
      <c r="P157">
        <v>0.41782670272827899</v>
      </c>
      <c r="Q157">
        <v>-1.0876303666948899E-2</v>
      </c>
      <c r="R157" s="3">
        <v>3.8718275758748401E-2</v>
      </c>
      <c r="S157">
        <v>-2.2999999999999998</v>
      </c>
      <c r="T157">
        <v>1285.8</v>
      </c>
      <c r="U157">
        <v>2.6615000000000002</v>
      </c>
      <c r="V157">
        <v>2.0699175610514801E-3</v>
      </c>
      <c r="W157">
        <v>-8.3090909090910894E-2</v>
      </c>
      <c r="X157">
        <v>1.4277006542861701</v>
      </c>
    </row>
    <row r="158" spans="1:29" x14ac:dyDescent="0.3">
      <c r="A158">
        <v>156</v>
      </c>
      <c r="B158" s="1">
        <v>43488</v>
      </c>
      <c r="C158">
        <v>0.25</v>
      </c>
      <c r="D158">
        <v>2635.75</v>
      </c>
      <c r="E158">
        <v>2659</v>
      </c>
      <c r="F158">
        <v>2618</v>
      </c>
      <c r="G158">
        <v>2643.25</v>
      </c>
      <c r="H158">
        <v>6.5</v>
      </c>
      <c r="I158" s="3">
        <v>2643.75</v>
      </c>
      <c r="J158">
        <v>2341</v>
      </c>
      <c r="K158">
        <v>65152</v>
      </c>
      <c r="L158">
        <v>-5.5636363636365101E-2</v>
      </c>
      <c r="M158">
        <v>0.454254782713714</v>
      </c>
      <c r="N158">
        <v>0.209409774974114</v>
      </c>
      <c r="O158">
        <v>0.11184590099051001</v>
      </c>
      <c r="P158">
        <v>0.43310157695513501</v>
      </c>
      <c r="Q158">
        <v>-1.42820270069061E-2</v>
      </c>
      <c r="R158" s="3">
        <v>2.1153205758579301E-2</v>
      </c>
      <c r="S158">
        <v>-0.19</v>
      </c>
      <c r="T158">
        <v>1286.8</v>
      </c>
      <c r="U158">
        <v>2.6585000000000001</v>
      </c>
      <c r="V158">
        <v>2.0659776188995901E-3</v>
      </c>
      <c r="W158">
        <v>-9.3818181818183605E-2</v>
      </c>
      <c r="X158">
        <v>1.42621941445971</v>
      </c>
    </row>
    <row r="159" spans="1:29" x14ac:dyDescent="0.3">
      <c r="A159">
        <v>157</v>
      </c>
      <c r="B159" s="1">
        <v>43489</v>
      </c>
      <c r="C159">
        <v>-0.17</v>
      </c>
      <c r="D159">
        <v>2639.75</v>
      </c>
      <c r="E159">
        <v>2652.25</v>
      </c>
      <c r="F159">
        <v>2631.5</v>
      </c>
      <c r="G159">
        <v>2642.5</v>
      </c>
      <c r="H159">
        <v>4.5</v>
      </c>
      <c r="I159" s="3">
        <v>2639.25</v>
      </c>
      <c r="J159">
        <v>4399</v>
      </c>
      <c r="K159">
        <v>66082</v>
      </c>
      <c r="L159">
        <v>-4.9636363636365102E-2</v>
      </c>
      <c r="M159">
        <v>0.500533953081017</v>
      </c>
      <c r="N159">
        <v>0.217212383520725</v>
      </c>
      <c r="O159">
        <v>0.116894129395998</v>
      </c>
      <c r="P159">
        <v>0.45100064231272202</v>
      </c>
      <c r="Q159">
        <v>-1.6575875271271499E-2</v>
      </c>
      <c r="R159" s="3">
        <v>4.9533310768294897E-2</v>
      </c>
      <c r="S159">
        <v>-0.06</v>
      </c>
      <c r="T159">
        <v>1282.3</v>
      </c>
      <c r="U159">
        <v>2.6475</v>
      </c>
      <c r="V159">
        <v>2.0646494580051399E-3</v>
      </c>
      <c r="W159">
        <v>-0.159818181818183</v>
      </c>
      <c r="X159">
        <v>1.33457926635393</v>
      </c>
    </row>
    <row r="160" spans="1:29" x14ac:dyDescent="0.3">
      <c r="A160">
        <v>158</v>
      </c>
      <c r="B160" s="1">
        <v>43490</v>
      </c>
      <c r="C160">
        <v>1.1299999999999999</v>
      </c>
      <c r="D160">
        <v>2641.75</v>
      </c>
      <c r="E160">
        <v>2677.5</v>
      </c>
      <c r="F160">
        <v>2640</v>
      </c>
      <c r="G160">
        <v>2670.5</v>
      </c>
      <c r="H160">
        <v>29.75</v>
      </c>
      <c r="I160" s="3">
        <v>2669</v>
      </c>
      <c r="J160">
        <v>8417</v>
      </c>
      <c r="K160">
        <v>68854</v>
      </c>
      <c r="L160">
        <v>-3.9090909090910599E-2</v>
      </c>
      <c r="M160">
        <v>0.52435698859699498</v>
      </c>
      <c r="N160">
        <v>0.22579669683626899</v>
      </c>
      <c r="O160">
        <v>0.121786933842133</v>
      </c>
      <c r="P160">
        <v>0.46937056452053699</v>
      </c>
      <c r="Q160">
        <v>-1.7777170847997199E-2</v>
      </c>
      <c r="R160" s="3">
        <v>5.4986424076458401E-2</v>
      </c>
      <c r="S160">
        <v>1.68</v>
      </c>
      <c r="T160">
        <v>1300.7</v>
      </c>
      <c r="U160">
        <v>2.7305000000000001</v>
      </c>
      <c r="V160">
        <v>2.0992542477127701E-3</v>
      </c>
      <c r="W160">
        <v>-9.7454545454547306E-2</v>
      </c>
      <c r="X160">
        <v>1.3390284180618</v>
      </c>
    </row>
    <row r="161" spans="1:29" x14ac:dyDescent="0.3">
      <c r="A161">
        <v>159</v>
      </c>
      <c r="B161" s="1">
        <v>43493</v>
      </c>
      <c r="C161">
        <v>-0.82</v>
      </c>
      <c r="D161">
        <v>2668.25</v>
      </c>
      <c r="E161">
        <v>2668.75</v>
      </c>
      <c r="F161">
        <v>2627.75</v>
      </c>
      <c r="G161">
        <v>2646.5</v>
      </c>
      <c r="H161">
        <v>22</v>
      </c>
      <c r="I161" s="3">
        <v>2647</v>
      </c>
      <c r="J161">
        <v>2660</v>
      </c>
      <c r="K161">
        <v>73441</v>
      </c>
      <c r="L161">
        <v>-6.7090909090910603E-2</v>
      </c>
      <c r="M161">
        <v>0.52878016109703996</v>
      </c>
      <c r="N161">
        <v>0.23458828866754999</v>
      </c>
      <c r="O161">
        <v>0.125895255437416</v>
      </c>
      <c r="P161">
        <v>0.486378799542382</v>
      </c>
      <c r="Q161">
        <v>-1.7202222207281199E-2</v>
      </c>
      <c r="R161" s="3">
        <v>4.2401361554657402E-2</v>
      </c>
      <c r="S161">
        <v>-2.2000000000000002</v>
      </c>
      <c r="T161">
        <v>1305.9000000000001</v>
      </c>
      <c r="U161">
        <v>2.681</v>
      </c>
      <c r="V161">
        <v>2.05299027490619E-3</v>
      </c>
      <c r="W161">
        <v>-0.130727272727274</v>
      </c>
      <c r="X161">
        <v>1.36834159497499</v>
      </c>
    </row>
    <row r="162" spans="1:29" x14ac:dyDescent="0.3">
      <c r="A162">
        <v>160</v>
      </c>
      <c r="B162" s="1">
        <v>43494</v>
      </c>
      <c r="C162">
        <v>-0.06</v>
      </c>
      <c r="D162">
        <v>2643.75</v>
      </c>
      <c r="E162">
        <v>2655</v>
      </c>
      <c r="F162">
        <v>2634</v>
      </c>
      <c r="G162">
        <v>2652</v>
      </c>
      <c r="H162">
        <v>1.5</v>
      </c>
      <c r="I162" s="3">
        <v>2645.5</v>
      </c>
      <c r="J162">
        <v>2676</v>
      </c>
      <c r="K162">
        <v>72324</v>
      </c>
      <c r="L162">
        <v>-0.10636363636363701</v>
      </c>
      <c r="M162">
        <v>0.52166090830411704</v>
      </c>
      <c r="N162">
        <v>0.24297743016088799</v>
      </c>
      <c r="O162">
        <v>0.12938802814082601</v>
      </c>
      <c r="P162">
        <v>0.50175348644254103</v>
      </c>
      <c r="Q162">
        <v>-1.57986261207647E-2</v>
      </c>
      <c r="R162" s="3">
        <v>1.99074218615761E-2</v>
      </c>
      <c r="S162">
        <v>1.2</v>
      </c>
      <c r="T162">
        <v>1312.1</v>
      </c>
      <c r="U162">
        <v>2.726</v>
      </c>
      <c r="V162">
        <v>2.0775855498818599E-3</v>
      </c>
      <c r="W162">
        <v>-0.12000000000000099</v>
      </c>
      <c r="X162">
        <v>1.3765442506777801</v>
      </c>
    </row>
    <row r="163" spans="1:29" x14ac:dyDescent="0.3">
      <c r="A163">
        <v>161</v>
      </c>
      <c r="B163" s="1">
        <v>43495</v>
      </c>
      <c r="C163">
        <v>1.6</v>
      </c>
      <c r="D163">
        <v>2655.25</v>
      </c>
      <c r="E163">
        <v>2694.75</v>
      </c>
      <c r="F163">
        <v>2641.5</v>
      </c>
      <c r="G163">
        <v>2689</v>
      </c>
      <c r="H163">
        <v>42.25</v>
      </c>
      <c r="I163" s="3">
        <v>2687.75</v>
      </c>
      <c r="J163">
        <v>7795</v>
      </c>
      <c r="K163">
        <v>72451</v>
      </c>
      <c r="L163">
        <v>-7.2363636363637907E-2</v>
      </c>
      <c r="M163">
        <v>0.53243017863242703</v>
      </c>
      <c r="N163">
        <v>0.25153324191392301</v>
      </c>
      <c r="O163">
        <v>0.13270557749995199</v>
      </c>
      <c r="P163">
        <v>0.51694439691382799</v>
      </c>
      <c r="Q163">
        <v>-1.3877913085982199E-2</v>
      </c>
      <c r="R163" s="3">
        <v>1.54857817185986E-2</v>
      </c>
      <c r="S163">
        <v>1.47</v>
      </c>
      <c r="T163">
        <v>1312.8</v>
      </c>
      <c r="U163">
        <v>2.7675000000000001</v>
      </c>
      <c r="V163">
        <v>2.10808957952468E-3</v>
      </c>
      <c r="W163">
        <v>-8.6363636363638197E-2</v>
      </c>
      <c r="X163">
        <v>1.3925826840753499</v>
      </c>
    </row>
    <row r="164" spans="1:29" x14ac:dyDescent="0.3">
      <c r="A164">
        <v>162</v>
      </c>
      <c r="B164" s="1">
        <v>43496</v>
      </c>
      <c r="C164">
        <v>0.82</v>
      </c>
      <c r="D164">
        <v>2687.25</v>
      </c>
      <c r="E164">
        <v>2718</v>
      </c>
      <c r="F164">
        <v>2681.25</v>
      </c>
      <c r="G164">
        <v>2717</v>
      </c>
      <c r="H164">
        <v>22</v>
      </c>
      <c r="I164" s="3">
        <v>2709.75</v>
      </c>
      <c r="J164">
        <v>6449</v>
      </c>
      <c r="K164">
        <v>75495</v>
      </c>
      <c r="L164">
        <v>-3.8000000000001498E-2</v>
      </c>
      <c r="M164">
        <v>0.52929312486098201</v>
      </c>
      <c r="N164">
        <v>0.25990642488059901</v>
      </c>
      <c r="O164">
        <v>0.13546032472560701</v>
      </c>
      <c r="P164">
        <v>0.53082707433181298</v>
      </c>
      <c r="Q164">
        <v>-1.10142245706154E-2</v>
      </c>
      <c r="R164" s="3">
        <v>0</v>
      </c>
      <c r="S164">
        <v>-0.11</v>
      </c>
      <c r="T164">
        <v>1322.3</v>
      </c>
      <c r="U164">
        <v>2.7845</v>
      </c>
      <c r="V164">
        <v>2.1058004991303001E-3</v>
      </c>
      <c r="W164">
        <v>-7.8545454545456403E-2</v>
      </c>
      <c r="X164">
        <v>1.39119508734173</v>
      </c>
      <c r="Z164" s="2" t="s">
        <v>26</v>
      </c>
      <c r="AA164" s="2">
        <v>-63</v>
      </c>
      <c r="AB164" s="6">
        <f>-AA164*I164</f>
        <v>170714.25</v>
      </c>
      <c r="AC164" t="s">
        <v>27</v>
      </c>
    </row>
    <row r="165" spans="1:29" x14ac:dyDescent="0.3">
      <c r="A165">
        <v>163</v>
      </c>
      <c r="B165" s="1">
        <v>43497</v>
      </c>
      <c r="C165">
        <v>-0.02</v>
      </c>
      <c r="D165">
        <v>2712.75</v>
      </c>
      <c r="E165">
        <v>2721.5</v>
      </c>
      <c r="F165">
        <v>2700.5</v>
      </c>
      <c r="G165">
        <v>2709</v>
      </c>
      <c r="H165">
        <v>0.5</v>
      </c>
      <c r="I165" s="3">
        <v>2709.25</v>
      </c>
      <c r="J165">
        <v>5645</v>
      </c>
      <c r="K165">
        <v>76879</v>
      </c>
      <c r="L165">
        <v>-4.7272727272742697E-3</v>
      </c>
      <c r="M165">
        <v>0.53978430271447497</v>
      </c>
      <c r="N165">
        <v>0.26858068648688999</v>
      </c>
      <c r="O165">
        <v>0.13785229890726899</v>
      </c>
      <c r="P165">
        <v>0.54428528430142897</v>
      </c>
      <c r="Q165">
        <v>-7.1239113276473304E-3</v>
      </c>
      <c r="R165" s="3">
        <v>0</v>
      </c>
      <c r="S165">
        <v>-0.19</v>
      </c>
      <c r="T165">
        <v>1319.3</v>
      </c>
      <c r="U165">
        <v>2.7730000000000001</v>
      </c>
      <c r="V165">
        <v>2.10187220495717E-3</v>
      </c>
      <c r="W165">
        <v>-8.4363636363638195E-2</v>
      </c>
      <c r="X165">
        <v>1.3909758946128199</v>
      </c>
    </row>
    <row r="166" spans="1:29" x14ac:dyDescent="0.3">
      <c r="A166">
        <v>164</v>
      </c>
      <c r="B166" s="1">
        <v>43500</v>
      </c>
      <c r="C166">
        <v>0.64</v>
      </c>
      <c r="D166">
        <v>2704</v>
      </c>
      <c r="E166">
        <v>2730</v>
      </c>
      <c r="F166">
        <v>2702.25</v>
      </c>
      <c r="G166">
        <v>2726.25</v>
      </c>
      <c r="H166">
        <v>17.25</v>
      </c>
      <c r="I166" s="3">
        <v>2726.5</v>
      </c>
      <c r="J166">
        <v>7524</v>
      </c>
      <c r="K166">
        <v>79879</v>
      </c>
      <c r="L166">
        <v>7.0909090909075396E-3</v>
      </c>
      <c r="M166">
        <v>0.54306592836029199</v>
      </c>
      <c r="N166">
        <v>0.27731408043195799</v>
      </c>
      <c r="O166">
        <v>0.13977152059876</v>
      </c>
      <c r="P166">
        <v>0.55685712162947898</v>
      </c>
      <c r="Q166">
        <v>-2.2289607655618898E-3</v>
      </c>
      <c r="R166" s="3">
        <v>0</v>
      </c>
      <c r="S166">
        <v>0.98</v>
      </c>
      <c r="T166">
        <v>1316.6</v>
      </c>
      <c r="U166">
        <v>2.7945000000000002</v>
      </c>
      <c r="V166">
        <v>2.1225125322801102E-3</v>
      </c>
      <c r="W166">
        <v>-7.6909090909092703E-2</v>
      </c>
      <c r="X166">
        <v>1.39563854060674</v>
      </c>
    </row>
    <row r="167" spans="1:29" x14ac:dyDescent="0.3">
      <c r="A167">
        <v>165</v>
      </c>
      <c r="B167" s="1">
        <v>43501</v>
      </c>
      <c r="C167">
        <v>0.36</v>
      </c>
      <c r="D167">
        <v>2724</v>
      </c>
      <c r="E167">
        <v>2742.5</v>
      </c>
      <c r="F167">
        <v>2721.75</v>
      </c>
      <c r="G167">
        <v>2736.5</v>
      </c>
      <c r="H167">
        <v>9.75</v>
      </c>
      <c r="I167" s="3">
        <v>2736.25</v>
      </c>
      <c r="J167">
        <v>4804</v>
      </c>
      <c r="K167">
        <v>85418</v>
      </c>
      <c r="L167">
        <v>3.3090909090907498E-2</v>
      </c>
      <c r="M167">
        <v>0.54801790625950897</v>
      </c>
      <c r="N167">
        <v>0.28621192023059699</v>
      </c>
      <c r="O167">
        <v>0.141162799840342</v>
      </c>
      <c r="P167">
        <v>0.56853751991128199</v>
      </c>
      <c r="Q167">
        <v>3.88632054991233E-3</v>
      </c>
      <c r="R167" s="3">
        <v>0</v>
      </c>
      <c r="S167">
        <v>0.81</v>
      </c>
      <c r="T167">
        <v>1316.5</v>
      </c>
      <c r="U167">
        <v>2.81699999999999</v>
      </c>
      <c r="V167">
        <v>2.13976452715533E-3</v>
      </c>
      <c r="W167">
        <v>-6.4545454545456404E-2</v>
      </c>
      <c r="X167">
        <v>1.4005089262568899</v>
      </c>
    </row>
    <row r="168" spans="1:29" x14ac:dyDescent="0.3">
      <c r="A168">
        <v>166</v>
      </c>
      <c r="B168" s="1">
        <v>43502</v>
      </c>
      <c r="C168">
        <v>-0.06</v>
      </c>
      <c r="D168">
        <v>2737</v>
      </c>
      <c r="E168">
        <v>2741.25</v>
      </c>
      <c r="F168">
        <v>2727.75</v>
      </c>
      <c r="G168">
        <v>2733.25</v>
      </c>
      <c r="H168">
        <v>1.75</v>
      </c>
      <c r="I168" s="3">
        <v>2734.5</v>
      </c>
      <c r="J168">
        <v>2009</v>
      </c>
      <c r="K168">
        <v>87107</v>
      </c>
      <c r="L168">
        <v>7.8181818181802705E-3</v>
      </c>
      <c r="M168">
        <v>0.53898315955926002</v>
      </c>
      <c r="N168">
        <v>0.294538346789808</v>
      </c>
      <c r="O168">
        <v>0.14233730067046901</v>
      </c>
      <c r="P168">
        <v>0.57921294813074597</v>
      </c>
      <c r="Q168">
        <v>9.8637454488700801E-3</v>
      </c>
      <c r="R168" s="3">
        <v>0</v>
      </c>
      <c r="S168">
        <v>1.06</v>
      </c>
      <c r="T168">
        <v>1311.7</v>
      </c>
      <c r="U168">
        <v>2.8365</v>
      </c>
      <c r="V168">
        <v>2.1624609285659799E-3</v>
      </c>
      <c r="W168">
        <v>-6.2000000000001797E-2</v>
      </c>
      <c r="X168">
        <v>1.4024573671476299</v>
      </c>
    </row>
    <row r="169" spans="1:29" x14ac:dyDescent="0.3">
      <c r="A169">
        <v>167</v>
      </c>
      <c r="B169" s="1">
        <v>43503</v>
      </c>
      <c r="C169">
        <v>-0.93</v>
      </c>
      <c r="D169">
        <v>2732.75</v>
      </c>
      <c r="E169">
        <v>2733.25</v>
      </c>
      <c r="F169">
        <v>2690.75</v>
      </c>
      <c r="G169">
        <v>2708</v>
      </c>
      <c r="H169">
        <v>25.5</v>
      </c>
      <c r="I169" s="3">
        <v>2709</v>
      </c>
      <c r="J169">
        <v>5654</v>
      </c>
      <c r="K169">
        <v>87323</v>
      </c>
      <c r="L169">
        <v>-1.4727272727274201E-2</v>
      </c>
      <c r="M169">
        <v>0.53961152150597602</v>
      </c>
      <c r="N169">
        <v>0.30278842696619701</v>
      </c>
      <c r="O169">
        <v>0.143165565875114</v>
      </c>
      <c r="P169">
        <v>0.58911955871642696</v>
      </c>
      <c r="Q169">
        <v>1.64572952159684E-2</v>
      </c>
      <c r="R169" s="3">
        <v>0</v>
      </c>
      <c r="S169">
        <v>-0.27</v>
      </c>
      <c r="T169">
        <v>1311.6</v>
      </c>
      <c r="U169">
        <v>2.8285</v>
      </c>
      <c r="V169">
        <v>2.1565263799938998E-3</v>
      </c>
      <c r="W169">
        <v>-8.9454545454547299E-2</v>
      </c>
      <c r="X169">
        <v>1.39123235828795</v>
      </c>
    </row>
    <row r="170" spans="1:29" x14ac:dyDescent="0.3">
      <c r="A170">
        <v>168</v>
      </c>
      <c r="B170" s="1">
        <v>43504</v>
      </c>
      <c r="C170">
        <v>7.0000000000000007E-2</v>
      </c>
      <c r="D170">
        <v>2708.5</v>
      </c>
      <c r="E170">
        <v>2713.5</v>
      </c>
      <c r="F170">
        <v>2685.75</v>
      </c>
      <c r="G170">
        <v>2712.75</v>
      </c>
      <c r="H170">
        <v>2</v>
      </c>
      <c r="I170" s="3">
        <v>2711</v>
      </c>
      <c r="J170">
        <v>6597</v>
      </c>
      <c r="K170">
        <v>89237</v>
      </c>
      <c r="L170">
        <v>1.7636363636362E-2</v>
      </c>
      <c r="M170">
        <v>0.54285358429847097</v>
      </c>
      <c r="N170">
        <v>0.31098217905438702</v>
      </c>
      <c r="O170">
        <v>0.143784466797234</v>
      </c>
      <c r="P170">
        <v>0.59855111264885696</v>
      </c>
      <c r="Q170">
        <v>2.34132454599182E-2</v>
      </c>
      <c r="R170" s="3">
        <v>0</v>
      </c>
      <c r="S170">
        <v>-0.96</v>
      </c>
      <c r="T170">
        <v>1315.9</v>
      </c>
      <c r="U170">
        <v>2.8105000000000002</v>
      </c>
      <c r="V170">
        <v>2.1358005927501998E-3</v>
      </c>
      <c r="W170">
        <v>-0.10418181818182</v>
      </c>
      <c r="X170">
        <v>1.39616364703172</v>
      </c>
    </row>
    <row r="171" spans="1:29" x14ac:dyDescent="0.3">
      <c r="A171">
        <v>169</v>
      </c>
      <c r="B171" s="1">
        <v>43507</v>
      </c>
      <c r="C171">
        <v>7.0000000000000007E-2</v>
      </c>
      <c r="D171">
        <v>2715</v>
      </c>
      <c r="E171">
        <v>2726.75</v>
      </c>
      <c r="F171">
        <v>2705.5</v>
      </c>
      <c r="G171">
        <v>2712.75</v>
      </c>
      <c r="H171">
        <v>2</v>
      </c>
      <c r="I171" s="3">
        <v>2713</v>
      </c>
      <c r="J171">
        <v>3591</v>
      </c>
      <c r="K171">
        <v>93470</v>
      </c>
      <c r="L171">
        <v>5.7090909090907499E-2</v>
      </c>
      <c r="M171">
        <v>0.54059175531876102</v>
      </c>
      <c r="N171">
        <v>0.31873911963361501</v>
      </c>
      <c r="O171">
        <v>0.14446504170889199</v>
      </c>
      <c r="P171">
        <v>0.60766920305140004</v>
      </c>
      <c r="Q171">
        <v>2.9809036215830999E-2</v>
      </c>
      <c r="R171" s="3">
        <v>0</v>
      </c>
      <c r="S171">
        <v>-0.22</v>
      </c>
      <c r="T171">
        <v>1309.2</v>
      </c>
      <c r="U171">
        <v>2.79</v>
      </c>
      <c r="V171">
        <v>2.1310724106324399E-3</v>
      </c>
      <c r="W171">
        <v>-9.3090909090910903E-2</v>
      </c>
      <c r="X171">
        <v>1.39270968595765</v>
      </c>
    </row>
    <row r="172" spans="1:29" x14ac:dyDescent="0.3">
      <c r="A172">
        <v>170</v>
      </c>
      <c r="B172" s="1">
        <v>43508</v>
      </c>
      <c r="C172">
        <v>1.35</v>
      </c>
      <c r="D172">
        <v>2712</v>
      </c>
      <c r="E172">
        <v>2753.25</v>
      </c>
      <c r="F172">
        <v>2710.5</v>
      </c>
      <c r="G172">
        <v>2750</v>
      </c>
      <c r="H172">
        <v>36.75</v>
      </c>
      <c r="I172" s="3">
        <v>2749.75</v>
      </c>
      <c r="J172">
        <v>7775</v>
      </c>
      <c r="K172">
        <v>96693</v>
      </c>
      <c r="L172">
        <v>7.54545454545439E-2</v>
      </c>
      <c r="M172">
        <v>0.52711202445234495</v>
      </c>
      <c r="N172">
        <v>0.32621180685970502</v>
      </c>
      <c r="O172">
        <v>0.14441960273129001</v>
      </c>
      <c r="P172">
        <v>0.61505101232228498</v>
      </c>
      <c r="Q172">
        <v>3.7372601397124998E-2</v>
      </c>
      <c r="R172" s="3">
        <v>0</v>
      </c>
      <c r="S172">
        <v>-0.8</v>
      </c>
      <c r="T172">
        <v>1311.3</v>
      </c>
      <c r="U172">
        <v>2.7719999999999998</v>
      </c>
      <c r="V172">
        <v>2.1139327385037701E-3</v>
      </c>
      <c r="W172">
        <v>-0.11600000000000101</v>
      </c>
      <c r="X172">
        <v>1.39380587414991</v>
      </c>
    </row>
    <row r="173" spans="1:29" x14ac:dyDescent="0.3">
      <c r="A173">
        <v>171</v>
      </c>
      <c r="B173" s="1">
        <v>43509</v>
      </c>
      <c r="C173">
        <v>0.17</v>
      </c>
      <c r="D173">
        <v>2748.25</v>
      </c>
      <c r="E173">
        <v>2767.5</v>
      </c>
      <c r="F173">
        <v>2748.25</v>
      </c>
      <c r="G173">
        <v>2754.25</v>
      </c>
      <c r="H173">
        <v>4.75</v>
      </c>
      <c r="I173" s="3">
        <v>2754.5</v>
      </c>
      <c r="J173">
        <v>7227</v>
      </c>
      <c r="K173">
        <v>100801</v>
      </c>
      <c r="L173">
        <v>9.1818181818180203E-2</v>
      </c>
      <c r="M173">
        <v>0.525532666843884</v>
      </c>
      <c r="N173">
        <v>0.33354407082125198</v>
      </c>
      <c r="O173">
        <v>0.14410990948944299</v>
      </c>
      <c r="P173">
        <v>0.62176388980013997</v>
      </c>
      <c r="Q173">
        <v>4.5324251842364202E-2</v>
      </c>
      <c r="R173" s="3">
        <v>0</v>
      </c>
      <c r="S173">
        <v>-0.05</v>
      </c>
      <c r="T173">
        <v>1312.4</v>
      </c>
      <c r="U173">
        <v>2.7730000000000001</v>
      </c>
      <c r="V173">
        <v>2.1129228893629901E-3</v>
      </c>
      <c r="W173">
        <v>-0.105636363636365</v>
      </c>
      <c r="X173">
        <v>1.39210706755697</v>
      </c>
    </row>
    <row r="174" spans="1:29" x14ac:dyDescent="0.3">
      <c r="A174">
        <v>172</v>
      </c>
      <c r="B174" s="1">
        <v>43510</v>
      </c>
      <c r="C174">
        <v>-0.24</v>
      </c>
      <c r="D174">
        <v>2754.25</v>
      </c>
      <c r="E174">
        <v>2767.5</v>
      </c>
      <c r="F174">
        <v>2734.5</v>
      </c>
      <c r="G174">
        <v>2746</v>
      </c>
      <c r="H174">
        <v>6.5</v>
      </c>
      <c r="I174" s="3">
        <v>2748</v>
      </c>
      <c r="J174">
        <v>3388</v>
      </c>
      <c r="K174">
        <v>103425</v>
      </c>
      <c r="L174">
        <v>5.92727272727257E-2</v>
      </c>
      <c r="M174">
        <v>0.533295180340701</v>
      </c>
      <c r="N174">
        <v>0.34123417080670398</v>
      </c>
      <c r="O174">
        <v>0.14326107356904499</v>
      </c>
      <c r="P174">
        <v>0.62775631794479603</v>
      </c>
      <c r="Q174">
        <v>5.4712023668613503E-2</v>
      </c>
      <c r="R174" s="3">
        <v>0</v>
      </c>
      <c r="S174">
        <v>0.12</v>
      </c>
      <c r="T174">
        <v>1311.3</v>
      </c>
      <c r="U174">
        <v>2.7739999999999898</v>
      </c>
      <c r="V174">
        <v>2.1154579424997998E-3</v>
      </c>
      <c r="W174">
        <v>-9.6727272727274494E-2</v>
      </c>
      <c r="X174">
        <v>1.39195180651121</v>
      </c>
    </row>
    <row r="175" spans="1:29" x14ac:dyDescent="0.3">
      <c r="A175">
        <v>173</v>
      </c>
      <c r="B175" s="1">
        <v>43511</v>
      </c>
      <c r="C175">
        <v>1.24</v>
      </c>
      <c r="D175">
        <v>2745</v>
      </c>
      <c r="E175">
        <v>2783.25</v>
      </c>
      <c r="F175">
        <v>2733.25</v>
      </c>
      <c r="G175">
        <v>2782</v>
      </c>
      <c r="H175">
        <v>34</v>
      </c>
      <c r="I175" s="3">
        <v>2782</v>
      </c>
      <c r="J175">
        <v>5779</v>
      </c>
      <c r="K175">
        <v>104678</v>
      </c>
      <c r="L175">
        <v>7.2727272727271197E-2</v>
      </c>
      <c r="M175">
        <v>0.54021738253097695</v>
      </c>
      <c r="N175">
        <v>0.34923183183878098</v>
      </c>
      <c r="O175">
        <v>0.14183525778343001</v>
      </c>
      <c r="P175">
        <v>0.632902347405643</v>
      </c>
      <c r="Q175">
        <v>6.5561316271920397E-2</v>
      </c>
      <c r="R175" s="3">
        <v>0</v>
      </c>
      <c r="S175">
        <v>0.28999999999999998</v>
      </c>
      <c r="T175">
        <v>1319.1</v>
      </c>
      <c r="U175">
        <v>2.7985000000000002</v>
      </c>
      <c r="V175">
        <v>2.1215222500189498E-3</v>
      </c>
      <c r="W175">
        <v>-7.27272727272745E-2</v>
      </c>
      <c r="X175">
        <v>1.38693300666728</v>
      </c>
    </row>
    <row r="176" spans="1:29" x14ac:dyDescent="0.3">
      <c r="A176">
        <v>174</v>
      </c>
      <c r="B176" s="1">
        <v>43515</v>
      </c>
      <c r="C176">
        <v>0.05</v>
      </c>
      <c r="D176">
        <v>2784</v>
      </c>
      <c r="E176">
        <v>2792.25</v>
      </c>
      <c r="F176">
        <v>2770.75</v>
      </c>
      <c r="G176">
        <v>2782.75</v>
      </c>
      <c r="H176">
        <v>1.5</v>
      </c>
      <c r="I176" s="3">
        <v>2783.5</v>
      </c>
      <c r="J176">
        <v>6050</v>
      </c>
      <c r="K176">
        <v>106290</v>
      </c>
      <c r="L176">
        <v>3.4181818181816599E-2</v>
      </c>
      <c r="M176">
        <v>0.51416104750346003</v>
      </c>
      <c r="N176">
        <v>0.35569353320496599</v>
      </c>
      <c r="O176">
        <v>0.14109095475416999</v>
      </c>
      <c r="P176">
        <v>0.63787544271330598</v>
      </c>
      <c r="Q176">
        <v>7.35116236966257E-2</v>
      </c>
      <c r="R176" s="3">
        <v>0</v>
      </c>
      <c r="S176">
        <v>1.05</v>
      </c>
      <c r="T176">
        <v>1340.8</v>
      </c>
      <c r="U176">
        <v>2.8744999999999998</v>
      </c>
      <c r="V176">
        <v>2.1438693317422401E-3</v>
      </c>
      <c r="W176">
        <v>-9.7636363636365395E-2</v>
      </c>
      <c r="X176">
        <v>1.3532279154842199</v>
      </c>
    </row>
    <row r="177" spans="1:24" x14ac:dyDescent="0.3">
      <c r="A177">
        <v>175</v>
      </c>
      <c r="B177" s="1">
        <v>43516</v>
      </c>
      <c r="C177">
        <v>0.28999999999999998</v>
      </c>
      <c r="D177">
        <v>2781</v>
      </c>
      <c r="E177">
        <v>2795</v>
      </c>
      <c r="F177">
        <v>2778.25</v>
      </c>
      <c r="G177">
        <v>2791.5</v>
      </c>
      <c r="H177">
        <v>8</v>
      </c>
      <c r="I177" s="3">
        <v>2791.5</v>
      </c>
      <c r="J177">
        <v>6070</v>
      </c>
      <c r="K177">
        <v>110033</v>
      </c>
      <c r="L177">
        <v>3.7999999999998403E-2</v>
      </c>
      <c r="M177">
        <v>0.51276780609836603</v>
      </c>
      <c r="N177">
        <v>0.36214631581478801</v>
      </c>
      <c r="O177">
        <v>0.13998713553644501</v>
      </c>
      <c r="P177">
        <v>0.64212058688768003</v>
      </c>
      <c r="Q177">
        <v>8.2172044741896905E-2</v>
      </c>
      <c r="R177" s="3">
        <v>0</v>
      </c>
      <c r="S177">
        <v>1.33</v>
      </c>
      <c r="T177">
        <v>1344.1</v>
      </c>
      <c r="U177">
        <v>2.92</v>
      </c>
      <c r="V177">
        <v>2.17245740644297E-3</v>
      </c>
      <c r="W177">
        <v>-6.5454545454547194E-2</v>
      </c>
      <c r="X177">
        <v>1.3659223151569599</v>
      </c>
    </row>
    <row r="178" spans="1:24" x14ac:dyDescent="0.3">
      <c r="A178">
        <v>176</v>
      </c>
      <c r="B178" s="1">
        <v>43517</v>
      </c>
      <c r="C178">
        <v>-0.46</v>
      </c>
      <c r="D178">
        <v>2791.25</v>
      </c>
      <c r="E178">
        <v>2802.5</v>
      </c>
      <c r="F178">
        <v>2768.5</v>
      </c>
      <c r="G178">
        <v>2779</v>
      </c>
      <c r="H178">
        <v>12.75</v>
      </c>
      <c r="I178" s="3">
        <v>2778.75</v>
      </c>
      <c r="J178">
        <v>12183</v>
      </c>
      <c r="K178">
        <v>113923</v>
      </c>
      <c r="L178">
        <v>2.03636363636348E-2</v>
      </c>
      <c r="M178">
        <v>0.50660546398951101</v>
      </c>
      <c r="N178">
        <v>0.36850646678149002</v>
      </c>
      <c r="O178">
        <v>0.13842238329655099</v>
      </c>
      <c r="P178">
        <v>0.64535123337459399</v>
      </c>
      <c r="Q178">
        <v>9.16617001883865E-2</v>
      </c>
      <c r="R178" s="3">
        <v>0</v>
      </c>
      <c r="S178">
        <v>0.67</v>
      </c>
      <c r="T178">
        <v>1324.6</v>
      </c>
      <c r="U178">
        <v>2.8969999999999998</v>
      </c>
      <c r="V178">
        <v>2.18707534349992E-3</v>
      </c>
      <c r="W178">
        <v>-5.9454545454547203E-2</v>
      </c>
      <c r="X178">
        <v>1.368458741285</v>
      </c>
    </row>
    <row r="179" spans="1:24" x14ac:dyDescent="0.3">
      <c r="A179">
        <v>177</v>
      </c>
      <c r="B179" s="1">
        <v>43518</v>
      </c>
      <c r="C179">
        <v>0.62</v>
      </c>
      <c r="D179">
        <v>2777.25</v>
      </c>
      <c r="E179">
        <v>2800.5</v>
      </c>
      <c r="F179">
        <v>2775</v>
      </c>
      <c r="G179">
        <v>2800.5</v>
      </c>
      <c r="H179">
        <v>17.25</v>
      </c>
      <c r="I179" s="3">
        <v>2796</v>
      </c>
      <c r="J179">
        <v>10900</v>
      </c>
      <c r="K179">
        <v>112557</v>
      </c>
      <c r="L179">
        <v>1.01818181818166E-2</v>
      </c>
      <c r="M179">
        <v>0.51492674364381996</v>
      </c>
      <c r="N179">
        <v>0.37511938442183801</v>
      </c>
      <c r="O179">
        <v>0.13652428332553701</v>
      </c>
      <c r="P179">
        <v>0.64816795107291203</v>
      </c>
      <c r="Q179">
        <v>0.102070817770763</v>
      </c>
      <c r="R179" s="3">
        <v>0</v>
      </c>
      <c r="S179">
        <v>1.49</v>
      </c>
      <c r="T179">
        <v>1329.7</v>
      </c>
      <c r="U179">
        <v>2.9514999999999998</v>
      </c>
      <c r="V179">
        <v>2.21967361058885E-3</v>
      </c>
      <c r="W179">
        <v>-2.6545454545456301E-2</v>
      </c>
      <c r="X179">
        <v>1.3837552478160899</v>
      </c>
    </row>
    <row r="180" spans="1:24" x14ac:dyDescent="0.3">
      <c r="A180">
        <v>178</v>
      </c>
      <c r="B180" s="1">
        <v>43521</v>
      </c>
      <c r="C180">
        <v>0.22</v>
      </c>
      <c r="D180">
        <v>2804</v>
      </c>
      <c r="E180">
        <v>2819.5</v>
      </c>
      <c r="F180">
        <v>2799.5</v>
      </c>
      <c r="G180">
        <v>2800.75</v>
      </c>
      <c r="H180">
        <v>6.25</v>
      </c>
      <c r="I180" s="3">
        <v>2802.25</v>
      </c>
      <c r="J180">
        <v>18310</v>
      </c>
      <c r="K180">
        <v>111698</v>
      </c>
      <c r="L180">
        <v>7.2363636363634798E-2</v>
      </c>
      <c r="M180">
        <v>0.47903216953426597</v>
      </c>
      <c r="N180">
        <v>0.379886506780233</v>
      </c>
      <c r="O180">
        <v>0.13546868294494299</v>
      </c>
      <c r="P180">
        <v>0.65082387267012098</v>
      </c>
      <c r="Q180">
        <v>0.10894914089034501</v>
      </c>
      <c r="R180" s="3">
        <v>0</v>
      </c>
      <c r="S180">
        <v>0.02</v>
      </c>
      <c r="T180">
        <v>1326.5</v>
      </c>
      <c r="U180">
        <v>2.9449999999999998</v>
      </c>
      <c r="V180">
        <v>2.2201281568036101E-3</v>
      </c>
      <c r="W180">
        <v>1.6909090909089E-2</v>
      </c>
      <c r="X180">
        <v>1.3458067561562499</v>
      </c>
    </row>
    <row r="181" spans="1:24" x14ac:dyDescent="0.3">
      <c r="A181">
        <v>179</v>
      </c>
      <c r="B181" s="1">
        <v>43522</v>
      </c>
      <c r="C181">
        <v>-0.19</v>
      </c>
      <c r="D181">
        <v>2800.25</v>
      </c>
      <c r="E181">
        <v>2809</v>
      </c>
      <c r="F181">
        <v>2788.75</v>
      </c>
      <c r="G181">
        <v>2794.25</v>
      </c>
      <c r="H181">
        <v>5.25</v>
      </c>
      <c r="I181" s="3">
        <v>2797</v>
      </c>
      <c r="J181">
        <v>19580</v>
      </c>
      <c r="K181">
        <v>121820</v>
      </c>
      <c r="L181">
        <v>6.8909090909089296E-2</v>
      </c>
      <c r="M181">
        <v>0.481454179206243</v>
      </c>
      <c r="N181">
        <v>0.38490680601692201</v>
      </c>
      <c r="O181">
        <v>0.133988514257908</v>
      </c>
      <c r="P181">
        <v>0.65288383453273802</v>
      </c>
      <c r="Q181">
        <v>0.116929777501105</v>
      </c>
      <c r="R181" s="3">
        <v>0</v>
      </c>
      <c r="S181">
        <v>0.09</v>
      </c>
      <c r="T181">
        <v>1325.3</v>
      </c>
      <c r="U181">
        <v>2.9449999999999998</v>
      </c>
      <c r="V181">
        <v>2.2221383837621599E-3</v>
      </c>
      <c r="W181">
        <v>1.45454545454361E-3</v>
      </c>
      <c r="X181">
        <v>1.3398775761956401</v>
      </c>
    </row>
    <row r="182" spans="1:24" x14ac:dyDescent="0.3">
      <c r="A182">
        <v>180</v>
      </c>
      <c r="B182" s="1">
        <v>43523</v>
      </c>
      <c r="C182">
        <v>0.12</v>
      </c>
      <c r="D182">
        <v>2792.5</v>
      </c>
      <c r="E182">
        <v>2802.25</v>
      </c>
      <c r="F182">
        <v>2780.5</v>
      </c>
      <c r="G182">
        <v>2801.75</v>
      </c>
      <c r="H182">
        <v>3.25</v>
      </c>
      <c r="I182" s="3">
        <v>2800.25</v>
      </c>
      <c r="J182">
        <v>11311</v>
      </c>
      <c r="K182">
        <v>129300</v>
      </c>
      <c r="L182">
        <v>7.8545454545453003E-2</v>
      </c>
      <c r="M182">
        <v>0.47809869153593199</v>
      </c>
      <c r="N182">
        <v>0.38979832321619201</v>
      </c>
      <c r="O182">
        <v>0.13235098377144</v>
      </c>
      <c r="P182">
        <v>0.65450029075907201</v>
      </c>
      <c r="Q182">
        <v>0.12509635567331101</v>
      </c>
      <c r="R182" s="3">
        <v>0</v>
      </c>
      <c r="S182">
        <v>0.91</v>
      </c>
      <c r="T182">
        <v>1321.2</v>
      </c>
      <c r="U182">
        <v>2.9624999999999999</v>
      </c>
      <c r="V182">
        <v>2.24227974568574E-3</v>
      </c>
      <c r="W182">
        <v>3.8727272727270799E-2</v>
      </c>
      <c r="X182">
        <v>1.3360445414861799</v>
      </c>
    </row>
    <row r="183" spans="1:24" x14ac:dyDescent="0.3">
      <c r="A183">
        <v>181</v>
      </c>
      <c r="B183" s="1">
        <v>43524</v>
      </c>
      <c r="C183">
        <v>-0.37</v>
      </c>
      <c r="D183">
        <v>2799.5</v>
      </c>
      <c r="E183">
        <v>2800.5</v>
      </c>
      <c r="F183">
        <v>2787.25</v>
      </c>
      <c r="G183">
        <v>2792.25</v>
      </c>
      <c r="H183">
        <v>10.25</v>
      </c>
      <c r="I183" s="3">
        <v>2790</v>
      </c>
      <c r="J183">
        <v>22765</v>
      </c>
      <c r="K183">
        <v>136420</v>
      </c>
      <c r="L183">
        <v>0.109272727272725</v>
      </c>
      <c r="M183">
        <v>0.48502421011136498</v>
      </c>
      <c r="N183">
        <v>0.39485622981690199</v>
      </c>
      <c r="O183">
        <v>0.13053261451487799</v>
      </c>
      <c r="P183">
        <v>0.65592145884665798</v>
      </c>
      <c r="Q183">
        <v>0.13379100078714501</v>
      </c>
      <c r="R183" s="3">
        <v>0</v>
      </c>
      <c r="S183">
        <v>-0.04</v>
      </c>
      <c r="T183">
        <v>1316.1</v>
      </c>
      <c r="U183">
        <v>2.95</v>
      </c>
      <c r="V183">
        <v>2.2414710128409602E-3</v>
      </c>
      <c r="W183">
        <v>4.0909090909089001E-2</v>
      </c>
      <c r="X183">
        <v>1.3358119638233501</v>
      </c>
    </row>
    <row r="184" spans="1:24" x14ac:dyDescent="0.3">
      <c r="A184">
        <v>182</v>
      </c>
      <c r="B184" s="1">
        <v>43525</v>
      </c>
      <c r="C184">
        <v>0.73</v>
      </c>
      <c r="D184">
        <v>2790.5</v>
      </c>
      <c r="E184">
        <v>2814</v>
      </c>
      <c r="F184">
        <v>2788.75</v>
      </c>
      <c r="G184">
        <v>2811.5</v>
      </c>
      <c r="H184">
        <v>20.25</v>
      </c>
      <c r="I184" s="3">
        <v>2810.25</v>
      </c>
      <c r="J184">
        <v>18980</v>
      </c>
      <c r="K184">
        <v>142863</v>
      </c>
      <c r="L184">
        <v>0.117636363636362</v>
      </c>
      <c r="M184">
        <v>0.492641895321277</v>
      </c>
      <c r="N184">
        <v>0.39953982712332903</v>
      </c>
      <c r="O184">
        <v>0.12930790437872899</v>
      </c>
      <c r="P184">
        <v>0.65815563588078796</v>
      </c>
      <c r="Q184">
        <v>0.14092401836587001</v>
      </c>
      <c r="R184" s="3">
        <v>0</v>
      </c>
      <c r="S184">
        <v>0.72</v>
      </c>
      <c r="T184">
        <v>1299.2</v>
      </c>
      <c r="U184">
        <v>2.9329999999999998</v>
      </c>
      <c r="V184">
        <v>2.2575431034482698E-3</v>
      </c>
      <c r="W184">
        <v>7.4181818181816295E-2</v>
      </c>
      <c r="X184">
        <v>1.32938957156908</v>
      </c>
    </row>
    <row r="185" spans="1:24" x14ac:dyDescent="0.3">
      <c r="A185">
        <v>183</v>
      </c>
      <c r="B185" s="1">
        <v>43528</v>
      </c>
      <c r="C185">
        <v>-0.49</v>
      </c>
      <c r="D185">
        <v>2819.25</v>
      </c>
      <c r="E185">
        <v>2825.75</v>
      </c>
      <c r="F185">
        <v>2772.5</v>
      </c>
      <c r="G185">
        <v>2796.5</v>
      </c>
      <c r="H185">
        <v>13.75</v>
      </c>
      <c r="I185" s="3">
        <v>2796.5</v>
      </c>
      <c r="J185">
        <v>49518</v>
      </c>
      <c r="K185">
        <v>149338</v>
      </c>
      <c r="L185">
        <v>0.109999999999998</v>
      </c>
      <c r="M185">
        <v>0.50446680147968304</v>
      </c>
      <c r="N185">
        <v>0.40444738260701502</v>
      </c>
      <c r="O185">
        <v>0.12804604619263599</v>
      </c>
      <c r="P185">
        <v>0.66053947499228804</v>
      </c>
      <c r="Q185">
        <v>0.14835529022174099</v>
      </c>
      <c r="R185" s="3">
        <v>0</v>
      </c>
      <c r="S185">
        <v>0.1</v>
      </c>
      <c r="T185">
        <v>1287.5</v>
      </c>
      <c r="U185">
        <v>2.9095</v>
      </c>
      <c r="V185">
        <v>2.2598058252427098E-3</v>
      </c>
      <c r="W185">
        <v>4.0909090909089001E-2</v>
      </c>
      <c r="X185">
        <v>1.30475380496954</v>
      </c>
    </row>
    <row r="186" spans="1:24" x14ac:dyDescent="0.3">
      <c r="A186">
        <v>184</v>
      </c>
      <c r="B186" s="1">
        <v>43529</v>
      </c>
      <c r="C186">
        <v>0.01</v>
      </c>
      <c r="D186">
        <v>2794.5</v>
      </c>
      <c r="E186">
        <v>2803.75</v>
      </c>
      <c r="F186">
        <v>2788.5</v>
      </c>
      <c r="G186">
        <v>2794</v>
      </c>
      <c r="H186">
        <v>0.25</v>
      </c>
      <c r="I186" s="3">
        <v>2796.75</v>
      </c>
      <c r="J186">
        <v>70874</v>
      </c>
      <c r="K186">
        <v>166489</v>
      </c>
      <c r="L186">
        <v>0.10236363636363401</v>
      </c>
      <c r="M186">
        <v>0.50137690148024405</v>
      </c>
      <c r="N186">
        <v>0.40930598382237698</v>
      </c>
      <c r="O186">
        <v>0.12652548900660501</v>
      </c>
      <c r="P186">
        <v>0.66235696183558801</v>
      </c>
      <c r="Q186">
        <v>0.15625500580916599</v>
      </c>
      <c r="R186" s="3">
        <v>0</v>
      </c>
      <c r="S186">
        <v>1.1000000000000001</v>
      </c>
      <c r="T186">
        <v>1284.7</v>
      </c>
      <c r="U186">
        <v>2.9350000000000001</v>
      </c>
      <c r="V186">
        <v>2.28458005760099E-3</v>
      </c>
      <c r="W186">
        <v>6.3272727272725399E-2</v>
      </c>
      <c r="X186">
        <v>1.31228956626344</v>
      </c>
    </row>
    <row r="187" spans="1:24" x14ac:dyDescent="0.3">
      <c r="A187">
        <v>185</v>
      </c>
      <c r="B187" s="1">
        <v>43530</v>
      </c>
      <c r="C187">
        <v>-0.71</v>
      </c>
      <c r="D187">
        <v>2792.25</v>
      </c>
      <c r="E187">
        <v>2798</v>
      </c>
      <c r="F187">
        <v>2773.75</v>
      </c>
      <c r="G187">
        <v>2776</v>
      </c>
      <c r="H187">
        <v>19.75</v>
      </c>
      <c r="I187" s="3">
        <v>2777</v>
      </c>
      <c r="J187">
        <v>166959</v>
      </c>
      <c r="K187">
        <v>191493</v>
      </c>
      <c r="L187">
        <v>9.4181818181816604E-2</v>
      </c>
      <c r="M187">
        <v>0.50504775496480803</v>
      </c>
      <c r="N187">
        <v>0.41419008826977499</v>
      </c>
      <c r="O187">
        <v>0.12490258338506199</v>
      </c>
      <c r="P187">
        <v>0.66399525503990098</v>
      </c>
      <c r="Q187">
        <v>0.16438492149964901</v>
      </c>
      <c r="R187" s="3">
        <v>0</v>
      </c>
      <c r="S187">
        <v>-0.79</v>
      </c>
      <c r="T187">
        <v>1287.5999999999999</v>
      </c>
      <c r="U187">
        <v>2.9184999999999999</v>
      </c>
      <c r="V187">
        <v>2.2666200683442001E-3</v>
      </c>
      <c r="W187">
        <v>4.90909090909072E-2</v>
      </c>
      <c r="X187">
        <v>1.31730121520572</v>
      </c>
    </row>
    <row r="188" spans="1:24" x14ac:dyDescent="0.3">
      <c r="A188">
        <v>186</v>
      </c>
      <c r="B188" s="1">
        <v>43531</v>
      </c>
      <c r="C188">
        <v>-0.79</v>
      </c>
      <c r="D188">
        <v>2775.75</v>
      </c>
      <c r="E188">
        <v>2781.75</v>
      </c>
      <c r="F188">
        <v>2743.75</v>
      </c>
      <c r="G188">
        <v>2754.25</v>
      </c>
      <c r="H188">
        <v>22</v>
      </c>
      <c r="I188" s="3">
        <v>2755</v>
      </c>
      <c r="J188">
        <v>642189</v>
      </c>
      <c r="K188">
        <v>275208</v>
      </c>
      <c r="L188">
        <v>0.109999999999998</v>
      </c>
      <c r="M188">
        <v>0.51878974953337997</v>
      </c>
      <c r="N188">
        <v>0.41950065386577001</v>
      </c>
      <c r="O188">
        <v>0.122978172455343</v>
      </c>
      <c r="P188">
        <v>0.66545699877645803</v>
      </c>
      <c r="Q188">
        <v>0.17354430895508199</v>
      </c>
      <c r="R188" s="3">
        <v>0</v>
      </c>
      <c r="S188">
        <v>-0.16</v>
      </c>
      <c r="T188">
        <v>1286.0999999999999</v>
      </c>
      <c r="U188">
        <v>2.9104999999999999</v>
      </c>
      <c r="V188">
        <v>2.2630433092294499E-3</v>
      </c>
      <c r="W188">
        <v>3.99999999999981E-2</v>
      </c>
      <c r="X188">
        <v>1.3169816782099599</v>
      </c>
    </row>
    <row r="189" spans="1:24" x14ac:dyDescent="0.3">
      <c r="A189">
        <v>187</v>
      </c>
      <c r="B189" s="1">
        <v>43532</v>
      </c>
      <c r="C189">
        <v>-0.11</v>
      </c>
      <c r="D189">
        <v>2754.5</v>
      </c>
      <c r="E189">
        <v>2756.75</v>
      </c>
      <c r="F189">
        <v>2726.5</v>
      </c>
      <c r="G189">
        <v>2753.75</v>
      </c>
      <c r="H189">
        <v>3</v>
      </c>
      <c r="I189" s="3">
        <v>2752</v>
      </c>
      <c r="J189">
        <v>1522383</v>
      </c>
      <c r="K189">
        <v>527589</v>
      </c>
      <c r="L189">
        <v>0.14272727272727101</v>
      </c>
      <c r="M189">
        <v>0.50516306911944298</v>
      </c>
      <c r="N189">
        <v>0.42427890348816399</v>
      </c>
      <c r="O189">
        <v>0.12105855111335601</v>
      </c>
      <c r="P189">
        <v>0.666396005714877</v>
      </c>
      <c r="Q189">
        <v>0.18216180126145201</v>
      </c>
      <c r="R189" s="3">
        <v>0</v>
      </c>
      <c r="S189">
        <v>-1.59</v>
      </c>
      <c r="T189">
        <v>1299.3</v>
      </c>
      <c r="U189">
        <v>2.8935</v>
      </c>
      <c r="V189">
        <v>2.2269683675825401E-3</v>
      </c>
      <c r="W189">
        <v>3.18181818181799E-2</v>
      </c>
      <c r="X189">
        <v>1.3258164373657499</v>
      </c>
    </row>
    <row r="190" spans="1:24" x14ac:dyDescent="0.3">
      <c r="A190">
        <v>188</v>
      </c>
      <c r="B190" s="1">
        <v>43535</v>
      </c>
      <c r="C190">
        <v>1.34</v>
      </c>
      <c r="D190">
        <v>2750.5</v>
      </c>
      <c r="E190">
        <v>2792.5</v>
      </c>
      <c r="F190">
        <v>2741.75</v>
      </c>
      <c r="G190">
        <v>2790.75</v>
      </c>
      <c r="H190">
        <v>37</v>
      </c>
      <c r="I190" s="3">
        <v>2789</v>
      </c>
      <c r="J190">
        <v>1923885</v>
      </c>
      <c r="K190">
        <v>920520</v>
      </c>
      <c r="L190">
        <v>0.17963636363636201</v>
      </c>
      <c r="M190">
        <v>0.51263835287455395</v>
      </c>
      <c r="N190">
        <v>0.42915284863285502</v>
      </c>
      <c r="O190">
        <v>0.119069337252101</v>
      </c>
      <c r="P190">
        <v>0.66729152313705897</v>
      </c>
      <c r="Q190">
        <v>0.19101417412865099</v>
      </c>
      <c r="R190" s="3">
        <v>0</v>
      </c>
      <c r="S190">
        <v>0.9</v>
      </c>
      <c r="T190">
        <v>1291.0999999999999</v>
      </c>
      <c r="U190">
        <v>2.9009999999999998</v>
      </c>
      <c r="V190">
        <v>2.2469212299589501E-3</v>
      </c>
      <c r="W190">
        <v>0.10818181818181601</v>
      </c>
      <c r="X190">
        <v>1.2490931390547499</v>
      </c>
    </row>
    <row r="191" spans="1:24" x14ac:dyDescent="0.3">
      <c r="A191">
        <v>189</v>
      </c>
      <c r="B191" s="1">
        <v>43536</v>
      </c>
      <c r="C191">
        <v>0.3</v>
      </c>
      <c r="D191">
        <v>2790</v>
      </c>
      <c r="E191">
        <v>2803.25</v>
      </c>
      <c r="F191">
        <v>2785.5</v>
      </c>
      <c r="G191">
        <v>2799</v>
      </c>
      <c r="H191">
        <v>8.25</v>
      </c>
      <c r="I191" s="3">
        <v>2797.25</v>
      </c>
      <c r="J191">
        <v>1780620</v>
      </c>
      <c r="K191">
        <v>1628211</v>
      </c>
      <c r="L191">
        <v>0.209090909090907</v>
      </c>
      <c r="M191">
        <v>0.55943165470417699</v>
      </c>
      <c r="N191">
        <v>0.43538538032780599</v>
      </c>
      <c r="O191">
        <v>0.11668736471694099</v>
      </c>
      <c r="P191">
        <v>0.66876010976168798</v>
      </c>
      <c r="Q191">
        <v>0.20201065089392301</v>
      </c>
      <c r="R191" s="3">
        <v>0</v>
      </c>
      <c r="S191">
        <v>0.4</v>
      </c>
      <c r="T191">
        <v>1298.0999999999999</v>
      </c>
      <c r="U191">
        <v>2.9285000000000001</v>
      </c>
      <c r="V191">
        <v>2.2559895231492101E-3</v>
      </c>
      <c r="W191">
        <v>8.2363636363634501E-2</v>
      </c>
      <c r="X191">
        <v>1.2275449205575</v>
      </c>
    </row>
    <row r="192" spans="1:24" x14ac:dyDescent="0.3">
      <c r="A192">
        <v>190</v>
      </c>
      <c r="B192" s="1">
        <v>43537</v>
      </c>
      <c r="C192">
        <v>0.8</v>
      </c>
      <c r="D192">
        <v>2797.75</v>
      </c>
      <c r="E192">
        <v>2826.5</v>
      </c>
      <c r="F192">
        <v>2788.25</v>
      </c>
      <c r="G192">
        <v>2820.75</v>
      </c>
      <c r="H192">
        <v>22.25</v>
      </c>
      <c r="I192" s="3">
        <v>2819.5</v>
      </c>
      <c r="J192">
        <v>1592906</v>
      </c>
      <c r="K192">
        <v>2080108</v>
      </c>
      <c r="L192">
        <v>0.23690909090908899</v>
      </c>
      <c r="M192">
        <v>0.54452326695199404</v>
      </c>
      <c r="N192">
        <v>0.44133046472769799</v>
      </c>
      <c r="O192">
        <v>0.113673748957676</v>
      </c>
      <c r="P192">
        <v>0.66867796264305202</v>
      </c>
      <c r="Q192">
        <v>0.21398296681234399</v>
      </c>
      <c r="R192" s="3">
        <v>0</v>
      </c>
      <c r="S192">
        <v>-0.69</v>
      </c>
      <c r="T192">
        <v>1309.3</v>
      </c>
      <c r="U192">
        <v>2.9335</v>
      </c>
      <c r="V192">
        <v>2.2405101962880902E-3</v>
      </c>
      <c r="W192">
        <v>0.100545454545452</v>
      </c>
      <c r="X192">
        <v>1.2080584640344401</v>
      </c>
    </row>
    <row r="193" spans="1:29" x14ac:dyDescent="0.3">
      <c r="A193">
        <v>191</v>
      </c>
      <c r="B193" s="1">
        <v>43538</v>
      </c>
      <c r="C193">
        <v>-0.26</v>
      </c>
      <c r="D193">
        <v>2821</v>
      </c>
      <c r="E193">
        <v>2825</v>
      </c>
      <c r="F193">
        <v>2808.5</v>
      </c>
      <c r="G193">
        <v>2812.5</v>
      </c>
      <c r="H193">
        <v>7.25</v>
      </c>
      <c r="I193" s="3">
        <v>2812.25</v>
      </c>
      <c r="J193">
        <v>1231571</v>
      </c>
      <c r="K193">
        <v>2303495</v>
      </c>
      <c r="L193">
        <v>0.28545454545454302</v>
      </c>
      <c r="M193">
        <v>0.570903317650576</v>
      </c>
      <c r="N193">
        <v>0.44800516217693698</v>
      </c>
      <c r="O193">
        <v>0.110192475957408</v>
      </c>
      <c r="P193">
        <v>0.66839011409175497</v>
      </c>
      <c r="Q193">
        <v>0.22762021026212001</v>
      </c>
      <c r="R193" s="3">
        <v>0</v>
      </c>
      <c r="S193">
        <v>-0.39</v>
      </c>
      <c r="T193">
        <v>1295.0999999999999</v>
      </c>
      <c r="U193">
        <v>2.8904999999999998</v>
      </c>
      <c r="V193">
        <v>2.2318739865647402E-3</v>
      </c>
      <c r="W193">
        <v>9.5999999999998101E-2</v>
      </c>
      <c r="X193">
        <v>1.20944982900858</v>
      </c>
    </row>
    <row r="194" spans="1:29" x14ac:dyDescent="0.3">
      <c r="A194">
        <v>192</v>
      </c>
      <c r="B194" s="1">
        <v>43539</v>
      </c>
      <c r="C194">
        <v>0.62</v>
      </c>
      <c r="D194">
        <v>2813.5</v>
      </c>
      <c r="E194">
        <v>2836.5</v>
      </c>
      <c r="F194">
        <v>2812.5</v>
      </c>
      <c r="G194">
        <v>2830</v>
      </c>
      <c r="H194">
        <v>17.5</v>
      </c>
      <c r="I194" s="3">
        <v>2829.75</v>
      </c>
      <c r="J194">
        <v>1342069</v>
      </c>
      <c r="K194">
        <v>2367504</v>
      </c>
      <c r="L194">
        <v>0.348909090909089</v>
      </c>
      <c r="M194">
        <v>0.55068279178453405</v>
      </c>
      <c r="N194">
        <v>0.45383915241896899</v>
      </c>
      <c r="O194">
        <v>0.10687061101409701</v>
      </c>
      <c r="P194">
        <v>0.667580374447164</v>
      </c>
      <c r="Q194">
        <v>0.24009793039077301</v>
      </c>
      <c r="R194" s="3">
        <v>0</v>
      </c>
      <c r="S194">
        <v>-0.12</v>
      </c>
      <c r="T194">
        <v>1302.9000000000001</v>
      </c>
      <c r="U194">
        <v>2.9045000000000001</v>
      </c>
      <c r="V194">
        <v>2.2292578095018801E-3</v>
      </c>
      <c r="W194">
        <v>0.120545454545452</v>
      </c>
      <c r="X194">
        <v>1.1906322910643901</v>
      </c>
    </row>
    <row r="195" spans="1:29" x14ac:dyDescent="0.3">
      <c r="A195">
        <v>193</v>
      </c>
      <c r="B195" s="1">
        <v>43542</v>
      </c>
      <c r="C195">
        <v>0.56999999999999995</v>
      </c>
      <c r="D195">
        <v>2831.25</v>
      </c>
      <c r="E195">
        <v>2847</v>
      </c>
      <c r="F195">
        <v>2828.75</v>
      </c>
      <c r="G195">
        <v>2846.5</v>
      </c>
      <c r="H195">
        <v>11</v>
      </c>
      <c r="I195" s="3">
        <v>2845.75</v>
      </c>
      <c r="J195">
        <v>1044</v>
      </c>
      <c r="K195">
        <v>9037</v>
      </c>
      <c r="L195">
        <v>0.25836363636363402</v>
      </c>
      <c r="M195">
        <v>0.60607328364602797</v>
      </c>
      <c r="N195">
        <v>0.45989701567820401</v>
      </c>
      <c r="O195">
        <v>0.105862090325458</v>
      </c>
      <c r="P195">
        <v>0.67162119632912098</v>
      </c>
      <c r="Q195">
        <v>0.24817283502728699</v>
      </c>
      <c r="R195" s="3">
        <v>0</v>
      </c>
      <c r="S195">
        <v>0.21</v>
      </c>
      <c r="T195">
        <v>1301.5</v>
      </c>
      <c r="U195">
        <v>2.9075000000000002</v>
      </c>
      <c r="V195">
        <v>2.2339608144448702E-3</v>
      </c>
      <c r="W195">
        <v>0.100545454545452</v>
      </c>
      <c r="X195">
        <v>1.17946852152399</v>
      </c>
    </row>
    <row r="196" spans="1:29" x14ac:dyDescent="0.3">
      <c r="A196">
        <v>194</v>
      </c>
      <c r="B196" s="1">
        <v>43543</v>
      </c>
      <c r="C196">
        <v>-0.15</v>
      </c>
      <c r="D196">
        <v>2847.75</v>
      </c>
      <c r="E196">
        <v>2863.25</v>
      </c>
      <c r="F196">
        <v>2834</v>
      </c>
      <c r="G196">
        <v>2842.5</v>
      </c>
      <c r="H196">
        <v>4.25</v>
      </c>
      <c r="I196" s="3">
        <v>2841.5</v>
      </c>
      <c r="J196">
        <v>1669</v>
      </c>
      <c r="K196">
        <v>9266</v>
      </c>
      <c r="L196">
        <v>0.23799999999999799</v>
      </c>
      <c r="M196">
        <v>0.65190428749706097</v>
      </c>
      <c r="N196">
        <v>0.467191010834624</v>
      </c>
      <c r="O196">
        <v>0.10500070228988601</v>
      </c>
      <c r="P196">
        <v>0.67719241541439801</v>
      </c>
      <c r="Q196">
        <v>0.25718960625484999</v>
      </c>
      <c r="R196" s="3">
        <v>0</v>
      </c>
      <c r="S196">
        <v>0.08</v>
      </c>
      <c r="T196">
        <v>1306.5</v>
      </c>
      <c r="U196">
        <v>2.9209999999999998</v>
      </c>
      <c r="V196">
        <v>2.2357443551473399E-3</v>
      </c>
      <c r="W196">
        <v>0.135636363636361</v>
      </c>
      <c r="X196">
        <v>1.14867034828255</v>
      </c>
    </row>
    <row r="197" spans="1:29" x14ac:dyDescent="0.3">
      <c r="A197">
        <v>195</v>
      </c>
      <c r="B197" s="1">
        <v>43544</v>
      </c>
      <c r="C197">
        <v>-0.33</v>
      </c>
      <c r="D197">
        <v>2841.5</v>
      </c>
      <c r="E197">
        <v>2854.25</v>
      </c>
      <c r="F197">
        <v>2822.5</v>
      </c>
      <c r="G197">
        <v>2829</v>
      </c>
      <c r="H197">
        <v>9.5</v>
      </c>
      <c r="I197" s="3">
        <v>2832</v>
      </c>
      <c r="J197">
        <v>2276</v>
      </c>
      <c r="K197">
        <v>9904</v>
      </c>
      <c r="L197">
        <v>0.23854545454545301</v>
      </c>
      <c r="M197">
        <v>0.65368383158992704</v>
      </c>
      <c r="N197">
        <v>0.47484184603562801</v>
      </c>
      <c r="O197">
        <v>0.10292213399674301</v>
      </c>
      <c r="P197">
        <v>0.68068611402911505</v>
      </c>
      <c r="Q197">
        <v>0.26899757804213997</v>
      </c>
      <c r="R197" s="3">
        <v>0</v>
      </c>
      <c r="S197">
        <v>0.27</v>
      </c>
      <c r="T197">
        <v>1301.7</v>
      </c>
      <c r="U197">
        <v>2.9180000000000001</v>
      </c>
      <c r="V197">
        <v>2.2416839517553902E-3</v>
      </c>
      <c r="W197">
        <v>0.133636363636361</v>
      </c>
      <c r="X197">
        <v>1.1483327102665</v>
      </c>
    </row>
    <row r="198" spans="1:29" x14ac:dyDescent="0.3">
      <c r="A198">
        <v>196</v>
      </c>
      <c r="B198" s="1">
        <v>43545</v>
      </c>
      <c r="C198">
        <v>1.25</v>
      </c>
      <c r="D198">
        <v>2829</v>
      </c>
      <c r="E198">
        <v>2870.75</v>
      </c>
      <c r="F198">
        <v>2819.5</v>
      </c>
      <c r="G198">
        <v>2865.5</v>
      </c>
      <c r="H198">
        <v>35.5</v>
      </c>
      <c r="I198" s="3">
        <v>2867.5</v>
      </c>
      <c r="J198">
        <v>1371</v>
      </c>
      <c r="K198">
        <v>10954</v>
      </c>
      <c r="L198">
        <v>0.24727272727272501</v>
      </c>
      <c r="M198">
        <v>0.66531745227716799</v>
      </c>
      <c r="N198">
        <v>0.48334511272556802</v>
      </c>
      <c r="O198">
        <v>9.8834148937349806E-2</v>
      </c>
      <c r="P198">
        <v>0.68101341060026699</v>
      </c>
      <c r="Q198">
        <v>0.28567681485086799</v>
      </c>
      <c r="R198" s="3">
        <v>0</v>
      </c>
      <c r="S198">
        <v>-0.96</v>
      </c>
      <c r="T198">
        <v>1307.3</v>
      </c>
      <c r="U198">
        <v>2.9024999999999999</v>
      </c>
      <c r="V198">
        <v>2.2202248909967098E-3</v>
      </c>
      <c r="W198">
        <v>0.15327272727272501</v>
      </c>
      <c r="X198">
        <v>1.1193434824261099</v>
      </c>
    </row>
    <row r="199" spans="1:29" x14ac:dyDescent="0.3">
      <c r="A199">
        <v>197</v>
      </c>
      <c r="B199" s="1">
        <v>43546</v>
      </c>
      <c r="C199">
        <v>-1.81</v>
      </c>
      <c r="D199">
        <v>2865.75</v>
      </c>
      <c r="E199">
        <v>2869.5</v>
      </c>
      <c r="F199">
        <v>2810.25</v>
      </c>
      <c r="G199">
        <v>2811.5</v>
      </c>
      <c r="H199">
        <v>52</v>
      </c>
      <c r="I199" s="3">
        <v>2815.5</v>
      </c>
      <c r="J199">
        <v>3168</v>
      </c>
      <c r="K199">
        <v>11062</v>
      </c>
      <c r="L199">
        <v>0.20981818181817999</v>
      </c>
      <c r="M199">
        <v>0.69876006447877903</v>
      </c>
      <c r="N199">
        <v>0.492553846331373</v>
      </c>
      <c r="O199">
        <v>9.4722078808911897E-2</v>
      </c>
      <c r="P199">
        <v>0.68199800394919696</v>
      </c>
      <c r="Q199">
        <v>0.30310968871354899</v>
      </c>
      <c r="R199" s="3">
        <v>1.6762060529581801E-2</v>
      </c>
      <c r="S199">
        <v>-2.59</v>
      </c>
      <c r="T199">
        <v>1312.3</v>
      </c>
      <c r="U199">
        <v>2.8380000000000001</v>
      </c>
      <c r="V199">
        <v>2.1626152556580001E-3</v>
      </c>
      <c r="W199">
        <v>0.113636363636361</v>
      </c>
      <c r="X199">
        <v>1.17678212155698</v>
      </c>
      <c r="Z199" s="2" t="s">
        <v>25</v>
      </c>
      <c r="AA199" s="2">
        <v>60</v>
      </c>
      <c r="AB199" s="6">
        <f>-AA199*I199</f>
        <v>-168930</v>
      </c>
      <c r="AC199" t="s">
        <v>27</v>
      </c>
    </row>
    <row r="200" spans="1:29" x14ac:dyDescent="0.3">
      <c r="A200">
        <v>198</v>
      </c>
      <c r="B200" s="1">
        <v>43549</v>
      </c>
      <c r="C200">
        <v>-0.15</v>
      </c>
      <c r="D200">
        <v>2817.75</v>
      </c>
      <c r="E200">
        <v>2822.5</v>
      </c>
      <c r="F200">
        <v>2794</v>
      </c>
      <c r="G200">
        <v>2813</v>
      </c>
      <c r="H200">
        <v>4.25</v>
      </c>
      <c r="I200" s="3">
        <v>2811.25</v>
      </c>
      <c r="J200">
        <v>3397</v>
      </c>
      <c r="K200">
        <v>13756</v>
      </c>
      <c r="L200">
        <v>0.25327272727272498</v>
      </c>
      <c r="M200">
        <v>0.64880155027878506</v>
      </c>
      <c r="N200">
        <v>0.50007388050883606</v>
      </c>
      <c r="O200">
        <v>9.0223444072704301E-2</v>
      </c>
      <c r="P200">
        <v>0.68052076865424405</v>
      </c>
      <c r="Q200">
        <v>0.31962699236342701</v>
      </c>
      <c r="R200" s="3">
        <v>0</v>
      </c>
      <c r="S200">
        <v>-0.31</v>
      </c>
      <c r="T200">
        <v>1322.6</v>
      </c>
      <c r="U200">
        <v>2.8515000000000001</v>
      </c>
      <c r="V200">
        <v>2.1559806441856901E-3</v>
      </c>
      <c r="W200">
        <v>0.16199999999999801</v>
      </c>
      <c r="X200">
        <v>1.09984914790536</v>
      </c>
      <c r="Z200" s="2" t="s">
        <v>26</v>
      </c>
      <c r="AA200" s="2">
        <v>-60</v>
      </c>
      <c r="AB200" s="6">
        <f>-AA200*I200</f>
        <v>168675</v>
      </c>
      <c r="AC200" t="s">
        <v>27</v>
      </c>
    </row>
    <row r="201" spans="1:29" x14ac:dyDescent="0.3">
      <c r="A201">
        <v>199</v>
      </c>
      <c r="B201" s="1">
        <v>43550</v>
      </c>
      <c r="C201">
        <v>0.57999999999999996</v>
      </c>
      <c r="D201">
        <v>2813.5</v>
      </c>
      <c r="E201">
        <v>2839.75</v>
      </c>
      <c r="F201">
        <v>2810.75</v>
      </c>
      <c r="G201">
        <v>2828.25</v>
      </c>
      <c r="H201">
        <v>16.25</v>
      </c>
      <c r="I201" s="3">
        <v>2827.5</v>
      </c>
      <c r="J201">
        <v>1614</v>
      </c>
      <c r="K201">
        <v>14912</v>
      </c>
      <c r="L201">
        <v>0.20109090909090699</v>
      </c>
      <c r="M201">
        <v>0.541868477549031</v>
      </c>
      <c r="N201">
        <v>0.50383729571681402</v>
      </c>
      <c r="O201">
        <v>8.74805346904865E-2</v>
      </c>
      <c r="P201">
        <v>0.67879836509778702</v>
      </c>
      <c r="Q201">
        <v>0.32887622633584102</v>
      </c>
      <c r="R201" s="3">
        <v>0</v>
      </c>
      <c r="S201">
        <v>0.6</v>
      </c>
      <c r="T201">
        <v>1315</v>
      </c>
      <c r="U201">
        <v>2.8519999999999999</v>
      </c>
      <c r="V201">
        <v>2.1688212927756601E-3</v>
      </c>
      <c r="W201">
        <v>0.103272727272725</v>
      </c>
      <c r="X201">
        <v>0.98007946492912301</v>
      </c>
    </row>
    <row r="202" spans="1:29" x14ac:dyDescent="0.3">
      <c r="A202">
        <v>200</v>
      </c>
      <c r="B202" s="1">
        <v>43551</v>
      </c>
      <c r="C202">
        <v>-0.46</v>
      </c>
      <c r="D202">
        <v>2826.5</v>
      </c>
      <c r="E202">
        <v>2836</v>
      </c>
      <c r="F202">
        <v>2796.5</v>
      </c>
      <c r="G202">
        <v>2811.75</v>
      </c>
      <c r="H202">
        <v>13</v>
      </c>
      <c r="I202" s="3">
        <v>2814.5</v>
      </c>
      <c r="J202">
        <v>1880</v>
      </c>
      <c r="K202">
        <v>15066</v>
      </c>
      <c r="L202">
        <v>0.17872727272727101</v>
      </c>
      <c r="M202">
        <v>0.54754395820655299</v>
      </c>
      <c r="N202">
        <v>0.50781164234662302</v>
      </c>
      <c r="O202">
        <v>8.4295692339478104E-2</v>
      </c>
      <c r="P202">
        <v>0.67640302702557897</v>
      </c>
      <c r="Q202">
        <v>0.339220257667667</v>
      </c>
      <c r="R202" s="3">
        <v>0</v>
      </c>
      <c r="S202">
        <v>0.63</v>
      </c>
      <c r="T202">
        <v>1310.4000000000001</v>
      </c>
      <c r="U202">
        <v>2.86</v>
      </c>
      <c r="V202">
        <v>2.18253968253968E-3</v>
      </c>
      <c r="W202">
        <v>0.127999999999998</v>
      </c>
      <c r="X202">
        <v>0.97581381041292503</v>
      </c>
    </row>
    <row r="203" spans="1:29" x14ac:dyDescent="0.3">
      <c r="A203">
        <v>201</v>
      </c>
      <c r="B203" s="1">
        <v>43552</v>
      </c>
      <c r="C203">
        <v>0.38</v>
      </c>
      <c r="D203">
        <v>2811.5</v>
      </c>
      <c r="E203">
        <v>2828</v>
      </c>
      <c r="F203">
        <v>2799.5</v>
      </c>
      <c r="G203">
        <v>2826.5</v>
      </c>
      <c r="H203">
        <v>10.75</v>
      </c>
      <c r="I203" s="3">
        <v>2825.25</v>
      </c>
      <c r="J203">
        <v>921</v>
      </c>
      <c r="K203">
        <v>15737</v>
      </c>
      <c r="L203">
        <v>0.16999999999999801</v>
      </c>
      <c r="M203">
        <v>0.53447970361881303</v>
      </c>
      <c r="N203">
        <v>0.51159807977170502</v>
      </c>
      <c r="O203">
        <v>8.0583567450371693E-2</v>
      </c>
      <c r="P203">
        <v>0.67276521467244899</v>
      </c>
      <c r="Q203">
        <v>0.35043094487096199</v>
      </c>
      <c r="R203" s="3">
        <v>0</v>
      </c>
      <c r="S203">
        <v>1.83</v>
      </c>
      <c r="T203">
        <v>1292.5</v>
      </c>
      <c r="U203">
        <v>2.8725000000000001</v>
      </c>
      <c r="V203">
        <v>2.2224371373307499E-3</v>
      </c>
      <c r="W203">
        <v>0.143272727272725</v>
      </c>
      <c r="X203">
        <v>0.99592141320460603</v>
      </c>
    </row>
    <row r="204" spans="1:29" x14ac:dyDescent="0.3">
      <c r="A204">
        <v>202</v>
      </c>
      <c r="B204" s="1">
        <v>43553</v>
      </c>
      <c r="C204">
        <v>0.61</v>
      </c>
      <c r="D204">
        <v>2825.25</v>
      </c>
      <c r="E204">
        <v>2845.75</v>
      </c>
      <c r="F204">
        <v>2824.75</v>
      </c>
      <c r="G204">
        <v>2844.5</v>
      </c>
      <c r="H204">
        <v>17.25</v>
      </c>
      <c r="I204" s="3">
        <v>2842.5</v>
      </c>
      <c r="J204">
        <v>2001</v>
      </c>
      <c r="K204">
        <v>15796</v>
      </c>
      <c r="L204">
        <v>0.173454545454543</v>
      </c>
      <c r="M204">
        <v>0.543034009890628</v>
      </c>
      <c r="N204">
        <v>0.51550513953074795</v>
      </c>
      <c r="O204">
        <v>7.6636984797210594E-2</v>
      </c>
      <c r="P204">
        <v>0.66877910912516902</v>
      </c>
      <c r="Q204">
        <v>0.36223116993632598</v>
      </c>
      <c r="R204" s="3">
        <v>0</v>
      </c>
      <c r="S204">
        <v>1.97</v>
      </c>
      <c r="T204">
        <v>1295.5999999999999</v>
      </c>
      <c r="U204">
        <v>2.9359999999999999</v>
      </c>
      <c r="V204">
        <v>2.2661315220747101E-3</v>
      </c>
      <c r="W204">
        <v>0.18654545454545199</v>
      </c>
      <c r="X204">
        <v>1.0227798325439199</v>
      </c>
    </row>
    <row r="205" spans="1:29" x14ac:dyDescent="0.3">
      <c r="A205">
        <v>203</v>
      </c>
      <c r="B205" s="1">
        <v>43556</v>
      </c>
      <c r="C205">
        <v>1.1599999999999999</v>
      </c>
      <c r="D205">
        <v>2848.75</v>
      </c>
      <c r="E205">
        <v>2878</v>
      </c>
      <c r="F205">
        <v>2848.75</v>
      </c>
      <c r="G205">
        <v>2875.5</v>
      </c>
      <c r="H205">
        <v>33</v>
      </c>
      <c r="I205" s="3">
        <v>2875.5</v>
      </c>
      <c r="J205">
        <v>3652</v>
      </c>
      <c r="K205">
        <v>18350</v>
      </c>
      <c r="L205">
        <v>0.18672727272727099</v>
      </c>
      <c r="M205">
        <v>0.532762551362572</v>
      </c>
      <c r="N205">
        <v>0.51920092392359396</v>
      </c>
      <c r="O205">
        <v>7.2277868281878405E-2</v>
      </c>
      <c r="P205">
        <v>0.66375666048735105</v>
      </c>
      <c r="Q205">
        <v>0.37464518735983698</v>
      </c>
      <c r="R205" s="3">
        <v>0</v>
      </c>
      <c r="S205">
        <v>-0.05</v>
      </c>
      <c r="T205">
        <v>1291.2</v>
      </c>
      <c r="U205">
        <v>2.9245000000000001</v>
      </c>
      <c r="V205">
        <v>2.26494733581164E-3</v>
      </c>
      <c r="W205">
        <v>0.191818181818179</v>
      </c>
      <c r="X205">
        <v>1.02076059316187</v>
      </c>
    </row>
    <row r="206" spans="1:29" x14ac:dyDescent="0.3">
      <c r="A206">
        <v>204</v>
      </c>
      <c r="B206" s="1">
        <v>43557</v>
      </c>
      <c r="C206">
        <v>-0.12</v>
      </c>
      <c r="D206">
        <v>2874.25</v>
      </c>
      <c r="E206">
        <v>2878.5</v>
      </c>
      <c r="F206">
        <v>2867.25</v>
      </c>
      <c r="G206">
        <v>2871.75</v>
      </c>
      <c r="H206">
        <v>3.5</v>
      </c>
      <c r="I206" s="3">
        <v>2872</v>
      </c>
      <c r="J206">
        <v>815</v>
      </c>
      <c r="K206">
        <v>19476</v>
      </c>
      <c r="L206">
        <v>0.18381818181817999</v>
      </c>
      <c r="M206">
        <v>0.53882850770770196</v>
      </c>
      <c r="N206">
        <v>0.52299689380011205</v>
      </c>
      <c r="O206">
        <v>6.7483274895670298E-2</v>
      </c>
      <c r="P206">
        <v>0.65796344359145298</v>
      </c>
      <c r="Q206">
        <v>0.38803034400877201</v>
      </c>
      <c r="R206" s="3">
        <v>0</v>
      </c>
      <c r="S206">
        <v>-0.75</v>
      </c>
      <c r="T206">
        <v>1292.5</v>
      </c>
      <c r="U206">
        <v>2.9055</v>
      </c>
      <c r="V206">
        <v>2.2479690522243701E-3</v>
      </c>
      <c r="W206">
        <v>0.16436363636363399</v>
      </c>
      <c r="X206">
        <v>1.0254913251278399</v>
      </c>
    </row>
    <row r="207" spans="1:29" x14ac:dyDescent="0.3">
      <c r="A207">
        <v>205</v>
      </c>
      <c r="B207" s="1">
        <v>43558</v>
      </c>
      <c r="C207">
        <v>0.44</v>
      </c>
      <c r="D207">
        <v>2873.25</v>
      </c>
      <c r="E207">
        <v>2894</v>
      </c>
      <c r="F207">
        <v>2870.75</v>
      </c>
      <c r="G207">
        <v>2884.5</v>
      </c>
      <c r="H207">
        <v>12.75</v>
      </c>
      <c r="I207" s="3">
        <v>2884.75</v>
      </c>
      <c r="J207">
        <v>3679</v>
      </c>
      <c r="K207">
        <v>19258</v>
      </c>
      <c r="L207">
        <v>0.20218181818181599</v>
      </c>
      <c r="M207">
        <v>0.52675033946309402</v>
      </c>
      <c r="N207">
        <v>0.52606717669970304</v>
      </c>
      <c r="O207">
        <v>6.3559421349202297E-2</v>
      </c>
      <c r="P207">
        <v>0.65318601939810805</v>
      </c>
      <c r="Q207">
        <v>0.39894833400129898</v>
      </c>
      <c r="R207" s="3">
        <v>0</v>
      </c>
      <c r="S207">
        <v>1.5</v>
      </c>
      <c r="T207">
        <v>1292.3</v>
      </c>
      <c r="U207">
        <v>2.9485000000000001</v>
      </c>
      <c r="V207">
        <v>2.28159096185096E-3</v>
      </c>
      <c r="W207">
        <v>0.212181818181816</v>
      </c>
      <c r="X207">
        <v>1.02533588156938</v>
      </c>
    </row>
    <row r="208" spans="1:29" x14ac:dyDescent="0.3">
      <c r="A208">
        <v>206</v>
      </c>
      <c r="B208" s="1">
        <v>43559</v>
      </c>
      <c r="C208">
        <v>0.1</v>
      </c>
      <c r="D208">
        <v>2885</v>
      </c>
      <c r="E208">
        <v>2890.5</v>
      </c>
      <c r="F208">
        <v>2876</v>
      </c>
      <c r="G208">
        <v>2887.25</v>
      </c>
      <c r="H208">
        <v>2.75</v>
      </c>
      <c r="I208" s="3">
        <v>2887.5</v>
      </c>
      <c r="J208">
        <v>629</v>
      </c>
      <c r="K208">
        <v>18974</v>
      </c>
      <c r="L208">
        <v>0.18618181818181601</v>
      </c>
      <c r="M208">
        <v>0.52445686341318798</v>
      </c>
      <c r="N208">
        <v>0.52903536043295996</v>
      </c>
      <c r="O208">
        <v>5.93932720745457E-2</v>
      </c>
      <c r="P208">
        <v>0.64782190458205102</v>
      </c>
      <c r="Q208">
        <v>0.410248816283868</v>
      </c>
      <c r="R208" s="3">
        <v>0</v>
      </c>
      <c r="S208">
        <v>-1.24</v>
      </c>
      <c r="T208">
        <v>1291.4000000000001</v>
      </c>
      <c r="U208">
        <v>2.91</v>
      </c>
      <c r="V208">
        <v>2.2533684373547999E-3</v>
      </c>
      <c r="W208">
        <v>0.183999999999998</v>
      </c>
      <c r="X208">
        <v>1.0437336825071799</v>
      </c>
    </row>
    <row r="209" spans="1:29" x14ac:dyDescent="0.3">
      <c r="A209">
        <v>207</v>
      </c>
      <c r="B209" s="1">
        <v>43560</v>
      </c>
      <c r="C209">
        <v>0.48</v>
      </c>
      <c r="D209">
        <v>2887.25</v>
      </c>
      <c r="E209">
        <v>2902.75</v>
      </c>
      <c r="F209">
        <v>2885.5</v>
      </c>
      <c r="G209">
        <v>2902.5</v>
      </c>
      <c r="H209">
        <v>13.75</v>
      </c>
      <c r="I209" s="3">
        <v>2901.25</v>
      </c>
      <c r="J209">
        <v>1784</v>
      </c>
      <c r="K209">
        <v>19085</v>
      </c>
      <c r="L209">
        <v>0.18927272727272501</v>
      </c>
      <c r="M209">
        <v>0.51587831181404997</v>
      </c>
      <c r="N209">
        <v>0.53186174876002001</v>
      </c>
      <c r="O209">
        <v>5.4737289866304398E-2</v>
      </c>
      <c r="P209">
        <v>0.641336328492629</v>
      </c>
      <c r="Q209">
        <v>0.42238716902741102</v>
      </c>
      <c r="R209" s="3">
        <v>0</v>
      </c>
      <c r="S209">
        <v>-0.62</v>
      </c>
      <c r="T209">
        <v>1292.5999999999999</v>
      </c>
      <c r="U209">
        <v>2.8944999999999999</v>
      </c>
      <c r="V209">
        <v>2.2392851616896102E-3</v>
      </c>
      <c r="W209">
        <v>0.153999999999998</v>
      </c>
      <c r="X209">
        <v>1.0426792411858901</v>
      </c>
    </row>
    <row r="210" spans="1:29" x14ac:dyDescent="0.3">
      <c r="A210">
        <v>208</v>
      </c>
      <c r="B210" s="1">
        <v>43563</v>
      </c>
      <c r="C210">
        <v>0.08</v>
      </c>
      <c r="D210">
        <v>2902.5</v>
      </c>
      <c r="E210">
        <v>2904.5</v>
      </c>
      <c r="F210">
        <v>2889.5</v>
      </c>
      <c r="G210">
        <v>2904.25</v>
      </c>
      <c r="H210">
        <v>2.25</v>
      </c>
      <c r="I210" s="3">
        <v>2903.5</v>
      </c>
      <c r="J210">
        <v>848</v>
      </c>
      <c r="K210">
        <v>19117</v>
      </c>
      <c r="L210">
        <v>0.175454545454543</v>
      </c>
      <c r="M210">
        <v>0.51337678318043001</v>
      </c>
      <c r="N210">
        <v>0.53444211782904405</v>
      </c>
      <c r="O210">
        <v>5.0192014095999202E-2</v>
      </c>
      <c r="P210">
        <v>0.63482614602104304</v>
      </c>
      <c r="Q210">
        <v>0.43405808963704601</v>
      </c>
      <c r="R210" s="3">
        <v>0</v>
      </c>
      <c r="S210">
        <v>0.81</v>
      </c>
      <c r="T210">
        <v>1298.8</v>
      </c>
      <c r="U210">
        <v>2.9319999999999999</v>
      </c>
      <c r="V210">
        <v>2.2574684323991298E-3</v>
      </c>
      <c r="W210">
        <v>0.16236363636363399</v>
      </c>
      <c r="X210">
        <v>1.0461197503089801</v>
      </c>
    </row>
    <row r="211" spans="1:29" x14ac:dyDescent="0.3">
      <c r="A211">
        <v>209</v>
      </c>
      <c r="B211" s="1">
        <v>43564</v>
      </c>
      <c r="C211">
        <v>-0.55000000000000004</v>
      </c>
      <c r="D211">
        <v>2903</v>
      </c>
      <c r="E211">
        <v>2904.75</v>
      </c>
      <c r="F211">
        <v>2882.5</v>
      </c>
      <c r="G211">
        <v>2887.5</v>
      </c>
      <c r="H211">
        <v>16</v>
      </c>
      <c r="I211" s="3">
        <v>2887.5</v>
      </c>
      <c r="J211">
        <v>1112</v>
      </c>
      <c r="K211">
        <v>19152</v>
      </c>
      <c r="L211">
        <v>0.13999999999999799</v>
      </c>
      <c r="M211">
        <v>0.48299849352423802</v>
      </c>
      <c r="N211">
        <v>0.53511226954442903</v>
      </c>
      <c r="O211">
        <v>4.9227998506946299E-2</v>
      </c>
      <c r="P211">
        <v>0.63356826655832099</v>
      </c>
      <c r="Q211">
        <v>0.43665627253053602</v>
      </c>
      <c r="R211" s="3">
        <v>0</v>
      </c>
      <c r="S211">
        <v>-0.41</v>
      </c>
      <c r="T211">
        <v>1305.0999999999999</v>
      </c>
      <c r="U211">
        <v>2.9339999999999899</v>
      </c>
      <c r="V211">
        <v>2.2481035935943599E-3</v>
      </c>
      <c r="W211">
        <v>0.113272727272725</v>
      </c>
      <c r="X211">
        <v>1.0070493285675399</v>
      </c>
    </row>
    <row r="212" spans="1:29" x14ac:dyDescent="0.3">
      <c r="A212">
        <v>210</v>
      </c>
      <c r="B212" s="1">
        <v>43565</v>
      </c>
      <c r="C212">
        <v>0.42</v>
      </c>
      <c r="D212">
        <v>2887.75</v>
      </c>
      <c r="E212">
        <v>2901</v>
      </c>
      <c r="F212">
        <v>2883.5</v>
      </c>
      <c r="G212">
        <v>2900.75</v>
      </c>
      <c r="H212">
        <v>12</v>
      </c>
      <c r="I212" s="3">
        <v>2899.5</v>
      </c>
      <c r="J212">
        <v>1281</v>
      </c>
      <c r="K212">
        <v>19300</v>
      </c>
      <c r="L212">
        <v>0.17490909090908899</v>
      </c>
      <c r="M212">
        <v>0.41090234706235701</v>
      </c>
      <c r="N212">
        <v>0.53428240351852596</v>
      </c>
      <c r="O212">
        <v>5.0932195949296502E-2</v>
      </c>
      <c r="P212">
        <v>0.63614679541711905</v>
      </c>
      <c r="Q212">
        <v>0.43241801161993199</v>
      </c>
      <c r="R212" s="3">
        <v>-2.1515664557575399E-2</v>
      </c>
      <c r="S212">
        <v>-0.69</v>
      </c>
      <c r="T212">
        <v>1310.3</v>
      </c>
      <c r="U212">
        <v>2.9255</v>
      </c>
      <c r="V212">
        <v>2.2326948027169302E-3</v>
      </c>
      <c r="W212">
        <v>0.14254545454545201</v>
      </c>
      <c r="X212">
        <v>0.95779688982314004</v>
      </c>
      <c r="Z212" s="2" t="s">
        <v>23</v>
      </c>
      <c r="AA212" s="2">
        <v>-66</v>
      </c>
      <c r="AB212" s="6">
        <f>-AA212*I212</f>
        <v>191367</v>
      </c>
      <c r="AC212" t="s">
        <v>28</v>
      </c>
    </row>
    <row r="213" spans="1:29" x14ac:dyDescent="0.3">
      <c r="A213">
        <v>211</v>
      </c>
      <c r="B213" s="1">
        <v>43566</v>
      </c>
      <c r="C213">
        <v>-0.09</v>
      </c>
      <c r="D213">
        <v>2900.25</v>
      </c>
      <c r="E213">
        <v>2905.25</v>
      </c>
      <c r="F213">
        <v>2890.75</v>
      </c>
      <c r="G213">
        <v>2897</v>
      </c>
      <c r="H213">
        <v>2.75</v>
      </c>
      <c r="I213" s="3">
        <v>2896.75</v>
      </c>
      <c r="J213">
        <v>544</v>
      </c>
      <c r="K213">
        <v>20166</v>
      </c>
      <c r="L213">
        <v>0.168727272727271</v>
      </c>
      <c r="M213">
        <v>0.41116136569877798</v>
      </c>
      <c r="N213">
        <v>0.53349888684552704</v>
      </c>
      <c r="O213">
        <v>5.2493630830435803E-2</v>
      </c>
      <c r="P213">
        <v>0.63848614850639795</v>
      </c>
      <c r="Q213">
        <v>0.42851162518465502</v>
      </c>
      <c r="R213" s="3">
        <v>-1.7350259485876499E-2</v>
      </c>
      <c r="S213">
        <v>0.2</v>
      </c>
      <c r="T213">
        <v>1290.5</v>
      </c>
      <c r="U213">
        <v>2.887</v>
      </c>
      <c r="V213">
        <v>2.2371173963580001E-3</v>
      </c>
      <c r="W213">
        <v>0.14963636363636099</v>
      </c>
      <c r="X213">
        <v>0.95673240896130496</v>
      </c>
    </row>
    <row r="214" spans="1:29" x14ac:dyDescent="0.3">
      <c r="A214">
        <v>212</v>
      </c>
      <c r="B214" s="1">
        <v>43567</v>
      </c>
      <c r="C214">
        <v>0.73</v>
      </c>
      <c r="D214">
        <v>2897</v>
      </c>
      <c r="E214">
        <v>2919.75</v>
      </c>
      <c r="F214">
        <v>2896.5</v>
      </c>
      <c r="G214">
        <v>2917.5</v>
      </c>
      <c r="H214">
        <v>21.25</v>
      </c>
      <c r="I214" s="3">
        <v>2918</v>
      </c>
      <c r="J214">
        <v>3230</v>
      </c>
      <c r="K214">
        <v>20229</v>
      </c>
      <c r="L214">
        <v>0.185090909090907</v>
      </c>
      <c r="M214">
        <v>0.42306856085207301</v>
      </c>
      <c r="N214">
        <v>0.53209042516863703</v>
      </c>
      <c r="O214">
        <v>5.4399151001652997E-2</v>
      </c>
      <c r="P214">
        <v>0.64088872717194301</v>
      </c>
      <c r="Q214">
        <v>0.42329212316533099</v>
      </c>
      <c r="R214" s="3">
        <v>-2.2356231325737399E-4</v>
      </c>
      <c r="S214">
        <v>1.91</v>
      </c>
      <c r="T214">
        <v>1292.2</v>
      </c>
      <c r="U214">
        <v>2.9460000000000002</v>
      </c>
      <c r="V214">
        <v>2.2798328432131199E-3</v>
      </c>
      <c r="W214">
        <v>0.18545454545454301</v>
      </c>
      <c r="X214">
        <v>0.98519187486653004</v>
      </c>
    </row>
    <row r="215" spans="1:29" x14ac:dyDescent="0.3">
      <c r="A215">
        <v>213</v>
      </c>
      <c r="B215" s="1">
        <v>43570</v>
      </c>
      <c r="C215">
        <v>-0.1</v>
      </c>
      <c r="D215">
        <v>2919</v>
      </c>
      <c r="E215">
        <v>2919.75</v>
      </c>
      <c r="F215">
        <v>2906</v>
      </c>
      <c r="G215">
        <v>2916</v>
      </c>
      <c r="H215">
        <v>3</v>
      </c>
      <c r="I215" s="3">
        <v>2915</v>
      </c>
      <c r="J215">
        <v>2059</v>
      </c>
      <c r="K215">
        <v>22769</v>
      </c>
      <c r="L215">
        <v>0.162727272727271</v>
      </c>
      <c r="M215">
        <v>0.39933533711142</v>
      </c>
      <c r="N215">
        <v>0.52981730423253504</v>
      </c>
      <c r="O215">
        <v>5.7264876772288198E-2</v>
      </c>
      <c r="P215">
        <v>0.64434705777711199</v>
      </c>
      <c r="Q215">
        <v>0.41528755068795897</v>
      </c>
      <c r="R215" s="3">
        <v>-1.5952213576539E-2</v>
      </c>
      <c r="S215">
        <v>-0.09</v>
      </c>
      <c r="T215">
        <v>1288.5</v>
      </c>
      <c r="U215">
        <v>2.9350000000000001</v>
      </c>
      <c r="V215">
        <v>2.2778424524641E-3</v>
      </c>
      <c r="W215">
        <v>0.15327272727272501</v>
      </c>
      <c r="X215">
        <v>0.96415200612200702</v>
      </c>
    </row>
    <row r="216" spans="1:29" x14ac:dyDescent="0.3">
      <c r="A216">
        <v>214</v>
      </c>
      <c r="B216" s="1">
        <v>43571</v>
      </c>
      <c r="C216">
        <v>7.0000000000000007E-2</v>
      </c>
      <c r="D216">
        <v>2917.5</v>
      </c>
      <c r="E216">
        <v>2926.5</v>
      </c>
      <c r="F216">
        <v>2910.5</v>
      </c>
      <c r="G216">
        <v>2917</v>
      </c>
      <c r="H216">
        <v>2</v>
      </c>
      <c r="I216" s="3">
        <v>2917</v>
      </c>
      <c r="J216">
        <v>2972</v>
      </c>
      <c r="K216">
        <v>26157</v>
      </c>
      <c r="L216">
        <v>0.17890909090908899</v>
      </c>
      <c r="M216">
        <v>0.35200867392333002</v>
      </c>
      <c r="N216">
        <v>0.52660327719301303</v>
      </c>
      <c r="O216">
        <v>6.2082241607285399E-2</v>
      </c>
      <c r="P216">
        <v>0.65076776040758399</v>
      </c>
      <c r="Q216">
        <v>0.40243879397844301</v>
      </c>
      <c r="R216" s="3">
        <v>-5.0430120055112701E-2</v>
      </c>
      <c r="S216">
        <v>0.97</v>
      </c>
      <c r="T216">
        <v>1274.2</v>
      </c>
      <c r="U216">
        <v>2.9304999999999999</v>
      </c>
      <c r="V216">
        <v>2.2998744310155301E-3</v>
      </c>
      <c r="W216">
        <v>0.21090909090908899</v>
      </c>
      <c r="X216">
        <v>0.91433293378545299</v>
      </c>
    </row>
    <row r="217" spans="1:29" x14ac:dyDescent="0.3">
      <c r="A217">
        <v>215</v>
      </c>
      <c r="B217" s="1">
        <v>43572</v>
      </c>
      <c r="C217">
        <v>-0.38</v>
      </c>
      <c r="D217">
        <v>2914.75</v>
      </c>
      <c r="E217">
        <v>2929</v>
      </c>
      <c r="F217">
        <v>2904.5</v>
      </c>
      <c r="G217">
        <v>2906.5</v>
      </c>
      <c r="H217">
        <v>11</v>
      </c>
      <c r="I217" s="3">
        <v>2906</v>
      </c>
      <c r="J217">
        <v>4913</v>
      </c>
      <c r="K217">
        <v>28337</v>
      </c>
      <c r="L217">
        <v>0.17309090909090699</v>
      </c>
      <c r="M217">
        <v>0.33752036042968703</v>
      </c>
      <c r="N217">
        <v>0.52325526723166005</v>
      </c>
      <c r="O217">
        <v>6.7114947423573906E-2</v>
      </c>
      <c r="P217">
        <v>0.65748516207880803</v>
      </c>
      <c r="Q217">
        <v>0.38902537238451201</v>
      </c>
      <c r="R217" s="3">
        <v>-5.1505011954825597E-2</v>
      </c>
      <c r="S217">
        <v>1.29</v>
      </c>
      <c r="T217">
        <v>1273.8</v>
      </c>
      <c r="U217">
        <v>2.9674999999999998</v>
      </c>
      <c r="V217">
        <v>2.3296435861202701E-3</v>
      </c>
      <c r="W217">
        <v>0.21254545454545201</v>
      </c>
      <c r="X217">
        <v>0.91621447065026995</v>
      </c>
    </row>
    <row r="218" spans="1:29" x14ac:dyDescent="0.3">
      <c r="A218">
        <v>216</v>
      </c>
      <c r="B218" s="1">
        <v>43573</v>
      </c>
      <c r="C218">
        <v>0.33</v>
      </c>
      <c r="D218">
        <v>2907</v>
      </c>
      <c r="E218">
        <v>2917</v>
      </c>
      <c r="F218">
        <v>2895.5</v>
      </c>
      <c r="G218">
        <v>2916.25</v>
      </c>
      <c r="H218">
        <v>9.5</v>
      </c>
      <c r="I218" s="3">
        <v>2915.5</v>
      </c>
      <c r="J218">
        <v>3095</v>
      </c>
      <c r="K218">
        <v>31789</v>
      </c>
      <c r="L218">
        <v>0.149999999999998</v>
      </c>
      <c r="M218">
        <v>0.27867470337991401</v>
      </c>
      <c r="N218">
        <v>0.51864153131797797</v>
      </c>
      <c r="O218">
        <v>7.4759266181461295E-2</v>
      </c>
      <c r="P218">
        <v>0.66816006368090097</v>
      </c>
      <c r="Q218">
        <v>0.36912299895505502</v>
      </c>
      <c r="R218" s="3">
        <v>-9.0448295575141502E-2</v>
      </c>
      <c r="S218">
        <v>-1.55</v>
      </c>
      <c r="T218">
        <v>1273.0999999999999</v>
      </c>
      <c r="U218">
        <v>2.92</v>
      </c>
      <c r="V218">
        <v>2.2936140130390302E-3</v>
      </c>
      <c r="W218">
        <v>0.15763636363636099</v>
      </c>
      <c r="X218">
        <v>0.92985256425187701</v>
      </c>
    </row>
    <row r="219" spans="1:29" x14ac:dyDescent="0.3">
      <c r="A219">
        <v>217</v>
      </c>
      <c r="B219" s="1">
        <v>43577</v>
      </c>
      <c r="C219">
        <v>0.09</v>
      </c>
      <c r="D219">
        <v>2914.75</v>
      </c>
      <c r="E219">
        <v>2920.75</v>
      </c>
      <c r="F219">
        <v>2904.75</v>
      </c>
      <c r="G219">
        <v>2918.5</v>
      </c>
      <c r="H219">
        <v>2.5</v>
      </c>
      <c r="I219" s="3">
        <v>2918</v>
      </c>
      <c r="J219">
        <v>1103</v>
      </c>
      <c r="K219">
        <v>33744</v>
      </c>
      <c r="L219">
        <v>0.136727272727271</v>
      </c>
      <c r="M219">
        <v>0.287188654747075</v>
      </c>
      <c r="N219">
        <v>0.51423963186136201</v>
      </c>
      <c r="O219">
        <v>8.0988618726245007E-2</v>
      </c>
      <c r="P219">
        <v>0.67621686931385205</v>
      </c>
      <c r="Q219">
        <v>0.35226239440887103</v>
      </c>
      <c r="R219" s="3">
        <v>-6.5073739661796498E-2</v>
      </c>
      <c r="S219">
        <v>-0.76</v>
      </c>
      <c r="T219">
        <v>1274.7</v>
      </c>
      <c r="U219">
        <v>2.9015</v>
      </c>
      <c r="V219">
        <v>2.2762218561229999E-3</v>
      </c>
      <c r="W219">
        <v>0.14581818181817899</v>
      </c>
      <c r="X219">
        <v>0.93741704010045901</v>
      </c>
    </row>
    <row r="220" spans="1:29" x14ac:dyDescent="0.3">
      <c r="A220">
        <v>218</v>
      </c>
      <c r="B220" s="1">
        <v>43578</v>
      </c>
      <c r="C220">
        <v>0.89</v>
      </c>
      <c r="D220">
        <v>2917.5</v>
      </c>
      <c r="E220">
        <v>2945.25</v>
      </c>
      <c r="F220">
        <v>2914</v>
      </c>
      <c r="G220">
        <v>2944</v>
      </c>
      <c r="H220">
        <v>26</v>
      </c>
      <c r="I220" s="3">
        <v>2944</v>
      </c>
      <c r="J220">
        <v>3881</v>
      </c>
      <c r="K220">
        <v>34089</v>
      </c>
      <c r="L220">
        <v>0.15327272727272501</v>
      </c>
      <c r="M220">
        <v>0.27939696423578297</v>
      </c>
      <c r="N220">
        <v>0.50950531661629495</v>
      </c>
      <c r="O220">
        <v>8.6865182492897597E-2</v>
      </c>
      <c r="P220">
        <v>0.68323568160209003</v>
      </c>
      <c r="Q220">
        <v>0.33577495163049897</v>
      </c>
      <c r="R220" s="3">
        <v>-5.63779873947165E-2</v>
      </c>
      <c r="S220">
        <v>0.05</v>
      </c>
      <c r="T220">
        <v>1270.5999999999999</v>
      </c>
      <c r="U220">
        <v>2.8935</v>
      </c>
      <c r="V220">
        <v>2.27727058082795E-3</v>
      </c>
      <c r="W220">
        <v>0.150181818181816</v>
      </c>
      <c r="X220">
        <v>0.93638289673238295</v>
      </c>
    </row>
    <row r="221" spans="1:29" x14ac:dyDescent="0.3">
      <c r="A221">
        <v>219</v>
      </c>
      <c r="B221" s="1">
        <v>43579</v>
      </c>
      <c r="C221">
        <v>-0.25</v>
      </c>
      <c r="D221">
        <v>2943.75</v>
      </c>
      <c r="E221">
        <v>2945.5</v>
      </c>
      <c r="F221">
        <v>2933.75</v>
      </c>
      <c r="G221">
        <v>2934.25</v>
      </c>
      <c r="H221">
        <v>7.5</v>
      </c>
      <c r="I221" s="3">
        <v>2936.5</v>
      </c>
      <c r="J221">
        <v>956</v>
      </c>
      <c r="K221">
        <v>35750</v>
      </c>
      <c r="L221">
        <v>0.13709090909090699</v>
      </c>
      <c r="M221">
        <v>0.268951698136633</v>
      </c>
      <c r="N221">
        <v>0.50452142152131896</v>
      </c>
      <c r="O221">
        <v>9.25796762283881E-2</v>
      </c>
      <c r="P221">
        <v>0.68968077397809502</v>
      </c>
      <c r="Q221">
        <v>0.31936206906454301</v>
      </c>
      <c r="R221" s="3">
        <v>-5.0410370927909898E-2</v>
      </c>
      <c r="S221">
        <v>0.1</v>
      </c>
      <c r="T221">
        <v>1276.5999999999999</v>
      </c>
      <c r="U221">
        <v>2.91</v>
      </c>
      <c r="V221">
        <v>2.2794924016919902E-3</v>
      </c>
      <c r="W221">
        <v>0.13418181818181599</v>
      </c>
      <c r="X221">
        <v>0.92943370036114004</v>
      </c>
    </row>
    <row r="222" spans="1:29" x14ac:dyDescent="0.3">
      <c r="A222">
        <v>220</v>
      </c>
      <c r="B222" s="1">
        <v>43580</v>
      </c>
      <c r="C222">
        <v>-0.15</v>
      </c>
      <c r="D222">
        <v>2936</v>
      </c>
      <c r="E222">
        <v>2941</v>
      </c>
      <c r="F222">
        <v>2920</v>
      </c>
      <c r="G222">
        <v>2930.25</v>
      </c>
      <c r="H222">
        <v>4.5</v>
      </c>
      <c r="I222" s="3">
        <v>2932</v>
      </c>
      <c r="J222">
        <v>1202</v>
      </c>
      <c r="K222">
        <v>36105</v>
      </c>
      <c r="L222">
        <v>0.12781818181818</v>
      </c>
      <c r="M222">
        <v>0.27242918709708303</v>
      </c>
      <c r="N222">
        <v>0.49951071753654702</v>
      </c>
      <c r="O222">
        <v>9.7508572836031496E-2</v>
      </c>
      <c r="P222">
        <v>0.69452786320861004</v>
      </c>
      <c r="Q222">
        <v>0.304493571864484</v>
      </c>
      <c r="R222" s="3">
        <v>-3.2064384767400998E-2</v>
      </c>
      <c r="S222">
        <v>-1.65</v>
      </c>
      <c r="T222">
        <v>1276.4000000000001</v>
      </c>
      <c r="U222">
        <v>2.8614999999999999</v>
      </c>
      <c r="V222">
        <v>2.2418520839862098E-3</v>
      </c>
      <c r="W222">
        <v>8.9454545454543496E-2</v>
      </c>
      <c r="X222">
        <v>0.95514477898460404</v>
      </c>
    </row>
    <row r="223" spans="1:29" x14ac:dyDescent="0.3">
      <c r="A223">
        <v>221</v>
      </c>
      <c r="B223" s="1">
        <v>43581</v>
      </c>
      <c r="C223">
        <v>0.52</v>
      </c>
      <c r="D223">
        <v>2929</v>
      </c>
      <c r="E223">
        <v>2948.25</v>
      </c>
      <c r="F223">
        <v>2923.5</v>
      </c>
      <c r="G223">
        <v>2945</v>
      </c>
      <c r="H223">
        <v>15.25</v>
      </c>
      <c r="I223" s="3">
        <v>2947.25</v>
      </c>
      <c r="J223">
        <v>2657</v>
      </c>
      <c r="K223">
        <v>37015</v>
      </c>
      <c r="L223">
        <v>0.138363636363634</v>
      </c>
      <c r="M223">
        <v>0.28142595254581998</v>
      </c>
      <c r="N223">
        <v>0.49482785922721201</v>
      </c>
      <c r="O223">
        <v>0.101673457247436</v>
      </c>
      <c r="P223">
        <v>0.69817477372208403</v>
      </c>
      <c r="Q223">
        <v>0.29148094473233999</v>
      </c>
      <c r="R223" s="3">
        <v>-1.00549921865204E-2</v>
      </c>
      <c r="S223">
        <v>0.16</v>
      </c>
      <c r="T223">
        <v>1285.5</v>
      </c>
      <c r="U223">
        <v>2.8864999999999998</v>
      </c>
      <c r="V223">
        <v>2.24542979385453E-3</v>
      </c>
      <c r="W223">
        <v>7.3090909090907097E-2</v>
      </c>
      <c r="X223">
        <v>0.94587383217705401</v>
      </c>
    </row>
    <row r="224" spans="1:29" x14ac:dyDescent="0.3">
      <c r="A224">
        <v>222</v>
      </c>
      <c r="B224" s="1">
        <v>43584</v>
      </c>
      <c r="C224">
        <v>0.05</v>
      </c>
      <c r="D224">
        <v>2946.25</v>
      </c>
      <c r="E224">
        <v>2957</v>
      </c>
      <c r="F224">
        <v>2944</v>
      </c>
      <c r="G224">
        <v>2949</v>
      </c>
      <c r="H224">
        <v>1.5</v>
      </c>
      <c r="I224" s="3">
        <v>2948.75</v>
      </c>
      <c r="J224">
        <v>2896</v>
      </c>
      <c r="K224">
        <v>37643</v>
      </c>
      <c r="L224">
        <v>0.15618181818181601</v>
      </c>
      <c r="M224">
        <v>0.27503040465963602</v>
      </c>
      <c r="N224">
        <v>0.49001729346637002</v>
      </c>
      <c r="O224">
        <v>0.105694977177736</v>
      </c>
      <c r="P224">
        <v>0.70140724782184205</v>
      </c>
      <c r="Q224">
        <v>0.27862733911089699</v>
      </c>
      <c r="R224" s="3">
        <v>-3.59693445126146E-3</v>
      </c>
      <c r="S224">
        <v>0.64</v>
      </c>
      <c r="T224">
        <v>1281.5</v>
      </c>
      <c r="U224">
        <v>2.8959999999999999</v>
      </c>
      <c r="V224">
        <v>2.25985173624658E-3</v>
      </c>
      <c r="W224">
        <v>8.9636363636361696E-2</v>
      </c>
      <c r="X224">
        <v>0.947718436926408</v>
      </c>
    </row>
    <row r="225" spans="1:29" x14ac:dyDescent="0.3">
      <c r="A225">
        <v>223</v>
      </c>
      <c r="B225" s="1">
        <v>43585</v>
      </c>
      <c r="C225">
        <v>0.19</v>
      </c>
      <c r="D225">
        <v>2948.5</v>
      </c>
      <c r="E225">
        <v>2962</v>
      </c>
      <c r="F225">
        <v>2931.75</v>
      </c>
      <c r="G225">
        <v>2961</v>
      </c>
      <c r="H225">
        <v>5.5</v>
      </c>
      <c r="I225" s="3">
        <v>2954.25</v>
      </c>
      <c r="J225">
        <v>1183</v>
      </c>
      <c r="K225">
        <v>39768</v>
      </c>
      <c r="L225">
        <v>0.15836363636363401</v>
      </c>
      <c r="M225">
        <v>0.27492678515145902</v>
      </c>
      <c r="N225">
        <v>0.48514589711824202</v>
      </c>
      <c r="O225">
        <v>0.109326574853768</v>
      </c>
      <c r="P225">
        <v>0.70379904682577898</v>
      </c>
      <c r="Q225">
        <v>0.266492747410705</v>
      </c>
      <c r="R225" s="3">
        <v>0</v>
      </c>
      <c r="S225">
        <v>-7.0000000000000007E-2</v>
      </c>
      <c r="T225">
        <v>1285.7</v>
      </c>
      <c r="U225">
        <v>2.9035000000000002</v>
      </c>
      <c r="V225">
        <v>2.2583028700318801E-3</v>
      </c>
      <c r="W225">
        <v>0.10581818181817899</v>
      </c>
      <c r="X225">
        <v>0.93700209673881096</v>
      </c>
      <c r="Z225" s="2" t="s">
        <v>24</v>
      </c>
      <c r="AA225" s="2">
        <v>66</v>
      </c>
      <c r="AB225" s="6">
        <f>-AA225*I225</f>
        <v>-194980.5</v>
      </c>
      <c r="AC225" t="s">
        <v>28</v>
      </c>
    </row>
    <row r="226" spans="1:29" x14ac:dyDescent="0.3">
      <c r="A226">
        <v>224</v>
      </c>
      <c r="B226" s="1">
        <v>43586</v>
      </c>
      <c r="C226">
        <v>-0.86</v>
      </c>
      <c r="D226">
        <v>2960.25</v>
      </c>
      <c r="E226">
        <v>2967.75</v>
      </c>
      <c r="F226">
        <v>2922.25</v>
      </c>
      <c r="G226">
        <v>2922.5</v>
      </c>
      <c r="H226">
        <v>25.5</v>
      </c>
      <c r="I226" s="3">
        <v>2928.75</v>
      </c>
      <c r="J226">
        <v>3567</v>
      </c>
      <c r="K226">
        <v>40051</v>
      </c>
      <c r="L226">
        <v>0.141454545454543</v>
      </c>
      <c r="M226">
        <v>0.34116772937447998</v>
      </c>
      <c r="N226">
        <v>0.48152000573743697</v>
      </c>
      <c r="O226">
        <v>0.110751354650884</v>
      </c>
      <c r="P226">
        <v>0.70302271503920599</v>
      </c>
      <c r="Q226">
        <v>0.26001729643566801</v>
      </c>
      <c r="R226" s="3">
        <v>0</v>
      </c>
      <c r="S226">
        <v>-3.37</v>
      </c>
      <c r="T226">
        <v>1284.2</v>
      </c>
      <c r="U226">
        <v>2.8025000000000002</v>
      </c>
      <c r="V226">
        <v>2.1822924778071898E-3</v>
      </c>
      <c r="W226">
        <v>4.8545454545452602E-2</v>
      </c>
      <c r="X226">
        <v>1.04708841146015</v>
      </c>
    </row>
    <row r="227" spans="1:29" x14ac:dyDescent="0.3">
      <c r="A227">
        <v>225</v>
      </c>
      <c r="B227" s="1">
        <v>43587</v>
      </c>
      <c r="C227">
        <v>-0.19</v>
      </c>
      <c r="D227">
        <v>2922.5</v>
      </c>
      <c r="E227">
        <v>2938.25</v>
      </c>
      <c r="F227">
        <v>2907</v>
      </c>
      <c r="G227">
        <v>2924.75</v>
      </c>
      <c r="H227">
        <v>5.5</v>
      </c>
      <c r="I227" s="3">
        <v>2923.25</v>
      </c>
      <c r="J227">
        <v>3956</v>
      </c>
      <c r="K227">
        <v>42317</v>
      </c>
      <c r="L227">
        <v>0.113454545454543</v>
      </c>
      <c r="M227">
        <v>0.386952267892821</v>
      </c>
      <c r="N227">
        <v>0.47897164652726398</v>
      </c>
      <c r="O227">
        <v>0.11129405707257201</v>
      </c>
      <c r="P227">
        <v>0.70155976067240999</v>
      </c>
      <c r="Q227">
        <v>0.25638353238211797</v>
      </c>
      <c r="R227" s="3">
        <v>0</v>
      </c>
      <c r="S227">
        <v>0.2</v>
      </c>
      <c r="T227">
        <v>1272</v>
      </c>
      <c r="U227">
        <v>2.7814999999999999</v>
      </c>
      <c r="V227">
        <v>2.18671383647798E-3</v>
      </c>
      <c r="W227">
        <v>6.6727272727270803E-2</v>
      </c>
      <c r="X227">
        <v>1.0407441329012299</v>
      </c>
    </row>
    <row r="228" spans="1:29" x14ac:dyDescent="0.3">
      <c r="A228">
        <v>226</v>
      </c>
      <c r="B228" s="1">
        <v>43588</v>
      </c>
      <c r="C228">
        <v>1.03</v>
      </c>
      <c r="D228">
        <v>2926.5</v>
      </c>
      <c r="E228">
        <v>2955</v>
      </c>
      <c r="F228">
        <v>2922.5</v>
      </c>
      <c r="G228">
        <v>2954.5</v>
      </c>
      <c r="H228">
        <v>30.25</v>
      </c>
      <c r="I228" s="3">
        <v>2953.5</v>
      </c>
      <c r="J228">
        <v>4025</v>
      </c>
      <c r="K228">
        <v>43568</v>
      </c>
      <c r="L228">
        <v>0.12909090909090701</v>
      </c>
      <c r="M228">
        <v>0.39446219001708599</v>
      </c>
      <c r="N228">
        <v>0.47658854694859498</v>
      </c>
      <c r="O228">
        <v>0.11168120893459101</v>
      </c>
      <c r="P228">
        <v>0.69995096481777896</v>
      </c>
      <c r="Q228">
        <v>0.253226129079411</v>
      </c>
      <c r="R228" s="3">
        <v>0</v>
      </c>
      <c r="S228">
        <v>0.7</v>
      </c>
      <c r="T228">
        <v>1281.3</v>
      </c>
      <c r="U228">
        <v>2.8214999999999999</v>
      </c>
      <c r="V228">
        <v>2.2020604073987298E-3</v>
      </c>
      <c r="W228">
        <v>8.0363636363634403E-2</v>
      </c>
      <c r="X228">
        <v>1.0440944395279499</v>
      </c>
    </row>
    <row r="229" spans="1:29" x14ac:dyDescent="0.3">
      <c r="A229">
        <v>227</v>
      </c>
      <c r="B229" s="1">
        <v>43591</v>
      </c>
      <c r="C229">
        <v>-0.52</v>
      </c>
      <c r="D229">
        <v>2927</v>
      </c>
      <c r="E229">
        <v>2943.25</v>
      </c>
      <c r="F229">
        <v>2889.5</v>
      </c>
      <c r="G229">
        <v>2915.25</v>
      </c>
      <c r="H229">
        <v>15.5</v>
      </c>
      <c r="I229" s="3">
        <v>2938</v>
      </c>
      <c r="J229">
        <v>9896</v>
      </c>
      <c r="K229">
        <v>46480</v>
      </c>
      <c r="L229">
        <v>0.123999999999998</v>
      </c>
      <c r="M229">
        <v>0.39004439152871601</v>
      </c>
      <c r="N229">
        <v>0.47398398715201301</v>
      </c>
      <c r="O229">
        <v>0.11200417770748899</v>
      </c>
      <c r="P229">
        <v>0.69799234256699305</v>
      </c>
      <c r="Q229">
        <v>0.24997563173703399</v>
      </c>
      <c r="R229" s="3">
        <v>0</v>
      </c>
      <c r="S229">
        <v>0.18</v>
      </c>
      <c r="T229">
        <v>1283.8</v>
      </c>
      <c r="U229">
        <v>2.8319999999999999</v>
      </c>
      <c r="V229">
        <v>2.2059510827231602E-3</v>
      </c>
      <c r="W229">
        <v>8.1454545454543503E-2</v>
      </c>
      <c r="X229">
        <v>1.0441679625456499</v>
      </c>
    </row>
    <row r="230" spans="1:29" x14ac:dyDescent="0.3">
      <c r="A230">
        <v>228</v>
      </c>
      <c r="B230" s="1">
        <v>43592</v>
      </c>
      <c r="C230">
        <v>-1.44</v>
      </c>
      <c r="D230">
        <v>2918</v>
      </c>
      <c r="E230">
        <v>2935.75</v>
      </c>
      <c r="F230">
        <v>2867.75</v>
      </c>
      <c r="G230">
        <v>2896</v>
      </c>
      <c r="H230">
        <v>42.25</v>
      </c>
      <c r="I230" s="3">
        <v>2895.75</v>
      </c>
      <c r="J230">
        <v>7550</v>
      </c>
      <c r="K230">
        <v>45430</v>
      </c>
      <c r="L230">
        <v>7.5272727272725701E-2</v>
      </c>
      <c r="M230">
        <v>0.43814319202766899</v>
      </c>
      <c r="N230">
        <v>0.47212809277922602</v>
      </c>
      <c r="O230">
        <v>0.111731721970964</v>
      </c>
      <c r="P230">
        <v>0.69559153672115404</v>
      </c>
      <c r="Q230">
        <v>0.248664648837297</v>
      </c>
      <c r="R230" s="3">
        <v>0</v>
      </c>
      <c r="S230">
        <v>-1.66</v>
      </c>
      <c r="T230">
        <v>1285.5999999999999</v>
      </c>
      <c r="U230">
        <v>2.7889999999999899</v>
      </c>
      <c r="V230">
        <v>2.1694150591163599E-3</v>
      </c>
      <c r="W230">
        <v>4.5999999999998001E-2</v>
      </c>
      <c r="X230">
        <v>1.06974832623448</v>
      </c>
    </row>
    <row r="231" spans="1:29" x14ac:dyDescent="0.3">
      <c r="A231">
        <v>229</v>
      </c>
      <c r="B231" s="1">
        <v>43593</v>
      </c>
      <c r="C231">
        <v>-0.12</v>
      </c>
      <c r="D231">
        <v>2895.5</v>
      </c>
      <c r="E231">
        <v>2903.75</v>
      </c>
      <c r="F231">
        <v>2874</v>
      </c>
      <c r="G231">
        <v>2889.75</v>
      </c>
      <c r="H231">
        <v>3.5</v>
      </c>
      <c r="I231" s="3">
        <v>2892.25</v>
      </c>
      <c r="J231">
        <v>8461</v>
      </c>
      <c r="K231">
        <v>46272</v>
      </c>
      <c r="L231">
        <v>7.2181818181816598E-2</v>
      </c>
      <c r="M231">
        <v>0.44236162830091103</v>
      </c>
      <c r="N231">
        <v>0.47082264879372498</v>
      </c>
      <c r="O231">
        <v>0.111650939067633</v>
      </c>
      <c r="P231">
        <v>0.69412452692899196</v>
      </c>
      <c r="Q231">
        <v>0.24752077065845801</v>
      </c>
      <c r="R231" s="3">
        <v>0</v>
      </c>
      <c r="S231">
        <v>-0.01</v>
      </c>
      <c r="T231">
        <v>1281.4000000000001</v>
      </c>
      <c r="U231">
        <v>2.7795000000000001</v>
      </c>
      <c r="V231">
        <v>2.16911190884969E-3</v>
      </c>
      <c r="W231">
        <v>2.6727272727270799E-2</v>
      </c>
      <c r="X231">
        <v>1.0608365925505501</v>
      </c>
    </row>
    <row r="232" spans="1:29" x14ac:dyDescent="0.3">
      <c r="A232">
        <v>230</v>
      </c>
      <c r="B232" s="1">
        <v>43594</v>
      </c>
      <c r="C232">
        <v>-0.5</v>
      </c>
      <c r="D232">
        <v>2887.5</v>
      </c>
      <c r="E232">
        <v>2890</v>
      </c>
      <c r="F232">
        <v>2841.5</v>
      </c>
      <c r="G232">
        <v>2877.5</v>
      </c>
      <c r="H232">
        <v>14.5</v>
      </c>
      <c r="I232" s="3">
        <v>2877.75</v>
      </c>
      <c r="J232">
        <v>6713</v>
      </c>
      <c r="K232">
        <v>46292</v>
      </c>
      <c r="L232">
        <v>5.78181818181802E-2</v>
      </c>
      <c r="M232">
        <v>0.44342100690698</v>
      </c>
      <c r="N232">
        <v>0.469561797899336</v>
      </c>
      <c r="O232">
        <v>0.111560011777082</v>
      </c>
      <c r="P232">
        <v>0.69268182145350199</v>
      </c>
      <c r="Q232">
        <v>0.24644177434517101</v>
      </c>
      <c r="R232" s="3">
        <v>0</v>
      </c>
      <c r="S232">
        <v>-0.4</v>
      </c>
      <c r="T232">
        <v>1285.2</v>
      </c>
      <c r="U232">
        <v>2.7765</v>
      </c>
      <c r="V232">
        <v>2.1603641456582599E-3</v>
      </c>
      <c r="W232">
        <v>-4.7272727272746401E-3</v>
      </c>
      <c r="X232">
        <v>1.0470361247180699</v>
      </c>
    </row>
    <row r="233" spans="1:29" x14ac:dyDescent="0.3">
      <c r="A233">
        <v>231</v>
      </c>
      <c r="B233" s="1">
        <v>43595</v>
      </c>
      <c r="C233">
        <v>0.49</v>
      </c>
      <c r="D233">
        <v>2876.25</v>
      </c>
      <c r="E233">
        <v>2897.75</v>
      </c>
      <c r="F233">
        <v>2831</v>
      </c>
      <c r="G233">
        <v>2892.5</v>
      </c>
      <c r="H233">
        <v>14</v>
      </c>
      <c r="I233" s="3">
        <v>2891.75</v>
      </c>
      <c r="J233">
        <v>7956</v>
      </c>
      <c r="K233">
        <v>48964</v>
      </c>
      <c r="L233">
        <v>7.5090909090907501E-2</v>
      </c>
      <c r="M233">
        <v>0.45570332860713503</v>
      </c>
      <c r="N233">
        <v>0.46863630452874799</v>
      </c>
      <c r="O233">
        <v>0.111458102963901</v>
      </c>
      <c r="P233">
        <v>0.69155251045655097</v>
      </c>
      <c r="Q233">
        <v>0.24572009860094399</v>
      </c>
      <c r="R233" s="3">
        <v>0</v>
      </c>
      <c r="S233">
        <v>-0.08</v>
      </c>
      <c r="T233">
        <v>1287.4000000000001</v>
      </c>
      <c r="U233">
        <v>2.7789999999999999</v>
      </c>
      <c r="V233">
        <v>2.1586142613018401E-3</v>
      </c>
      <c r="W233">
        <v>-1.8363636363638199E-2</v>
      </c>
      <c r="X233">
        <v>1.0429618856648</v>
      </c>
    </row>
    <row r="234" spans="1:29" x14ac:dyDescent="0.3">
      <c r="A234">
        <v>232</v>
      </c>
      <c r="B234" s="1">
        <v>43598</v>
      </c>
      <c r="C234">
        <v>-2.78</v>
      </c>
      <c r="D234">
        <v>2864.75</v>
      </c>
      <c r="E234">
        <v>2873.5</v>
      </c>
      <c r="F234">
        <v>2806.25</v>
      </c>
      <c r="G234">
        <v>2812.5</v>
      </c>
      <c r="H234">
        <v>80.25</v>
      </c>
      <c r="I234" s="3">
        <v>2811.5</v>
      </c>
      <c r="J234">
        <v>16409</v>
      </c>
      <c r="K234">
        <v>51277</v>
      </c>
      <c r="L234">
        <v>1.3272727272725699E-2</v>
      </c>
      <c r="M234">
        <v>0.54790730141287203</v>
      </c>
      <c r="N234">
        <v>0.46923595103363902</v>
      </c>
      <c r="O234">
        <v>0.111799951980889</v>
      </c>
      <c r="P234">
        <v>0.692835854995418</v>
      </c>
      <c r="Q234">
        <v>0.24563604707186101</v>
      </c>
      <c r="R234" s="3">
        <v>0</v>
      </c>
      <c r="S234">
        <v>-3.12</v>
      </c>
      <c r="T234">
        <v>1301.8</v>
      </c>
      <c r="U234">
        <v>2.7225000000000001</v>
      </c>
      <c r="V234">
        <v>2.0913350745122099E-3</v>
      </c>
      <c r="W234">
        <v>-0.10218181818182</v>
      </c>
      <c r="X234">
        <v>1.10301051153295</v>
      </c>
    </row>
    <row r="235" spans="1:29" x14ac:dyDescent="0.3">
      <c r="A235">
        <v>233</v>
      </c>
      <c r="B235" s="1">
        <v>43599</v>
      </c>
      <c r="C235">
        <v>1.1499999999999999</v>
      </c>
      <c r="D235">
        <v>2809.75</v>
      </c>
      <c r="E235">
        <v>2858.25</v>
      </c>
      <c r="F235">
        <v>2804.5</v>
      </c>
      <c r="G235">
        <v>2844.5</v>
      </c>
      <c r="H235">
        <v>32.25</v>
      </c>
      <c r="I235" s="3">
        <v>2843.75</v>
      </c>
      <c r="J235">
        <v>5207</v>
      </c>
      <c r="K235">
        <v>60131</v>
      </c>
      <c r="L235">
        <v>3.0181818181816599E-2</v>
      </c>
      <c r="M235">
        <v>0.55187265716005796</v>
      </c>
      <c r="N235">
        <v>0.47056032353592597</v>
      </c>
      <c r="O235">
        <v>0.112348232737738</v>
      </c>
      <c r="P235">
        <v>0.69525678901140298</v>
      </c>
      <c r="Q235">
        <v>0.24586385806045</v>
      </c>
      <c r="R235" s="3">
        <v>0</v>
      </c>
      <c r="S235">
        <v>0.61</v>
      </c>
      <c r="T235">
        <v>1296.3</v>
      </c>
      <c r="U235">
        <v>2.7275</v>
      </c>
      <c r="V235">
        <v>2.1040654169559498E-3</v>
      </c>
      <c r="W235">
        <v>-9.1454545454547301E-2</v>
      </c>
      <c r="X235">
        <v>1.1070822816986901</v>
      </c>
    </row>
    <row r="236" spans="1:29" x14ac:dyDescent="0.3">
      <c r="A236">
        <v>234</v>
      </c>
      <c r="B236" s="1">
        <v>43600</v>
      </c>
      <c r="C236">
        <v>0.55000000000000004</v>
      </c>
      <c r="D236">
        <v>2844</v>
      </c>
      <c r="E236">
        <v>2864.75</v>
      </c>
      <c r="F236">
        <v>2819.5</v>
      </c>
      <c r="G236">
        <v>2859.25</v>
      </c>
      <c r="H236">
        <v>15.75</v>
      </c>
      <c r="I236" s="3">
        <v>2859.5</v>
      </c>
      <c r="J236">
        <v>4885</v>
      </c>
      <c r="K236">
        <v>62438</v>
      </c>
      <c r="L236">
        <v>4.3636363636362099E-2</v>
      </c>
      <c r="M236">
        <v>0.55679431992626804</v>
      </c>
      <c r="N236">
        <v>0.47193014427629099</v>
      </c>
      <c r="O236">
        <v>0.11294124948614601</v>
      </c>
      <c r="P236">
        <v>0.69781264324858305</v>
      </c>
      <c r="Q236">
        <v>0.246047645303998</v>
      </c>
      <c r="R236" s="3">
        <v>0</v>
      </c>
      <c r="S236">
        <v>0.57999999999999996</v>
      </c>
      <c r="T236">
        <v>1297.8</v>
      </c>
      <c r="U236">
        <v>2.7465000000000002</v>
      </c>
      <c r="V236">
        <v>2.1162736939435902E-3</v>
      </c>
      <c r="W236">
        <v>-8.2545454545456406E-2</v>
      </c>
      <c r="X236">
        <v>1.11053577023421</v>
      </c>
    </row>
    <row r="237" spans="1:29" x14ac:dyDescent="0.3">
      <c r="A237">
        <v>235</v>
      </c>
      <c r="B237" s="1">
        <v>43601</v>
      </c>
      <c r="C237">
        <v>0.83</v>
      </c>
      <c r="D237">
        <v>2858.5</v>
      </c>
      <c r="E237">
        <v>2898.5</v>
      </c>
      <c r="F237">
        <v>2819.5</v>
      </c>
      <c r="G237">
        <v>2884.25</v>
      </c>
      <c r="H237">
        <v>23.75</v>
      </c>
      <c r="I237" s="3">
        <v>2883.25</v>
      </c>
      <c r="J237">
        <v>8786</v>
      </c>
      <c r="K237">
        <v>63469</v>
      </c>
      <c r="L237">
        <v>5.6545454545452997E-2</v>
      </c>
      <c r="M237">
        <v>0.56835854116877904</v>
      </c>
      <c r="N237">
        <v>0.47357123245143301</v>
      </c>
      <c r="O237">
        <v>0.11368584519668699</v>
      </c>
      <c r="P237">
        <v>0.70094292284480797</v>
      </c>
      <c r="Q237">
        <v>0.246199542058058</v>
      </c>
      <c r="R237" s="3">
        <v>0</v>
      </c>
      <c r="S237">
        <v>1.0900000000000001</v>
      </c>
      <c r="T237">
        <v>1286.2</v>
      </c>
      <c r="U237">
        <v>2.7515000000000001</v>
      </c>
      <c r="V237">
        <v>2.1392473954283901E-3</v>
      </c>
      <c r="W237">
        <v>-7.9272727272729104E-2</v>
      </c>
      <c r="X237">
        <v>1.11377545204397</v>
      </c>
    </row>
    <row r="238" spans="1:29" x14ac:dyDescent="0.3">
      <c r="A238">
        <v>236</v>
      </c>
      <c r="B238" s="1">
        <v>43602</v>
      </c>
      <c r="C238">
        <v>-0.57999999999999996</v>
      </c>
      <c r="D238">
        <v>2884.75</v>
      </c>
      <c r="E238">
        <v>2892.25</v>
      </c>
      <c r="F238">
        <v>2857</v>
      </c>
      <c r="G238">
        <v>2865.75</v>
      </c>
      <c r="H238">
        <v>16.75</v>
      </c>
      <c r="I238" s="3">
        <v>2866.5</v>
      </c>
      <c r="J238">
        <v>3266</v>
      </c>
      <c r="K238">
        <v>65939</v>
      </c>
      <c r="L238">
        <v>5.2727272727271103E-2</v>
      </c>
      <c r="M238">
        <v>0.55863855576157795</v>
      </c>
      <c r="N238">
        <v>0.47490967509961901</v>
      </c>
      <c r="O238">
        <v>0.114255091929219</v>
      </c>
      <c r="P238">
        <v>0.70341985895805803</v>
      </c>
      <c r="Q238">
        <v>0.24639949124117999</v>
      </c>
      <c r="R238" s="3">
        <v>0</v>
      </c>
      <c r="S238">
        <v>0.42</v>
      </c>
      <c r="T238">
        <v>1275.7</v>
      </c>
      <c r="U238">
        <v>2.7404999999999999</v>
      </c>
      <c r="V238">
        <v>2.1482323430273499E-3</v>
      </c>
      <c r="W238">
        <v>-7.0909090909092795E-2</v>
      </c>
      <c r="X238">
        <v>1.1158011118528699</v>
      </c>
    </row>
    <row r="239" spans="1:29" x14ac:dyDescent="0.3">
      <c r="A239">
        <v>237</v>
      </c>
      <c r="B239" s="1">
        <v>43605</v>
      </c>
      <c r="C239">
        <v>-0.64</v>
      </c>
      <c r="D239">
        <v>2871</v>
      </c>
      <c r="E239">
        <v>2881</v>
      </c>
      <c r="F239">
        <v>2837.25</v>
      </c>
      <c r="G239">
        <v>2852</v>
      </c>
      <c r="H239">
        <v>18.25</v>
      </c>
      <c r="I239" s="3">
        <v>2848.25</v>
      </c>
      <c r="J239">
        <v>4248</v>
      </c>
      <c r="K239">
        <v>66589</v>
      </c>
      <c r="L239">
        <v>2.7818181818180202E-2</v>
      </c>
      <c r="M239">
        <v>0.55509199984161395</v>
      </c>
      <c r="N239">
        <v>0.47604513154544298</v>
      </c>
      <c r="O239">
        <v>0.114743842722569</v>
      </c>
      <c r="P239">
        <v>0.70553281699058301</v>
      </c>
      <c r="Q239">
        <v>0.246557446100304</v>
      </c>
      <c r="R239" s="3">
        <v>0</v>
      </c>
      <c r="S239">
        <v>-0.53</v>
      </c>
      <c r="T239">
        <v>1277.3</v>
      </c>
      <c r="U239">
        <v>2.7294999999999998</v>
      </c>
      <c r="V239">
        <v>2.1369294605809099E-3</v>
      </c>
      <c r="W239">
        <v>-9.3636363636365502E-2</v>
      </c>
      <c r="X239">
        <v>1.1121173726298099</v>
      </c>
    </row>
    <row r="240" spans="1:29" x14ac:dyDescent="0.3">
      <c r="A240">
        <v>238</v>
      </c>
      <c r="B240" s="1">
        <v>43606</v>
      </c>
      <c r="C240">
        <v>0.79</v>
      </c>
      <c r="D240">
        <v>2853.75</v>
      </c>
      <c r="E240">
        <v>2875.25</v>
      </c>
      <c r="F240">
        <v>2851</v>
      </c>
      <c r="G240">
        <v>2869</v>
      </c>
      <c r="H240">
        <v>22.5</v>
      </c>
      <c r="I240" s="3">
        <v>2870.75</v>
      </c>
      <c r="J240">
        <v>5860</v>
      </c>
      <c r="K240">
        <v>66835</v>
      </c>
      <c r="L240">
        <v>5.1090909090907501E-2</v>
      </c>
      <c r="M240">
        <v>0.55554493742009503</v>
      </c>
      <c r="N240">
        <v>0.47697382492617801</v>
      </c>
      <c r="O240">
        <v>0.115183996267611</v>
      </c>
      <c r="P240">
        <v>0.70734181746140101</v>
      </c>
      <c r="Q240">
        <v>0.24660583239095499</v>
      </c>
      <c r="R240" s="3">
        <v>0</v>
      </c>
      <c r="S240">
        <v>-0.06</v>
      </c>
      <c r="T240">
        <v>1273.2</v>
      </c>
      <c r="U240">
        <v>2.7189999999999999</v>
      </c>
      <c r="V240">
        <v>2.1355639333961599E-3</v>
      </c>
      <c r="W240">
        <v>-9.6545454545456405E-2</v>
      </c>
      <c r="X240">
        <v>1.1118106989515</v>
      </c>
    </row>
    <row r="241" spans="1:24" x14ac:dyDescent="0.3">
      <c r="A241">
        <v>239</v>
      </c>
      <c r="B241" s="1">
        <v>43607</v>
      </c>
      <c r="C241">
        <v>-0.3</v>
      </c>
      <c r="D241">
        <v>2869.75</v>
      </c>
      <c r="E241">
        <v>2874</v>
      </c>
      <c r="F241">
        <v>2853.25</v>
      </c>
      <c r="G241">
        <v>2861.75</v>
      </c>
      <c r="H241">
        <v>8.5</v>
      </c>
      <c r="I241" s="3">
        <v>2862.25</v>
      </c>
      <c r="J241">
        <v>19908</v>
      </c>
      <c r="K241">
        <v>69071</v>
      </c>
      <c r="L241">
        <v>4.5454545454543901E-2</v>
      </c>
      <c r="M241">
        <v>0.56447700573172699</v>
      </c>
      <c r="N241">
        <v>0.478121099548932</v>
      </c>
      <c r="O241">
        <v>0.115744447523096</v>
      </c>
      <c r="P241">
        <v>0.70960999459512597</v>
      </c>
      <c r="Q241">
        <v>0.24663220450273901</v>
      </c>
      <c r="R241" s="3">
        <v>0</v>
      </c>
      <c r="S241">
        <v>-1.46</v>
      </c>
      <c r="T241">
        <v>1274.2</v>
      </c>
      <c r="U241">
        <v>2.6815000000000002</v>
      </c>
      <c r="V241">
        <v>2.1044576989483598E-3</v>
      </c>
      <c r="W241">
        <v>-0.14309090909091099</v>
      </c>
      <c r="X241">
        <v>1.11437388620209</v>
      </c>
    </row>
    <row r="242" spans="1:24" x14ac:dyDescent="0.3">
      <c r="A242">
        <v>240</v>
      </c>
      <c r="B242" s="1">
        <v>43608</v>
      </c>
      <c r="C242">
        <v>-1.34</v>
      </c>
      <c r="D242">
        <v>2862.5</v>
      </c>
      <c r="E242">
        <v>2863</v>
      </c>
      <c r="F242">
        <v>2810.25</v>
      </c>
      <c r="G242">
        <v>2825.25</v>
      </c>
      <c r="H242">
        <v>38.25</v>
      </c>
      <c r="I242" s="3">
        <v>2824</v>
      </c>
      <c r="J242">
        <v>26746</v>
      </c>
      <c r="K242">
        <v>83443</v>
      </c>
      <c r="L242">
        <v>3.39999999999984E-2</v>
      </c>
      <c r="M242">
        <v>0.56063451111814899</v>
      </c>
      <c r="N242">
        <v>0.47913176784262901</v>
      </c>
      <c r="O242">
        <v>0.116225611037483</v>
      </c>
      <c r="P242">
        <v>0.71158298991759605</v>
      </c>
      <c r="Q242">
        <v>0.24668054576766299</v>
      </c>
      <c r="R242" s="3">
        <v>0</v>
      </c>
      <c r="S242">
        <v>-0.76</v>
      </c>
      <c r="T242">
        <v>1285.4000000000001</v>
      </c>
      <c r="U242">
        <v>2.6844999999999999</v>
      </c>
      <c r="V242">
        <v>2.0884549556558201E-3</v>
      </c>
      <c r="W242">
        <v>-0.142545454545456</v>
      </c>
      <c r="X242">
        <v>1.1140586761956099</v>
      </c>
    </row>
    <row r="243" spans="1:24" x14ac:dyDescent="0.3">
      <c r="A243">
        <v>241</v>
      </c>
      <c r="B243" s="1">
        <v>43609</v>
      </c>
      <c r="C243">
        <v>0.44</v>
      </c>
      <c r="D243">
        <v>2826.5</v>
      </c>
      <c r="E243">
        <v>2846.5</v>
      </c>
      <c r="F243">
        <v>2824</v>
      </c>
      <c r="G243">
        <v>2835.5</v>
      </c>
      <c r="H243">
        <v>12.5</v>
      </c>
      <c r="I243" s="3">
        <v>2836.5</v>
      </c>
      <c r="J243">
        <v>5541</v>
      </c>
      <c r="K243">
        <v>101823</v>
      </c>
      <c r="L243">
        <v>5.6363636363634798E-2</v>
      </c>
      <c r="M243">
        <v>0.56926739648031299</v>
      </c>
      <c r="N243">
        <v>0.48004954324166499</v>
      </c>
      <c r="O243">
        <v>0.116742717481769</v>
      </c>
      <c r="P243">
        <v>0.71353497820520295</v>
      </c>
      <c r="Q243">
        <v>0.246564108278126</v>
      </c>
      <c r="R243" s="3">
        <v>0</v>
      </c>
      <c r="S243">
        <v>0.85</v>
      </c>
      <c r="T243">
        <v>1283.5999999999999</v>
      </c>
      <c r="U243">
        <v>2.7035</v>
      </c>
      <c r="V243">
        <v>2.1061857276410099E-3</v>
      </c>
      <c r="W243">
        <v>-0.12418181818182</v>
      </c>
      <c r="X243">
        <v>1.12206108454088</v>
      </c>
    </row>
    <row r="244" spans="1:24" x14ac:dyDescent="0.3">
      <c r="A244">
        <v>242</v>
      </c>
      <c r="B244" s="1">
        <v>43613</v>
      </c>
      <c r="C244">
        <v>-0.95</v>
      </c>
      <c r="D244">
        <v>2836.5</v>
      </c>
      <c r="E244">
        <v>2845.5</v>
      </c>
      <c r="F244">
        <v>2805</v>
      </c>
      <c r="G244">
        <v>2809.5</v>
      </c>
      <c r="H244">
        <v>27</v>
      </c>
      <c r="I244" s="3">
        <v>2809.5</v>
      </c>
      <c r="J244">
        <v>9712</v>
      </c>
      <c r="K244">
        <v>101781</v>
      </c>
      <c r="L244">
        <v>4.1090909090907499E-2</v>
      </c>
      <c r="M244">
        <v>0.55346704958895399</v>
      </c>
      <c r="N244">
        <v>0.48092779743201902</v>
      </c>
      <c r="O244">
        <v>0.117116242545798</v>
      </c>
      <c r="P244">
        <v>0.71516028252361696</v>
      </c>
      <c r="Q244">
        <v>0.246695312340422</v>
      </c>
      <c r="R244" s="3">
        <v>0</v>
      </c>
      <c r="S244">
        <v>0.38</v>
      </c>
      <c r="T244">
        <v>1277.0999999999999</v>
      </c>
      <c r="U244">
        <v>2.7</v>
      </c>
      <c r="V244">
        <v>2.1141649048625698E-3</v>
      </c>
      <c r="W244">
        <v>-8.8363636363638198E-2</v>
      </c>
      <c r="X244">
        <v>1.1057271172909</v>
      </c>
    </row>
    <row r="245" spans="1:24" x14ac:dyDescent="0.3">
      <c r="A245">
        <v>243</v>
      </c>
      <c r="B245" s="1">
        <v>43614</v>
      </c>
      <c r="C245">
        <v>-0.9</v>
      </c>
      <c r="D245">
        <v>2807.25</v>
      </c>
      <c r="E245">
        <v>2810.25</v>
      </c>
      <c r="F245">
        <v>2770.25</v>
      </c>
      <c r="G245">
        <v>2784.75</v>
      </c>
      <c r="H245">
        <v>25.25</v>
      </c>
      <c r="I245" s="3">
        <v>2784.25</v>
      </c>
      <c r="J245">
        <v>16116</v>
      </c>
      <c r="K245">
        <v>105026</v>
      </c>
      <c r="L245">
        <v>3.6363636363483299E-4</v>
      </c>
      <c r="M245">
        <v>0.55579496375233595</v>
      </c>
      <c r="N245">
        <v>0.48171246308434301</v>
      </c>
      <c r="O245">
        <v>0.117476651756741</v>
      </c>
      <c r="P245">
        <v>0.71666576659782599</v>
      </c>
      <c r="Q245">
        <v>0.24675915957086</v>
      </c>
      <c r="R245" s="3">
        <v>0</v>
      </c>
      <c r="S245">
        <v>-1.45</v>
      </c>
      <c r="T245">
        <v>1281</v>
      </c>
      <c r="U245">
        <v>2.6689999999999898</v>
      </c>
      <c r="V245">
        <v>2.08352849336455E-3</v>
      </c>
      <c r="W245">
        <v>-0.13109090909091101</v>
      </c>
      <c r="X245">
        <v>1.1122127972637701</v>
      </c>
    </row>
    <row r="246" spans="1:24" x14ac:dyDescent="0.3">
      <c r="A246">
        <v>244</v>
      </c>
      <c r="B246" s="1">
        <v>43615</v>
      </c>
      <c r="C246">
        <v>0.37</v>
      </c>
      <c r="D246">
        <v>2784</v>
      </c>
      <c r="E246">
        <v>2803.25</v>
      </c>
      <c r="F246">
        <v>2780.5</v>
      </c>
      <c r="G246">
        <v>2794.5</v>
      </c>
      <c r="H246">
        <v>10.25</v>
      </c>
      <c r="I246" s="3">
        <v>2794.5</v>
      </c>
      <c r="J246">
        <v>13565</v>
      </c>
      <c r="K246">
        <v>112217</v>
      </c>
      <c r="L246">
        <v>1.6363636363621E-3</v>
      </c>
      <c r="M246">
        <v>0.53601542279008496</v>
      </c>
      <c r="N246">
        <v>0.48128671341317703</v>
      </c>
      <c r="O246">
        <v>0.117231948737942</v>
      </c>
      <c r="P246">
        <v>0.715750610889062</v>
      </c>
      <c r="Q246">
        <v>0.24682281593729199</v>
      </c>
      <c r="R246" s="3">
        <v>0</v>
      </c>
      <c r="S246">
        <v>-1.44</v>
      </c>
      <c r="T246">
        <v>1292.4000000000001</v>
      </c>
      <c r="U246">
        <v>2.6539999999999999</v>
      </c>
      <c r="V246">
        <v>2.0535437944908599E-3</v>
      </c>
      <c r="W246">
        <v>-0.16454545454545599</v>
      </c>
      <c r="X246">
        <v>1.12355721175239</v>
      </c>
    </row>
    <row r="247" spans="1:24" x14ac:dyDescent="0.3">
      <c r="A247">
        <v>245</v>
      </c>
      <c r="B247" s="1">
        <v>43616</v>
      </c>
      <c r="C247">
        <v>-1.38</v>
      </c>
      <c r="D247">
        <v>2793.75</v>
      </c>
      <c r="E247">
        <v>2794.75</v>
      </c>
      <c r="F247">
        <v>2753.75</v>
      </c>
      <c r="G247">
        <v>2756</v>
      </c>
      <c r="H247">
        <v>38.5</v>
      </c>
      <c r="I247" s="3">
        <v>2756</v>
      </c>
      <c r="J247">
        <v>20715</v>
      </c>
      <c r="K247">
        <v>116945</v>
      </c>
      <c r="L247">
        <v>-3.8000000000001498E-2</v>
      </c>
      <c r="M247">
        <v>0.57411077483919604</v>
      </c>
      <c r="N247">
        <v>0.481824668102036</v>
      </c>
      <c r="O247">
        <v>0.117594826779159</v>
      </c>
      <c r="P247">
        <v>0.71701432166035595</v>
      </c>
      <c r="Q247">
        <v>0.246635014543716</v>
      </c>
      <c r="R247" s="3">
        <v>0</v>
      </c>
      <c r="S247">
        <v>-1.95</v>
      </c>
      <c r="T247">
        <v>1311.1</v>
      </c>
      <c r="U247">
        <v>2.64</v>
      </c>
      <c r="V247">
        <v>2.0135763862405599E-3</v>
      </c>
      <c r="W247">
        <v>-0.18745454545454701</v>
      </c>
      <c r="X247">
        <v>1.1470690801985099</v>
      </c>
    </row>
    <row r="248" spans="1:24" x14ac:dyDescent="0.3">
      <c r="A248">
        <v>246</v>
      </c>
      <c r="B248" s="1">
        <v>43619</v>
      </c>
      <c r="C248">
        <v>-0.13</v>
      </c>
      <c r="D248">
        <v>2746</v>
      </c>
      <c r="E248">
        <v>2767</v>
      </c>
      <c r="F248">
        <v>2732.25</v>
      </c>
      <c r="G248">
        <v>2757</v>
      </c>
      <c r="H248">
        <v>3.5</v>
      </c>
      <c r="I248" s="3">
        <v>2752.5</v>
      </c>
      <c r="J248">
        <v>22328</v>
      </c>
      <c r="K248">
        <v>112753</v>
      </c>
      <c r="L248">
        <v>-3.5636363636365097E-2</v>
      </c>
      <c r="M248">
        <v>0.57309636964459398</v>
      </c>
      <c r="N248">
        <v>0.48186454177465399</v>
      </c>
      <c r="O248">
        <v>0.11762595830710899</v>
      </c>
      <c r="P248">
        <v>0.71711645838887395</v>
      </c>
      <c r="Q248">
        <v>0.246612625160435</v>
      </c>
      <c r="R248" s="3">
        <v>0</v>
      </c>
      <c r="S248">
        <v>-0.89</v>
      </c>
      <c r="T248">
        <v>1327.9</v>
      </c>
      <c r="U248">
        <v>2.65</v>
      </c>
      <c r="V248">
        <v>1.9956322012199702E-3</v>
      </c>
      <c r="W248">
        <v>-0.19654545454545599</v>
      </c>
      <c r="X248">
        <v>1.15067969958793</v>
      </c>
    </row>
    <row r="249" spans="1:24" x14ac:dyDescent="0.3">
      <c r="A249">
        <v>247</v>
      </c>
      <c r="B249" s="1">
        <v>43620</v>
      </c>
      <c r="C249">
        <v>2.0299999999999998</v>
      </c>
      <c r="D249">
        <v>2758</v>
      </c>
      <c r="E249">
        <v>2809.75</v>
      </c>
      <c r="F249">
        <v>2747</v>
      </c>
      <c r="G249">
        <v>2809</v>
      </c>
      <c r="H249">
        <v>56</v>
      </c>
      <c r="I249" s="3">
        <v>2808.5</v>
      </c>
      <c r="J249">
        <v>31998</v>
      </c>
      <c r="K249">
        <v>111193</v>
      </c>
      <c r="L249">
        <v>-1.0000000000001501E-2</v>
      </c>
      <c r="M249">
        <v>0.572925234758069</v>
      </c>
      <c r="N249">
        <v>0.48226894982871799</v>
      </c>
      <c r="O249">
        <v>0.117904847927775</v>
      </c>
      <c r="P249">
        <v>0.71807864568426905</v>
      </c>
      <c r="Q249">
        <v>0.24645925397316801</v>
      </c>
      <c r="R249" s="3">
        <v>0</v>
      </c>
      <c r="S249">
        <v>0.66</v>
      </c>
      <c r="T249">
        <v>1328.7</v>
      </c>
      <c r="U249">
        <v>2.6689999999999898</v>
      </c>
      <c r="V249">
        <v>2.0087303379242799E-3</v>
      </c>
      <c r="W249">
        <v>-0.182363636363638</v>
      </c>
      <c r="X249">
        <v>1.15643283521218</v>
      </c>
    </row>
    <row r="250" spans="1:24" x14ac:dyDescent="0.3">
      <c r="A250">
        <v>248</v>
      </c>
      <c r="B250" s="1">
        <v>43621</v>
      </c>
      <c r="C250">
        <v>0.81</v>
      </c>
      <c r="D250">
        <v>2810</v>
      </c>
      <c r="E250">
        <v>2833</v>
      </c>
      <c r="F250">
        <v>2804.5</v>
      </c>
      <c r="G250">
        <v>2832</v>
      </c>
      <c r="H250">
        <v>22.75</v>
      </c>
      <c r="I250" s="3">
        <v>2831.25</v>
      </c>
      <c r="J250">
        <v>28887</v>
      </c>
      <c r="K250">
        <v>120357</v>
      </c>
      <c r="L250">
        <v>-5.6363636363651604E-3</v>
      </c>
      <c r="M250">
        <v>0.52402451237069603</v>
      </c>
      <c r="N250">
        <v>0.48077715398734899</v>
      </c>
      <c r="O250">
        <v>0.11682350448579799</v>
      </c>
      <c r="P250">
        <v>0.71442416295894695</v>
      </c>
      <c r="Q250">
        <v>0.24713014501575101</v>
      </c>
      <c r="R250" s="3">
        <v>0</v>
      </c>
      <c r="S250">
        <v>-2.08</v>
      </c>
      <c r="T250">
        <v>1333.6</v>
      </c>
      <c r="U250">
        <v>2.6230000000000002</v>
      </c>
      <c r="V250">
        <v>1.9668566286742601E-3</v>
      </c>
      <c r="W250">
        <v>-0.224000000000001</v>
      </c>
      <c r="X250">
        <v>1.1829648878668899</v>
      </c>
    </row>
    <row r="251" spans="1:24" x14ac:dyDescent="0.3">
      <c r="A251">
        <v>249</v>
      </c>
      <c r="B251" s="1">
        <v>43622</v>
      </c>
      <c r="C251">
        <v>0.64</v>
      </c>
      <c r="D251">
        <v>2824</v>
      </c>
      <c r="E251">
        <v>2856.75</v>
      </c>
      <c r="F251">
        <v>2816.75</v>
      </c>
      <c r="G251">
        <v>2843.75</v>
      </c>
      <c r="H251">
        <v>18.25</v>
      </c>
      <c r="I251" s="3">
        <v>2849.5</v>
      </c>
      <c r="J251">
        <v>30582</v>
      </c>
      <c r="K251">
        <v>128042</v>
      </c>
      <c r="L251">
        <v>8.7272727272711906E-3</v>
      </c>
      <c r="M251">
        <v>0.52830011017075895</v>
      </c>
      <c r="N251">
        <v>0.47852980530868899</v>
      </c>
      <c r="O251">
        <v>0.114639017877464</v>
      </c>
      <c r="P251">
        <v>0.70780784106361705</v>
      </c>
      <c r="Q251">
        <v>0.24925176955375999</v>
      </c>
      <c r="R251" s="3">
        <v>0</v>
      </c>
      <c r="S251">
        <v>0.36</v>
      </c>
      <c r="T251">
        <v>1342.7</v>
      </c>
      <c r="U251">
        <v>2.6505000000000001</v>
      </c>
      <c r="V251">
        <v>1.9740075966336399E-3</v>
      </c>
      <c r="W251">
        <v>-0.218909090909092</v>
      </c>
      <c r="X251">
        <v>1.18489829650648</v>
      </c>
    </row>
    <row r="252" spans="1:24" x14ac:dyDescent="0.3">
      <c r="A252">
        <v>250</v>
      </c>
      <c r="B252" s="1">
        <v>43623</v>
      </c>
      <c r="C252">
        <v>1.02</v>
      </c>
      <c r="D252">
        <v>2844</v>
      </c>
      <c r="E252">
        <v>2889.75</v>
      </c>
      <c r="F252">
        <v>2841.75</v>
      </c>
      <c r="G252">
        <v>2881.25</v>
      </c>
      <c r="H252">
        <v>29</v>
      </c>
      <c r="I252" s="3">
        <v>2878.5</v>
      </c>
      <c r="J252">
        <v>35684</v>
      </c>
      <c r="K252">
        <v>132717</v>
      </c>
      <c r="L252">
        <v>3.3272727272725698E-2</v>
      </c>
      <c r="M252">
        <v>0.50723901325013798</v>
      </c>
      <c r="N252">
        <v>0.47586717224796499</v>
      </c>
      <c r="O252">
        <v>0.112169596755383</v>
      </c>
      <c r="P252">
        <v>0.70020636575873296</v>
      </c>
      <c r="Q252">
        <v>0.25152797873719801</v>
      </c>
      <c r="R252" s="3">
        <v>0</v>
      </c>
      <c r="S252">
        <v>-1.1200000000000001</v>
      </c>
      <c r="T252">
        <v>1346.1</v>
      </c>
      <c r="U252">
        <v>2.6274999999999999</v>
      </c>
      <c r="V252">
        <v>1.9519352202659499E-3</v>
      </c>
      <c r="W252">
        <v>-0.24418181818182</v>
      </c>
      <c r="X252">
        <v>1.1890934781014</v>
      </c>
    </row>
    <row r="253" spans="1:24" x14ac:dyDescent="0.3">
      <c r="A253">
        <v>251</v>
      </c>
      <c r="B253" s="1">
        <v>43626</v>
      </c>
      <c r="C253">
        <v>0.51</v>
      </c>
      <c r="D253">
        <v>2896.75</v>
      </c>
      <c r="E253">
        <v>2910</v>
      </c>
      <c r="F253">
        <v>2884.5</v>
      </c>
      <c r="G253">
        <v>2894</v>
      </c>
      <c r="H253">
        <v>14.75</v>
      </c>
      <c r="I253" s="3">
        <v>2893.25</v>
      </c>
      <c r="J253">
        <v>50247</v>
      </c>
      <c r="K253">
        <v>139392</v>
      </c>
      <c r="L253">
        <v>1.9818181818180201E-2</v>
      </c>
      <c r="M253">
        <v>0.533763164520341</v>
      </c>
      <c r="N253">
        <v>0.47347527610693202</v>
      </c>
      <c r="O253">
        <v>0.109423985850077</v>
      </c>
      <c r="P253">
        <v>0.69232324780708698</v>
      </c>
      <c r="Q253">
        <v>0.254627304406777</v>
      </c>
      <c r="R253" s="3">
        <v>0</v>
      </c>
      <c r="S253">
        <v>2.57</v>
      </c>
      <c r="T253">
        <v>1329.3</v>
      </c>
      <c r="U253">
        <v>2.6615000000000002</v>
      </c>
      <c r="V253">
        <v>2.0021815993379898E-3</v>
      </c>
      <c r="W253">
        <v>-0.18000000000000099</v>
      </c>
      <c r="X253">
        <v>1.2437517913629299</v>
      </c>
    </row>
    <row r="254" spans="1:24" x14ac:dyDescent="0.3">
      <c r="A254">
        <v>252</v>
      </c>
      <c r="B254" s="1">
        <v>43627</v>
      </c>
      <c r="C254">
        <v>-0.08</v>
      </c>
      <c r="D254">
        <v>2894</v>
      </c>
      <c r="E254">
        <v>2915.75</v>
      </c>
      <c r="F254">
        <v>2883.5</v>
      </c>
      <c r="G254">
        <v>2891.75</v>
      </c>
      <c r="H254">
        <v>2.25</v>
      </c>
      <c r="I254" s="3">
        <v>2891</v>
      </c>
      <c r="J254">
        <v>66167</v>
      </c>
      <c r="K254">
        <v>159934</v>
      </c>
      <c r="L254">
        <v>5.12727272727257E-2</v>
      </c>
      <c r="M254">
        <v>0.49174303073182402</v>
      </c>
      <c r="N254">
        <v>0.469711330038806</v>
      </c>
      <c r="O254">
        <v>0.105002305329212</v>
      </c>
      <c r="P254">
        <v>0.67971594069722996</v>
      </c>
      <c r="Q254">
        <v>0.25970671938038098</v>
      </c>
      <c r="R254" s="3">
        <v>0</v>
      </c>
      <c r="S254">
        <v>0.23</v>
      </c>
      <c r="T254">
        <v>1331.2</v>
      </c>
      <c r="U254">
        <v>2.6715</v>
      </c>
      <c r="V254">
        <v>2.0068359374999902E-3</v>
      </c>
      <c r="W254">
        <v>-0.12872727272727399</v>
      </c>
      <c r="X254">
        <v>1.19991520463593</v>
      </c>
    </row>
    <row r="255" spans="1:24" x14ac:dyDescent="0.3">
      <c r="A255">
        <v>253</v>
      </c>
      <c r="B255" s="1">
        <v>43628</v>
      </c>
      <c r="C255">
        <v>-0.21</v>
      </c>
      <c r="D255">
        <v>2891.25</v>
      </c>
      <c r="E255">
        <v>2894.5</v>
      </c>
      <c r="F255">
        <v>2879.25</v>
      </c>
      <c r="G255">
        <v>2885.5</v>
      </c>
      <c r="H255">
        <v>6</v>
      </c>
      <c r="I255" s="3">
        <v>2885</v>
      </c>
      <c r="J255">
        <v>117200</v>
      </c>
      <c r="K255">
        <v>176082</v>
      </c>
      <c r="L255">
        <v>5.01818181818166E-2</v>
      </c>
      <c r="M255">
        <v>0.492952764216955</v>
      </c>
      <c r="N255">
        <v>0.466877715746772</v>
      </c>
      <c r="O255">
        <v>0.10214381515781901</v>
      </c>
      <c r="P255">
        <v>0.67116534606241196</v>
      </c>
      <c r="Q255">
        <v>0.26259008543113199</v>
      </c>
      <c r="R255" s="3">
        <v>0</v>
      </c>
      <c r="S255">
        <v>-1.07</v>
      </c>
      <c r="T255">
        <v>1336.8</v>
      </c>
      <c r="U255">
        <v>2.6539999999999999</v>
      </c>
      <c r="V255">
        <v>1.98533812088569E-3</v>
      </c>
      <c r="W255">
        <v>-0.142545454545456</v>
      </c>
      <c r="X255">
        <v>1.20639993703614</v>
      </c>
    </row>
    <row r="256" spans="1:24" x14ac:dyDescent="0.3">
      <c r="A256">
        <v>254</v>
      </c>
      <c r="B256" s="1">
        <v>43629</v>
      </c>
      <c r="C256">
        <v>0.47</v>
      </c>
      <c r="D256">
        <v>2886</v>
      </c>
      <c r="E256">
        <v>2900.5</v>
      </c>
      <c r="F256">
        <v>2871.5</v>
      </c>
      <c r="G256">
        <v>2898.75</v>
      </c>
      <c r="H256">
        <v>13.5</v>
      </c>
      <c r="I256" s="3">
        <v>2898.5</v>
      </c>
      <c r="J256">
        <v>518670</v>
      </c>
      <c r="K256">
        <v>228005</v>
      </c>
      <c r="L256">
        <v>4.8181818181816598E-2</v>
      </c>
      <c r="M256">
        <v>0.48528187123519301</v>
      </c>
      <c r="N256">
        <v>0.46584886835924799</v>
      </c>
      <c r="O256">
        <v>0.10165831151926601</v>
      </c>
      <c r="P256">
        <v>0.66916549139778103</v>
      </c>
      <c r="Q256">
        <v>0.26253224532071401</v>
      </c>
      <c r="R256" s="3">
        <v>0</v>
      </c>
      <c r="S256">
        <v>-0.42</v>
      </c>
      <c r="T256">
        <v>1343.7</v>
      </c>
      <c r="U256">
        <v>2.6564999999999999</v>
      </c>
      <c r="V256">
        <v>1.9770037954900599E-3</v>
      </c>
      <c r="W256">
        <v>-0.16109090909091101</v>
      </c>
      <c r="X256">
        <v>1.20260777252828</v>
      </c>
    </row>
    <row r="257" spans="1:24" x14ac:dyDescent="0.3">
      <c r="A257">
        <v>255</v>
      </c>
      <c r="B257" s="1">
        <v>43630</v>
      </c>
      <c r="C257">
        <v>-0.13</v>
      </c>
      <c r="D257">
        <v>2897.5</v>
      </c>
      <c r="E257">
        <v>2902.75</v>
      </c>
      <c r="F257">
        <v>2884.25</v>
      </c>
      <c r="G257">
        <v>2896.25</v>
      </c>
      <c r="H257">
        <v>3.75</v>
      </c>
      <c r="I257" s="3">
        <v>2894.75</v>
      </c>
      <c r="J257">
        <v>1306989</v>
      </c>
      <c r="K257">
        <v>448119</v>
      </c>
      <c r="L257">
        <v>5.4181818181816603E-2</v>
      </c>
      <c r="M257">
        <v>0.49769886576183597</v>
      </c>
      <c r="N257">
        <v>0.464942593951162</v>
      </c>
      <c r="O257">
        <v>0.101137367672859</v>
      </c>
      <c r="P257">
        <v>0.66721732929688204</v>
      </c>
      <c r="Q257">
        <v>0.26266785860544301</v>
      </c>
      <c r="R257" s="3">
        <v>0</v>
      </c>
      <c r="S257">
        <v>-1.08</v>
      </c>
      <c r="T257">
        <v>1344.5</v>
      </c>
      <c r="U257">
        <v>2.6295000000000002</v>
      </c>
      <c r="V257">
        <v>1.9557456303458498E-3</v>
      </c>
      <c r="W257">
        <v>-0.19218181818182001</v>
      </c>
      <c r="X257">
        <v>1.20388059409913</v>
      </c>
    </row>
    <row r="258" spans="1:24" x14ac:dyDescent="0.3">
      <c r="A258">
        <v>256</v>
      </c>
      <c r="B258" s="1">
        <v>43633</v>
      </c>
      <c r="C258">
        <v>0.05</v>
      </c>
      <c r="D258">
        <v>2895</v>
      </c>
      <c r="E258">
        <v>2904.75</v>
      </c>
      <c r="F258">
        <v>2892</v>
      </c>
      <c r="G258">
        <v>2897.75</v>
      </c>
      <c r="H258">
        <v>1.5</v>
      </c>
      <c r="I258" s="3">
        <v>2896.25</v>
      </c>
      <c r="J258">
        <v>1641954</v>
      </c>
      <c r="K258">
        <v>951568</v>
      </c>
      <c r="L258">
        <v>4.8181818181816598E-2</v>
      </c>
      <c r="M258">
        <v>0.49557341664701698</v>
      </c>
      <c r="N258">
        <v>0.46423520691531101</v>
      </c>
      <c r="O258">
        <v>0.100777417133743</v>
      </c>
      <c r="P258">
        <v>0.66579004118279805</v>
      </c>
      <c r="Q258">
        <v>0.26268037264782501</v>
      </c>
      <c r="R258" s="3">
        <v>0</v>
      </c>
      <c r="S258">
        <v>0.77</v>
      </c>
      <c r="T258">
        <v>1342.9</v>
      </c>
      <c r="U258">
        <v>2.6465000000000001</v>
      </c>
      <c r="V258">
        <v>1.9707349765432998E-3</v>
      </c>
      <c r="W258">
        <v>-0.211454545454547</v>
      </c>
      <c r="X258">
        <v>1.1791387600652501</v>
      </c>
    </row>
    <row r="259" spans="1:24" x14ac:dyDescent="0.3">
      <c r="A259">
        <v>257</v>
      </c>
      <c r="B259" s="1">
        <v>43634</v>
      </c>
      <c r="C259">
        <v>1.04</v>
      </c>
      <c r="D259">
        <v>2898</v>
      </c>
      <c r="E259">
        <v>2936.5</v>
      </c>
      <c r="F259">
        <v>2889</v>
      </c>
      <c r="G259">
        <v>2926</v>
      </c>
      <c r="H259">
        <v>30</v>
      </c>
      <c r="I259" s="3">
        <v>2926.25</v>
      </c>
      <c r="J259">
        <v>2235224</v>
      </c>
      <c r="K259">
        <v>1595842</v>
      </c>
      <c r="L259">
        <v>5.5999999999998398E-2</v>
      </c>
      <c r="M259">
        <v>0.50672240960536097</v>
      </c>
      <c r="N259">
        <v>0.46357499600103402</v>
      </c>
      <c r="O259">
        <v>0.100369749680616</v>
      </c>
      <c r="P259">
        <v>0.66431449536226705</v>
      </c>
      <c r="Q259">
        <v>0.26283549663980099</v>
      </c>
      <c r="R259" s="3">
        <v>0</v>
      </c>
      <c r="S259">
        <v>1.55</v>
      </c>
      <c r="T259">
        <v>1350.7</v>
      </c>
      <c r="U259">
        <v>2.7029999999999998</v>
      </c>
      <c r="V259">
        <v>2.0011845709631999E-3</v>
      </c>
      <c r="W259">
        <v>-0.219090909090911</v>
      </c>
      <c r="X259">
        <v>1.16603677079316</v>
      </c>
    </row>
    <row r="260" spans="1:24" x14ac:dyDescent="0.3">
      <c r="A260">
        <v>258</v>
      </c>
      <c r="B260" s="1">
        <v>43635</v>
      </c>
      <c r="C260">
        <v>0.25</v>
      </c>
      <c r="D260">
        <v>2924.75</v>
      </c>
      <c r="E260">
        <v>2936.75</v>
      </c>
      <c r="F260">
        <v>2915.25</v>
      </c>
      <c r="G260">
        <v>2931.5</v>
      </c>
      <c r="H260">
        <v>7.25</v>
      </c>
      <c r="I260" s="3">
        <v>2933.5</v>
      </c>
      <c r="J260">
        <v>1639495</v>
      </c>
      <c r="K260">
        <v>2093571</v>
      </c>
      <c r="L260">
        <v>3.9454545454543903E-2</v>
      </c>
      <c r="M260">
        <v>0.50936949532298503</v>
      </c>
      <c r="N260">
        <v>0.46314966770940502</v>
      </c>
      <c r="O260">
        <v>0.10012038566367799</v>
      </c>
      <c r="P260">
        <v>0.66339043903676198</v>
      </c>
      <c r="Q260">
        <v>0.26290889638204801</v>
      </c>
      <c r="R260" s="3">
        <v>0</v>
      </c>
      <c r="S260">
        <v>-0.69</v>
      </c>
      <c r="T260">
        <v>1348.8</v>
      </c>
      <c r="U260">
        <v>2.6804999999999999</v>
      </c>
      <c r="V260">
        <v>1.98732206405693E-3</v>
      </c>
      <c r="W260">
        <v>-0.230727272727274</v>
      </c>
      <c r="X260">
        <v>1.1675105750103201</v>
      </c>
    </row>
    <row r="261" spans="1:24" x14ac:dyDescent="0.3">
      <c r="A261">
        <v>259</v>
      </c>
      <c r="B261" s="1">
        <v>43636</v>
      </c>
      <c r="C261">
        <v>0.9</v>
      </c>
      <c r="D261">
        <v>2930.75</v>
      </c>
      <c r="E261">
        <v>2964.5</v>
      </c>
      <c r="F261">
        <v>2930.5</v>
      </c>
      <c r="G261">
        <v>2958.25</v>
      </c>
      <c r="H261">
        <v>26.5</v>
      </c>
      <c r="I261" s="3">
        <v>2960</v>
      </c>
      <c r="J261">
        <v>1821314</v>
      </c>
      <c r="K261">
        <v>2336928</v>
      </c>
      <c r="L261">
        <v>5.79999999999984E-2</v>
      </c>
      <c r="M261">
        <v>0.454652609015474</v>
      </c>
      <c r="N261">
        <v>0.46161919682409203</v>
      </c>
      <c r="O261">
        <v>9.9584045296825102E-2</v>
      </c>
      <c r="P261">
        <v>0.66078728741774195</v>
      </c>
      <c r="Q261">
        <v>0.26245110623044099</v>
      </c>
      <c r="R261" s="3">
        <v>0</v>
      </c>
      <c r="S261">
        <v>-2.31</v>
      </c>
      <c r="T261">
        <v>1396.9</v>
      </c>
      <c r="U261">
        <v>2.71199999999999</v>
      </c>
      <c r="V261">
        <v>1.9414417639057901E-3</v>
      </c>
      <c r="W261">
        <v>-0.25909090909091098</v>
      </c>
      <c r="X261">
        <v>1.1988872506331101</v>
      </c>
    </row>
    <row r="262" spans="1:24" x14ac:dyDescent="0.3">
      <c r="A262">
        <v>260</v>
      </c>
      <c r="B262" s="1">
        <v>43637</v>
      </c>
      <c r="C262">
        <v>-0.32</v>
      </c>
      <c r="D262">
        <v>2957.75</v>
      </c>
      <c r="E262">
        <v>2969.25</v>
      </c>
      <c r="F262">
        <v>2947.75</v>
      </c>
      <c r="G262">
        <v>2948.25</v>
      </c>
      <c r="H262">
        <v>9.5</v>
      </c>
      <c r="I262" s="3">
        <v>2950.5</v>
      </c>
      <c r="J262">
        <v>1476245</v>
      </c>
      <c r="K262">
        <v>2431817</v>
      </c>
      <c r="L262">
        <v>4.4181818181816601E-2</v>
      </c>
      <c r="M262">
        <v>0.45193751634839502</v>
      </c>
      <c r="N262">
        <v>0.460258963676552</v>
      </c>
      <c r="O262">
        <v>9.9188087183095797E-2</v>
      </c>
      <c r="P262">
        <v>0.65863513804274298</v>
      </c>
      <c r="Q262">
        <v>0.26188278931036002</v>
      </c>
      <c r="R262" s="3">
        <v>0</v>
      </c>
      <c r="S262">
        <v>-0.5</v>
      </c>
      <c r="T262">
        <v>1400.1</v>
      </c>
      <c r="U262">
        <v>2.7044999999999999</v>
      </c>
      <c r="V262">
        <v>1.93164773944718E-3</v>
      </c>
      <c r="W262">
        <v>-0.29545454545454702</v>
      </c>
      <c r="X262">
        <v>1.1746296787306501</v>
      </c>
    </row>
    <row r="263" spans="1:24" x14ac:dyDescent="0.3">
      <c r="A263">
        <v>261</v>
      </c>
      <c r="B263" s="1">
        <v>43640</v>
      </c>
      <c r="C263">
        <v>0.08</v>
      </c>
      <c r="D263">
        <v>2948.75</v>
      </c>
      <c r="E263">
        <v>2962.25</v>
      </c>
      <c r="F263">
        <v>2948.5</v>
      </c>
      <c r="G263">
        <v>2952.5</v>
      </c>
      <c r="H263">
        <v>1.25</v>
      </c>
      <c r="I263" s="3">
        <v>2952.75</v>
      </c>
      <c r="J263">
        <v>1618</v>
      </c>
      <c r="K263">
        <v>24834</v>
      </c>
      <c r="L263">
        <v>4.3818181818180299E-2</v>
      </c>
      <c r="M263">
        <v>0.45232864269784601</v>
      </c>
      <c r="N263">
        <v>0.45894754148172701</v>
      </c>
      <c r="O263">
        <v>9.8799635216276993E-2</v>
      </c>
      <c r="P263">
        <v>0.65654681191428099</v>
      </c>
      <c r="Q263">
        <v>0.26134827104917302</v>
      </c>
      <c r="R263" s="3">
        <v>0</v>
      </c>
      <c r="S263">
        <v>-1.24</v>
      </c>
      <c r="T263">
        <v>1418.2</v>
      </c>
      <c r="U263">
        <v>2.7054999999999998</v>
      </c>
      <c r="V263">
        <v>1.90769990128331E-3</v>
      </c>
      <c r="W263">
        <v>-0.29545454545454702</v>
      </c>
      <c r="X263">
        <v>1.1746296787306501</v>
      </c>
    </row>
    <row r="264" spans="1:24" x14ac:dyDescent="0.3">
      <c r="A264">
        <v>262</v>
      </c>
      <c r="B264" s="1">
        <v>43641</v>
      </c>
      <c r="C264">
        <v>-1.02</v>
      </c>
      <c r="D264">
        <v>2952.75</v>
      </c>
      <c r="E264">
        <v>2958.75</v>
      </c>
      <c r="F264">
        <v>2921</v>
      </c>
      <c r="G264">
        <v>2923.75</v>
      </c>
      <c r="H264">
        <v>30</v>
      </c>
      <c r="I264" s="3">
        <v>2922.75</v>
      </c>
      <c r="J264">
        <v>1891</v>
      </c>
      <c r="K264">
        <v>25802</v>
      </c>
      <c r="L264">
        <v>1.6545454545453E-2</v>
      </c>
      <c r="M264">
        <v>0.41658451334721802</v>
      </c>
      <c r="N264">
        <v>0.457142199691421</v>
      </c>
      <c r="O264">
        <v>9.8647156659400395E-2</v>
      </c>
      <c r="P264">
        <v>0.65443651301022199</v>
      </c>
      <c r="Q264">
        <v>0.25984788637262002</v>
      </c>
      <c r="R264" s="3">
        <v>0</v>
      </c>
      <c r="S264">
        <v>1.07</v>
      </c>
      <c r="T264">
        <v>1418.7</v>
      </c>
      <c r="U264">
        <v>2.7355</v>
      </c>
      <c r="V264">
        <v>1.92817368012969E-3</v>
      </c>
      <c r="W264">
        <v>-0.26472727272727398</v>
      </c>
      <c r="X264">
        <v>1.1880108718567399</v>
      </c>
    </row>
    <row r="265" spans="1:24" x14ac:dyDescent="0.3">
      <c r="A265">
        <v>263</v>
      </c>
      <c r="B265" s="1">
        <v>43642</v>
      </c>
      <c r="C265">
        <v>-0.13</v>
      </c>
      <c r="D265">
        <v>2924</v>
      </c>
      <c r="E265">
        <v>2939.5</v>
      </c>
      <c r="F265">
        <v>2915.75</v>
      </c>
      <c r="G265">
        <v>2916.25</v>
      </c>
      <c r="H265">
        <v>3.75</v>
      </c>
      <c r="I265" s="3">
        <v>2919</v>
      </c>
      <c r="J265">
        <v>2814</v>
      </c>
      <c r="K265">
        <v>26175</v>
      </c>
      <c r="L265">
        <v>1.2727272727271199E-2</v>
      </c>
      <c r="M265">
        <v>0.41894627942565899</v>
      </c>
      <c r="N265">
        <v>0.45542528144133498</v>
      </c>
      <c r="O265">
        <v>9.8471897890704499E-2</v>
      </c>
      <c r="P265">
        <v>0.65236907722274395</v>
      </c>
      <c r="Q265">
        <v>0.25848148565992501</v>
      </c>
      <c r="R265" s="3">
        <v>0</v>
      </c>
      <c r="S265">
        <v>-0.56999999999999995</v>
      </c>
      <c r="T265">
        <v>1415.4</v>
      </c>
      <c r="U265">
        <v>2.7134999999999998</v>
      </c>
      <c r="V265">
        <v>1.91712590080542E-3</v>
      </c>
      <c r="W265">
        <v>-0.28981818181818297</v>
      </c>
      <c r="X265">
        <v>1.1794340935994601</v>
      </c>
    </row>
    <row r="266" spans="1:24" x14ac:dyDescent="0.3">
      <c r="A266">
        <v>264</v>
      </c>
      <c r="B266" s="1">
        <v>43643</v>
      </c>
      <c r="C266">
        <v>0.45</v>
      </c>
      <c r="D266">
        <v>2918</v>
      </c>
      <c r="E266">
        <v>2936.5</v>
      </c>
      <c r="F266">
        <v>2916.25</v>
      </c>
      <c r="G266">
        <v>2934.25</v>
      </c>
      <c r="H266">
        <v>13</v>
      </c>
      <c r="I266" s="3">
        <v>2932</v>
      </c>
      <c r="J266">
        <v>2060</v>
      </c>
      <c r="K266">
        <v>26035</v>
      </c>
      <c r="L266">
        <v>3.0909090909089301E-2</v>
      </c>
      <c r="M266">
        <v>0.42017720742481601</v>
      </c>
      <c r="N266">
        <v>0.45428307623952702</v>
      </c>
      <c r="O266">
        <v>9.8510479072607904E-2</v>
      </c>
      <c r="P266">
        <v>0.65130403438474305</v>
      </c>
      <c r="Q266">
        <v>0.25726211809431099</v>
      </c>
      <c r="R266" s="3">
        <v>0</v>
      </c>
      <c r="S266">
        <v>-7.0000000000000007E-2</v>
      </c>
      <c r="T266">
        <v>1417.9</v>
      </c>
      <c r="U266">
        <v>2.7164999999999999</v>
      </c>
      <c r="V266">
        <v>1.91586148529515E-3</v>
      </c>
      <c r="W266">
        <v>-0.28363636363636502</v>
      </c>
      <c r="X266">
        <v>1.17968351630986</v>
      </c>
    </row>
    <row r="267" spans="1:24" x14ac:dyDescent="0.3">
      <c r="A267">
        <v>265</v>
      </c>
      <c r="B267" s="1">
        <v>43644</v>
      </c>
      <c r="C267">
        <v>0.44</v>
      </c>
      <c r="D267">
        <v>2936.5</v>
      </c>
      <c r="E267">
        <v>2955.75</v>
      </c>
      <c r="F267">
        <v>2931.5</v>
      </c>
      <c r="G267">
        <v>2954.5</v>
      </c>
      <c r="H267">
        <v>13</v>
      </c>
      <c r="I267" s="3">
        <v>2945</v>
      </c>
      <c r="J267">
        <v>1490</v>
      </c>
      <c r="K267">
        <v>26748</v>
      </c>
      <c r="L267">
        <v>3.1272727272725703E-2</v>
      </c>
      <c r="M267">
        <v>0.42393945822923201</v>
      </c>
      <c r="N267">
        <v>0.45452011462437902</v>
      </c>
      <c r="O267">
        <v>9.8419805622952994E-2</v>
      </c>
      <c r="P267">
        <v>0.65135972587028501</v>
      </c>
      <c r="Q267">
        <v>0.25768050337847298</v>
      </c>
      <c r="R267" s="3">
        <v>0</v>
      </c>
      <c r="S267">
        <v>-0.25</v>
      </c>
      <c r="T267">
        <v>1419.6</v>
      </c>
      <c r="U267">
        <v>2.7130000000000001</v>
      </c>
      <c r="V267">
        <v>1.9111017187940201E-3</v>
      </c>
      <c r="W267">
        <v>-0.27563636363636501</v>
      </c>
      <c r="X267">
        <v>1.17836792914224</v>
      </c>
    </row>
    <row r="268" spans="1:24" x14ac:dyDescent="0.3">
      <c r="A268">
        <v>266</v>
      </c>
      <c r="B268" s="1">
        <v>43647</v>
      </c>
      <c r="C268">
        <v>0.81</v>
      </c>
      <c r="D268">
        <v>2967.5</v>
      </c>
      <c r="E268">
        <v>2982.75</v>
      </c>
      <c r="F268">
        <v>2957</v>
      </c>
      <c r="G268">
        <v>2969</v>
      </c>
      <c r="H268">
        <v>24</v>
      </c>
      <c r="I268" s="3">
        <v>2969</v>
      </c>
      <c r="J268">
        <v>5830</v>
      </c>
      <c r="K268">
        <v>27061</v>
      </c>
      <c r="L268">
        <v>4.7636363636362103E-2</v>
      </c>
      <c r="M268">
        <v>0.43481185836038999</v>
      </c>
      <c r="N268">
        <v>0.45495012358186299</v>
      </c>
      <c r="O268">
        <v>9.8278421940415694E-2</v>
      </c>
      <c r="P268">
        <v>0.65150696746269399</v>
      </c>
      <c r="Q268">
        <v>0.25839327970103199</v>
      </c>
      <c r="R268" s="3">
        <v>0</v>
      </c>
      <c r="S268">
        <v>0.77</v>
      </c>
      <c r="T268">
        <v>1395.3</v>
      </c>
      <c r="U268">
        <v>2.6869999999999998</v>
      </c>
      <c r="V268">
        <v>1.92575073460904E-3</v>
      </c>
      <c r="W268">
        <v>-0.26527272727272899</v>
      </c>
      <c r="X268">
        <v>1.18511580078887</v>
      </c>
    </row>
    <row r="269" spans="1:24" x14ac:dyDescent="0.3">
      <c r="A269">
        <v>267</v>
      </c>
      <c r="B269" s="1">
        <v>43648</v>
      </c>
      <c r="C269">
        <v>0.4</v>
      </c>
      <c r="D269">
        <v>2968.75</v>
      </c>
      <c r="E269">
        <v>2981</v>
      </c>
      <c r="F269">
        <v>2959.75</v>
      </c>
      <c r="G269">
        <v>2980</v>
      </c>
      <c r="H269">
        <v>12</v>
      </c>
      <c r="I269" s="3">
        <v>2981</v>
      </c>
      <c r="J269">
        <v>3119</v>
      </c>
      <c r="K269">
        <v>27881</v>
      </c>
      <c r="L269">
        <v>4.1636363636362098E-2</v>
      </c>
      <c r="M269">
        <v>0.396828931220993</v>
      </c>
      <c r="N269">
        <v>0.45447303940675299</v>
      </c>
      <c r="O269">
        <v>9.8499494666743806E-2</v>
      </c>
      <c r="P269">
        <v>0.65147202874024002</v>
      </c>
      <c r="Q269">
        <v>0.25747405007326502</v>
      </c>
      <c r="R269" s="3">
        <v>0</v>
      </c>
      <c r="S269">
        <v>-2.2400000000000002</v>
      </c>
      <c r="T269">
        <v>1414.2</v>
      </c>
      <c r="U269">
        <v>2.6625000000000001</v>
      </c>
      <c r="V269">
        <v>1.88268985999151E-3</v>
      </c>
      <c r="W269">
        <v>-0.34072727272727399</v>
      </c>
      <c r="X269">
        <v>1.17613279444472</v>
      </c>
    </row>
    <row r="270" spans="1:24" x14ac:dyDescent="0.3">
      <c r="A270">
        <v>268</v>
      </c>
      <c r="B270" s="1">
        <v>43649</v>
      </c>
      <c r="C270">
        <v>0.7</v>
      </c>
      <c r="D270">
        <v>2980.5</v>
      </c>
      <c r="E270">
        <v>3002.75</v>
      </c>
      <c r="F270">
        <v>2975.25</v>
      </c>
      <c r="G270">
        <v>3002.75</v>
      </c>
      <c r="H270">
        <v>20.75</v>
      </c>
      <c r="I270" s="3">
        <v>3001.75</v>
      </c>
      <c r="J270">
        <v>2561</v>
      </c>
      <c r="K270">
        <v>28285</v>
      </c>
      <c r="L270">
        <v>5.6181818181816598E-2</v>
      </c>
      <c r="M270">
        <v>0.39766313243505802</v>
      </c>
      <c r="N270">
        <v>0.45444263568536403</v>
      </c>
      <c r="O270">
        <v>9.8517085635407606E-2</v>
      </c>
      <c r="P270">
        <v>0.65147680695617904</v>
      </c>
      <c r="Q270">
        <v>0.25740846441454901</v>
      </c>
      <c r="R270" s="3">
        <v>0</v>
      </c>
      <c r="S270">
        <v>-0.16</v>
      </c>
      <c r="T270">
        <v>1427.1</v>
      </c>
      <c r="U270">
        <v>2.6825000000000001</v>
      </c>
      <c r="V270">
        <v>1.87968607665895E-3</v>
      </c>
      <c r="W270">
        <v>-0.34200000000000103</v>
      </c>
      <c r="X270">
        <v>1.17589430112038</v>
      </c>
    </row>
    <row r="271" spans="1:24" x14ac:dyDescent="0.3">
      <c r="A271">
        <v>269</v>
      </c>
      <c r="B271" s="1">
        <v>43651</v>
      </c>
      <c r="C271">
        <v>-0.32</v>
      </c>
      <c r="D271">
        <v>3005</v>
      </c>
      <c r="E271">
        <v>3006.25</v>
      </c>
      <c r="F271">
        <v>2973.5</v>
      </c>
      <c r="G271">
        <v>2993.75</v>
      </c>
      <c r="H271">
        <v>9.5</v>
      </c>
      <c r="I271" s="3">
        <v>2992.25</v>
      </c>
      <c r="J271">
        <v>6506</v>
      </c>
      <c r="K271">
        <v>27806</v>
      </c>
      <c r="L271">
        <v>4.9090909090907499E-2</v>
      </c>
      <c r="M271">
        <v>0.39086070635543002</v>
      </c>
      <c r="N271">
        <v>0.455149036275039</v>
      </c>
      <c r="O271">
        <v>9.7906396423046105E-2</v>
      </c>
      <c r="P271">
        <v>0.65096182912113099</v>
      </c>
      <c r="Q271">
        <v>0.25933624342894601</v>
      </c>
      <c r="R271" s="3">
        <v>0</v>
      </c>
      <c r="S271">
        <v>0.67</v>
      </c>
      <c r="T271">
        <v>1406.3</v>
      </c>
      <c r="U271">
        <v>2.661</v>
      </c>
      <c r="V271">
        <v>1.89219938846618E-3</v>
      </c>
      <c r="W271">
        <v>-0.34745454545454701</v>
      </c>
      <c r="X271">
        <v>1.1703785683555501</v>
      </c>
    </row>
    <row r="272" spans="1:24" x14ac:dyDescent="0.3">
      <c r="A272">
        <v>270</v>
      </c>
      <c r="B272" s="1">
        <v>43654</v>
      </c>
      <c r="C272">
        <v>-0.39</v>
      </c>
      <c r="D272">
        <v>2991.5</v>
      </c>
      <c r="E272">
        <v>2996.25</v>
      </c>
      <c r="F272">
        <v>2975</v>
      </c>
      <c r="G272">
        <v>2980.25</v>
      </c>
      <c r="H272">
        <v>11.75</v>
      </c>
      <c r="I272" s="3">
        <v>2980.5</v>
      </c>
      <c r="J272">
        <v>1117</v>
      </c>
      <c r="K272">
        <v>23163</v>
      </c>
      <c r="L272">
        <v>4.8909090909089299E-2</v>
      </c>
      <c r="M272">
        <v>0.409805514041792</v>
      </c>
      <c r="N272">
        <v>0.45646331179525901</v>
      </c>
      <c r="O272">
        <v>9.67767859263855E-2</v>
      </c>
      <c r="P272">
        <v>0.65001688364803001</v>
      </c>
      <c r="Q272">
        <v>0.26290973994248801</v>
      </c>
      <c r="R272" s="3">
        <v>0</v>
      </c>
      <c r="S272">
        <v>-0.09</v>
      </c>
      <c r="T272">
        <v>1406.2</v>
      </c>
      <c r="U272">
        <v>2.6585000000000001</v>
      </c>
      <c r="V272">
        <v>1.8905561086616401E-3</v>
      </c>
      <c r="W272">
        <v>-0.37254545454545601</v>
      </c>
      <c r="X272">
        <v>1.1492255333916499</v>
      </c>
    </row>
    <row r="273" spans="1:29" x14ac:dyDescent="0.3">
      <c r="A273">
        <v>271</v>
      </c>
      <c r="B273" s="1">
        <v>43655</v>
      </c>
      <c r="C273">
        <v>0.12</v>
      </c>
      <c r="D273">
        <v>2979</v>
      </c>
      <c r="E273">
        <v>2988</v>
      </c>
      <c r="F273">
        <v>2965.5</v>
      </c>
      <c r="G273">
        <v>2984.75</v>
      </c>
      <c r="H273">
        <v>3.5</v>
      </c>
      <c r="I273" s="3">
        <v>2984</v>
      </c>
      <c r="J273">
        <v>2883</v>
      </c>
      <c r="K273">
        <v>23975</v>
      </c>
      <c r="L273">
        <v>4.5090909090907502E-2</v>
      </c>
      <c r="M273">
        <v>0.41739643142385002</v>
      </c>
      <c r="N273">
        <v>0.45898552503242102</v>
      </c>
      <c r="O273">
        <v>9.3819946348190006E-2</v>
      </c>
      <c r="P273">
        <v>0.646625417728801</v>
      </c>
      <c r="Q273">
        <v>0.27134563233604098</v>
      </c>
      <c r="R273" s="3">
        <v>0</v>
      </c>
      <c r="S273">
        <v>-1.26</v>
      </c>
      <c r="T273">
        <v>1406.8</v>
      </c>
      <c r="U273">
        <v>2.6259999999999999</v>
      </c>
      <c r="V273">
        <v>1.8666477111174201E-3</v>
      </c>
      <c r="W273">
        <v>-0.36727272727272903</v>
      </c>
      <c r="X273">
        <v>1.1443782956267901</v>
      </c>
    </row>
    <row r="274" spans="1:29" x14ac:dyDescent="0.3">
      <c r="A274">
        <v>272</v>
      </c>
      <c r="B274" s="1">
        <v>43656</v>
      </c>
      <c r="C274">
        <v>0.52</v>
      </c>
      <c r="D274">
        <v>2984.5</v>
      </c>
      <c r="E274">
        <v>3009.25</v>
      </c>
      <c r="F274">
        <v>2973.75</v>
      </c>
      <c r="G274">
        <v>2998.5</v>
      </c>
      <c r="H274">
        <v>15.5</v>
      </c>
      <c r="I274" s="3">
        <v>2999.5</v>
      </c>
      <c r="J274">
        <v>6464</v>
      </c>
      <c r="K274">
        <v>25159</v>
      </c>
      <c r="L274">
        <v>5.29090909090894E-2</v>
      </c>
      <c r="M274">
        <v>0.42375282592200803</v>
      </c>
      <c r="N274">
        <v>0.46146850996287497</v>
      </c>
      <c r="O274">
        <v>9.0952362137964093E-2</v>
      </c>
      <c r="P274">
        <v>0.64337323423880299</v>
      </c>
      <c r="Q274">
        <v>0.27956378568694601</v>
      </c>
      <c r="R274" s="3">
        <v>0</v>
      </c>
      <c r="S274">
        <v>1.76</v>
      </c>
      <c r="T274">
        <v>1418.8</v>
      </c>
      <c r="U274">
        <v>2.6949999999999998</v>
      </c>
      <c r="V274">
        <v>1.8994925288976501E-3</v>
      </c>
      <c r="W274">
        <v>-0.32145454545454699</v>
      </c>
      <c r="X274">
        <v>1.1783076662013801</v>
      </c>
    </row>
    <row r="275" spans="1:29" x14ac:dyDescent="0.3">
      <c r="A275">
        <v>273</v>
      </c>
      <c r="B275" s="1">
        <v>43657</v>
      </c>
      <c r="C275">
        <v>0.22</v>
      </c>
      <c r="D275">
        <v>2998</v>
      </c>
      <c r="E275">
        <v>3008.5</v>
      </c>
      <c r="F275">
        <v>2994.75</v>
      </c>
      <c r="G275">
        <v>3006</v>
      </c>
      <c r="H275">
        <v>6.5</v>
      </c>
      <c r="I275" s="3">
        <v>3006</v>
      </c>
      <c r="J275">
        <v>6069</v>
      </c>
      <c r="K275">
        <v>26709</v>
      </c>
      <c r="L275">
        <v>4.0727272727271203E-2</v>
      </c>
      <c r="M275">
        <v>0.423064488800453</v>
      </c>
      <c r="N275">
        <v>0.46408064677314098</v>
      </c>
      <c r="O275">
        <v>8.7628791933201403E-2</v>
      </c>
      <c r="P275">
        <v>0.63933823063954398</v>
      </c>
      <c r="Q275">
        <v>0.28882306290673798</v>
      </c>
      <c r="R275" s="3">
        <v>0</v>
      </c>
      <c r="S275">
        <v>0.08</v>
      </c>
      <c r="T275">
        <v>1413</v>
      </c>
      <c r="U275">
        <v>2.6859999999999999</v>
      </c>
      <c r="V275">
        <v>1.9009200283085601E-3</v>
      </c>
      <c r="W275">
        <v>-0.32090909090909198</v>
      </c>
      <c r="X275">
        <v>1.1784897314520999</v>
      </c>
    </row>
    <row r="276" spans="1:29" x14ac:dyDescent="0.3">
      <c r="A276">
        <v>274</v>
      </c>
      <c r="B276" s="1">
        <v>43658</v>
      </c>
      <c r="C276">
        <v>0.39</v>
      </c>
      <c r="D276">
        <v>3005.75</v>
      </c>
      <c r="E276">
        <v>3020</v>
      </c>
      <c r="F276">
        <v>3004.75</v>
      </c>
      <c r="G276">
        <v>3016.75</v>
      </c>
      <c r="H276">
        <v>11.75</v>
      </c>
      <c r="I276" s="3">
        <v>3017.75</v>
      </c>
      <c r="J276">
        <v>3974</v>
      </c>
      <c r="K276">
        <v>30069</v>
      </c>
      <c r="L276">
        <v>5.2363636363634801E-2</v>
      </c>
      <c r="M276">
        <v>0.42705470129885298</v>
      </c>
      <c r="N276">
        <v>0.46695524683063599</v>
      </c>
      <c r="O276">
        <v>8.3610274336152396E-2</v>
      </c>
      <c r="P276">
        <v>0.63417579550294101</v>
      </c>
      <c r="Q276">
        <v>0.29973469815833098</v>
      </c>
      <c r="R276" s="3">
        <v>0</v>
      </c>
      <c r="S276">
        <v>-0.13</v>
      </c>
      <c r="T276">
        <v>1418.5</v>
      </c>
      <c r="U276">
        <v>2.6930000000000001</v>
      </c>
      <c r="V276">
        <v>1.8984843144166301E-3</v>
      </c>
      <c r="W276">
        <v>-0.32509090909091098</v>
      </c>
      <c r="X276">
        <v>1.1773760416427399</v>
      </c>
    </row>
    <row r="277" spans="1:29" x14ac:dyDescent="0.3">
      <c r="A277">
        <v>275</v>
      </c>
      <c r="B277" s="1">
        <v>43661</v>
      </c>
      <c r="C277">
        <v>7.0000000000000007E-2</v>
      </c>
      <c r="D277">
        <v>3018.25</v>
      </c>
      <c r="E277">
        <v>3026.25</v>
      </c>
      <c r="F277">
        <v>3013.25</v>
      </c>
      <c r="G277">
        <v>3019.75</v>
      </c>
      <c r="H277">
        <v>2</v>
      </c>
      <c r="I277" s="3">
        <v>3019.75</v>
      </c>
      <c r="J277">
        <v>892</v>
      </c>
      <c r="K277">
        <v>31977</v>
      </c>
      <c r="L277">
        <v>5.6363636363634798E-2</v>
      </c>
      <c r="M277">
        <v>0.42541045942864503</v>
      </c>
      <c r="N277">
        <v>0.46973672450939202</v>
      </c>
      <c r="O277">
        <v>7.9460761115058398E-2</v>
      </c>
      <c r="P277">
        <v>0.62865824673950899</v>
      </c>
      <c r="Q277">
        <v>0.310815202279275</v>
      </c>
      <c r="R277" s="3">
        <v>0</v>
      </c>
      <c r="S277">
        <v>0.51</v>
      </c>
      <c r="T277">
        <v>1419.9</v>
      </c>
      <c r="U277">
        <v>2.7094999999999998</v>
      </c>
      <c r="V277">
        <v>1.9082329741530999E-3</v>
      </c>
      <c r="W277">
        <v>-0.28581818181818303</v>
      </c>
      <c r="X277">
        <v>1.1683538449762101</v>
      </c>
    </row>
    <row r="278" spans="1:29" x14ac:dyDescent="0.3">
      <c r="A278">
        <v>276</v>
      </c>
      <c r="B278" s="1">
        <v>43662</v>
      </c>
      <c r="C278">
        <v>-0.34</v>
      </c>
      <c r="D278">
        <v>3019.25</v>
      </c>
      <c r="E278">
        <v>3023.75</v>
      </c>
      <c r="F278">
        <v>3007</v>
      </c>
      <c r="G278">
        <v>3008.5</v>
      </c>
      <c r="H278">
        <v>10.25</v>
      </c>
      <c r="I278" s="3">
        <v>3009.5</v>
      </c>
      <c r="J278">
        <v>1030</v>
      </c>
      <c r="K278">
        <v>32310</v>
      </c>
      <c r="L278">
        <v>4.0727272727271203E-2</v>
      </c>
      <c r="M278">
        <v>0.42214124018436699</v>
      </c>
      <c r="N278">
        <v>0.47229518428463801</v>
      </c>
      <c r="O278">
        <v>7.5449400135625302E-2</v>
      </c>
      <c r="P278">
        <v>0.62319398455588904</v>
      </c>
      <c r="Q278">
        <v>0.32139638401338799</v>
      </c>
      <c r="R278" s="3">
        <v>0</v>
      </c>
      <c r="S278">
        <v>-0.28000000000000003</v>
      </c>
      <c r="T278">
        <v>1417.6</v>
      </c>
      <c r="U278">
        <v>2.6974999999999998</v>
      </c>
      <c r="V278">
        <v>1.9028639954853199E-3</v>
      </c>
      <c r="W278">
        <v>-0.29381818181818298</v>
      </c>
      <c r="X278">
        <v>1.16674998259503</v>
      </c>
    </row>
    <row r="279" spans="1:29" x14ac:dyDescent="0.3">
      <c r="A279">
        <v>277</v>
      </c>
      <c r="B279" s="1">
        <v>43663</v>
      </c>
      <c r="C279">
        <v>-0.73</v>
      </c>
      <c r="D279">
        <v>3008</v>
      </c>
      <c r="E279">
        <v>3015.25</v>
      </c>
      <c r="F279">
        <v>2983.5</v>
      </c>
      <c r="G279">
        <v>2983.75</v>
      </c>
      <c r="H279">
        <v>22</v>
      </c>
      <c r="I279" s="3">
        <v>2987.5</v>
      </c>
      <c r="J279">
        <v>1651</v>
      </c>
      <c r="K279">
        <v>32612</v>
      </c>
      <c r="L279">
        <v>2.6545454545452998E-2</v>
      </c>
      <c r="M279">
        <v>0.41989964632506499</v>
      </c>
      <c r="N279">
        <v>0.474929170496737</v>
      </c>
      <c r="O279">
        <v>7.08220726339443E-2</v>
      </c>
      <c r="P279">
        <v>0.61657331576462604</v>
      </c>
      <c r="Q279">
        <v>0.33328502522884801</v>
      </c>
      <c r="R279" s="3">
        <v>0</v>
      </c>
      <c r="S279">
        <v>-0.24</v>
      </c>
      <c r="T279">
        <v>1429.7</v>
      </c>
      <c r="U279">
        <v>2.714</v>
      </c>
      <c r="V279">
        <v>1.8983003427292401E-3</v>
      </c>
      <c r="W279">
        <v>-0.30981818181818299</v>
      </c>
      <c r="X279">
        <v>1.1597197792268401</v>
      </c>
    </row>
    <row r="280" spans="1:29" x14ac:dyDescent="0.3">
      <c r="A280">
        <v>278</v>
      </c>
      <c r="B280" s="1">
        <v>43664</v>
      </c>
      <c r="C280">
        <v>0.42</v>
      </c>
      <c r="D280">
        <v>2984.5</v>
      </c>
      <c r="E280">
        <v>3007.25</v>
      </c>
      <c r="F280">
        <v>2977.25</v>
      </c>
      <c r="G280">
        <v>3005.75</v>
      </c>
      <c r="H280">
        <v>12.5</v>
      </c>
      <c r="I280" s="3">
        <v>3000</v>
      </c>
      <c r="J280">
        <v>4879</v>
      </c>
      <c r="K280">
        <v>32615</v>
      </c>
      <c r="L280">
        <v>3.0727272727271202E-2</v>
      </c>
      <c r="M280">
        <v>0.41617360594142899</v>
      </c>
      <c r="N280">
        <v>0.47749729451110001</v>
      </c>
      <c r="O280">
        <v>6.5819602698509894E-2</v>
      </c>
      <c r="P280">
        <v>0.60913649990812002</v>
      </c>
      <c r="Q280">
        <v>0.34585808911408</v>
      </c>
      <c r="R280" s="3">
        <v>0</v>
      </c>
      <c r="S280">
        <v>-0.59</v>
      </c>
      <c r="T280">
        <v>1434.5</v>
      </c>
      <c r="U280">
        <v>2.7069999999999999</v>
      </c>
      <c r="V280">
        <v>1.8870686650400801E-3</v>
      </c>
      <c r="W280">
        <v>-0.31927272727272898</v>
      </c>
      <c r="X280">
        <v>1.1598480975660601</v>
      </c>
    </row>
    <row r="281" spans="1:29" x14ac:dyDescent="0.3">
      <c r="A281">
        <v>279</v>
      </c>
      <c r="B281" s="1">
        <v>43665</v>
      </c>
      <c r="C281">
        <v>-0.68</v>
      </c>
      <c r="D281">
        <v>3009</v>
      </c>
      <c r="E281">
        <v>3012</v>
      </c>
      <c r="F281">
        <v>2972.5</v>
      </c>
      <c r="G281">
        <v>2973.25</v>
      </c>
      <c r="H281">
        <v>20.5</v>
      </c>
      <c r="I281" s="3">
        <v>2979.5</v>
      </c>
      <c r="J281">
        <v>9229</v>
      </c>
      <c r="K281">
        <v>34653</v>
      </c>
      <c r="L281">
        <v>3.39999999999984E-2</v>
      </c>
      <c r="M281">
        <v>0.35039580318872898</v>
      </c>
      <c r="N281">
        <v>0.47766507767135902</v>
      </c>
      <c r="O281">
        <v>6.5476512019604804E-2</v>
      </c>
      <c r="P281">
        <v>0.60861810171056896</v>
      </c>
      <c r="Q281">
        <v>0.34671205363214902</v>
      </c>
      <c r="R281" s="3">
        <v>0</v>
      </c>
      <c r="S281">
        <v>1.64</v>
      </c>
      <c r="T281">
        <v>1433.2</v>
      </c>
      <c r="U281">
        <v>2.7489999999999899</v>
      </c>
      <c r="V281">
        <v>1.9180854032933199E-3</v>
      </c>
      <c r="W281">
        <v>-0.22818181818182001</v>
      </c>
      <c r="X281">
        <v>1.11154562211079</v>
      </c>
    </row>
    <row r="282" spans="1:29" x14ac:dyDescent="0.3">
      <c r="A282">
        <v>280</v>
      </c>
      <c r="B282" s="1">
        <v>43668</v>
      </c>
      <c r="C282">
        <v>0.41</v>
      </c>
      <c r="D282">
        <v>2976.75</v>
      </c>
      <c r="E282">
        <v>2996</v>
      </c>
      <c r="F282">
        <v>2974</v>
      </c>
      <c r="G282">
        <v>2992</v>
      </c>
      <c r="H282">
        <v>12.25</v>
      </c>
      <c r="I282" s="3">
        <v>2991.75</v>
      </c>
      <c r="J282">
        <v>6604</v>
      </c>
      <c r="K282">
        <v>34806</v>
      </c>
      <c r="L282">
        <v>4.49090909090894E-2</v>
      </c>
      <c r="M282">
        <v>0.34357214677345399</v>
      </c>
      <c r="N282">
        <v>0.47687634819646102</v>
      </c>
      <c r="O282">
        <v>6.6836625147029996E-2</v>
      </c>
      <c r="P282">
        <v>0.61054959849052104</v>
      </c>
      <c r="Q282">
        <v>0.343203097902402</v>
      </c>
      <c r="R282" s="3">
        <v>0</v>
      </c>
      <c r="S282">
        <v>-1.1399999999999999</v>
      </c>
      <c r="T282">
        <v>1433.4</v>
      </c>
      <c r="U282">
        <v>2.718</v>
      </c>
      <c r="V282">
        <v>1.8961908748430299E-3</v>
      </c>
      <c r="W282">
        <v>-0.25254545454545602</v>
      </c>
      <c r="X282">
        <v>1.1166603949771099</v>
      </c>
    </row>
    <row r="283" spans="1:29" x14ac:dyDescent="0.3">
      <c r="A283">
        <v>281</v>
      </c>
      <c r="B283" s="1">
        <v>43669</v>
      </c>
      <c r="C283">
        <v>0.64</v>
      </c>
      <c r="D283">
        <v>2991.75</v>
      </c>
      <c r="E283">
        <v>3011.25</v>
      </c>
      <c r="F283">
        <v>2990.75</v>
      </c>
      <c r="G283">
        <v>3006</v>
      </c>
      <c r="H283">
        <v>19.25</v>
      </c>
      <c r="I283" s="3">
        <v>3011</v>
      </c>
      <c r="J283">
        <v>1586</v>
      </c>
      <c r="K283">
        <v>37450</v>
      </c>
      <c r="L283">
        <v>3.7818181818180301E-2</v>
      </c>
      <c r="M283">
        <v>0.32640632322074098</v>
      </c>
      <c r="N283">
        <v>0.47563896880016399</v>
      </c>
      <c r="O283">
        <v>6.89860674227743E-2</v>
      </c>
      <c r="P283">
        <v>0.61361110364571303</v>
      </c>
      <c r="Q283">
        <v>0.337666833954616</v>
      </c>
      <c r="R283" s="3">
        <v>-1.1260510733874201E-2</v>
      </c>
      <c r="S283">
        <v>-0.47</v>
      </c>
      <c r="T283">
        <v>1428.2</v>
      </c>
      <c r="U283">
        <v>2.6955</v>
      </c>
      <c r="V283">
        <v>1.8873407085842301E-3</v>
      </c>
      <c r="W283">
        <v>-0.27381818181818302</v>
      </c>
      <c r="X283">
        <v>1.1092982281255801</v>
      </c>
      <c r="Z283" s="2" t="s">
        <v>23</v>
      </c>
      <c r="AA283" s="2">
        <v>-63</v>
      </c>
      <c r="AB283" s="6">
        <f>-AA283*I283</f>
        <v>189693</v>
      </c>
      <c r="AC283" t="s">
        <v>28</v>
      </c>
    </row>
    <row r="284" spans="1:29" x14ac:dyDescent="0.3">
      <c r="A284">
        <v>282</v>
      </c>
      <c r="B284" s="1">
        <v>43670</v>
      </c>
      <c r="C284">
        <v>0.45</v>
      </c>
      <c r="D284">
        <v>3007</v>
      </c>
      <c r="E284">
        <v>3024.75</v>
      </c>
      <c r="F284">
        <v>2999.25</v>
      </c>
      <c r="G284">
        <v>3020.5</v>
      </c>
      <c r="H284">
        <v>13.5</v>
      </c>
      <c r="I284" s="3">
        <v>3024.5</v>
      </c>
      <c r="J284">
        <v>4184</v>
      </c>
      <c r="K284">
        <v>37738</v>
      </c>
      <c r="L284">
        <v>5.5454545454543903E-2</v>
      </c>
      <c r="M284">
        <v>0.33693259408540399</v>
      </c>
      <c r="N284">
        <v>0.47467329975574002</v>
      </c>
      <c r="O284">
        <v>7.0560182248962197E-2</v>
      </c>
      <c r="P284">
        <v>0.615793664253665</v>
      </c>
      <c r="Q284">
        <v>0.33355293525781599</v>
      </c>
      <c r="R284" s="3">
        <v>0</v>
      </c>
      <c r="S284">
        <v>0.27</v>
      </c>
      <c r="T284">
        <v>1430.2</v>
      </c>
      <c r="U284">
        <v>2.7065000000000001</v>
      </c>
      <c r="V284">
        <v>1.89239267235351E-3</v>
      </c>
      <c r="W284">
        <v>-0.27218181818182002</v>
      </c>
      <c r="X284">
        <v>1.11004619675154</v>
      </c>
      <c r="Z284" s="2" t="s">
        <v>24</v>
      </c>
      <c r="AA284" s="2">
        <v>63</v>
      </c>
      <c r="AB284" s="6">
        <f>-AA284*I284</f>
        <v>-190543.5</v>
      </c>
      <c r="AC284" t="s">
        <v>28</v>
      </c>
    </row>
    <row r="285" spans="1:29" x14ac:dyDescent="0.3">
      <c r="A285">
        <v>283</v>
      </c>
      <c r="B285" s="1">
        <v>43671</v>
      </c>
      <c r="C285">
        <v>-0.5</v>
      </c>
      <c r="D285">
        <v>3021.75</v>
      </c>
      <c r="E285">
        <v>3030.5</v>
      </c>
      <c r="F285">
        <v>3001</v>
      </c>
      <c r="G285">
        <v>3008.25</v>
      </c>
      <c r="H285">
        <v>15</v>
      </c>
      <c r="I285" s="3">
        <v>3009.5</v>
      </c>
      <c r="J285">
        <v>3165</v>
      </c>
      <c r="K285">
        <v>40461</v>
      </c>
      <c r="L285">
        <v>7.2545454545452998E-2</v>
      </c>
      <c r="M285">
        <v>0.29825933836191998</v>
      </c>
      <c r="N285">
        <v>0.47212995696181798</v>
      </c>
      <c r="O285">
        <v>7.4322070352396505E-2</v>
      </c>
      <c r="P285">
        <v>0.62077409766661096</v>
      </c>
      <c r="Q285">
        <v>0.32348581625702499</v>
      </c>
      <c r="R285" s="3">
        <v>-2.5226477895105001E-2</v>
      </c>
      <c r="S285">
        <v>0.3</v>
      </c>
      <c r="T285">
        <v>1421.2</v>
      </c>
      <c r="U285">
        <v>2.6974999999999998</v>
      </c>
      <c r="V285">
        <v>1.89804390655783E-3</v>
      </c>
      <c r="W285">
        <v>-0.236545454545456</v>
      </c>
      <c r="X285">
        <v>1.09604037871992</v>
      </c>
      <c r="Z285" s="2" t="s">
        <v>23</v>
      </c>
      <c r="AA285" s="2">
        <v>-63</v>
      </c>
      <c r="AB285" s="6">
        <f>-AA285*I285</f>
        <v>189598.5</v>
      </c>
      <c r="AC285" t="s">
        <v>28</v>
      </c>
    </row>
    <row r="286" spans="1:29" x14ac:dyDescent="0.3">
      <c r="A286">
        <v>284</v>
      </c>
      <c r="B286" s="1">
        <v>43672</v>
      </c>
      <c r="C286">
        <v>0.6</v>
      </c>
      <c r="D286">
        <v>3010</v>
      </c>
      <c r="E286">
        <v>3032.25</v>
      </c>
      <c r="F286">
        <v>3008.5</v>
      </c>
      <c r="G286">
        <v>3026</v>
      </c>
      <c r="H286">
        <v>18</v>
      </c>
      <c r="I286" s="3">
        <v>3027.5</v>
      </c>
      <c r="J286">
        <v>5949</v>
      </c>
      <c r="K286">
        <v>41375</v>
      </c>
      <c r="L286">
        <v>8.5636363636362095E-2</v>
      </c>
      <c r="M286">
        <v>0.28806128376090001</v>
      </c>
      <c r="N286">
        <v>0.469324496151999</v>
      </c>
      <c r="O286">
        <v>7.8273715744971606E-2</v>
      </c>
      <c r="P286">
        <v>0.62587192764194299</v>
      </c>
      <c r="Q286">
        <v>0.31277706466205601</v>
      </c>
      <c r="R286" s="3">
        <v>-2.4715780901156299E-2</v>
      </c>
      <c r="S286">
        <v>-1.03</v>
      </c>
      <c r="T286">
        <v>1425.9</v>
      </c>
      <c r="U286">
        <v>2.6785000000000001</v>
      </c>
      <c r="V286">
        <v>1.8784627252963E-3</v>
      </c>
      <c r="W286">
        <v>-0.25509090909090998</v>
      </c>
      <c r="X286">
        <v>1.10075541860237</v>
      </c>
    </row>
    <row r="287" spans="1:29" x14ac:dyDescent="0.3">
      <c r="A287">
        <v>285</v>
      </c>
      <c r="B287" s="1">
        <v>43675</v>
      </c>
      <c r="C287">
        <v>-0.09</v>
      </c>
      <c r="D287">
        <v>3028</v>
      </c>
      <c r="E287">
        <v>3030</v>
      </c>
      <c r="F287">
        <v>3018.5</v>
      </c>
      <c r="G287">
        <v>3025.75</v>
      </c>
      <c r="H287">
        <v>2.75</v>
      </c>
      <c r="I287" s="3">
        <v>3024.75</v>
      </c>
      <c r="J287">
        <v>2533</v>
      </c>
      <c r="K287">
        <v>41774</v>
      </c>
      <c r="L287">
        <v>9.3090909090907503E-2</v>
      </c>
      <c r="M287">
        <v>0.27824024169136902</v>
      </c>
      <c r="N287">
        <v>0.46632120951171502</v>
      </c>
      <c r="O287">
        <v>8.2348845085633504E-2</v>
      </c>
      <c r="P287">
        <v>0.63101889968298297</v>
      </c>
      <c r="Q287">
        <v>0.30162351934044801</v>
      </c>
      <c r="R287" s="3">
        <v>-2.3383277649079701E-2</v>
      </c>
      <c r="S287">
        <v>1.1200000000000001</v>
      </c>
      <c r="T287">
        <v>1427.2</v>
      </c>
      <c r="U287">
        <v>2.7109999999999999</v>
      </c>
      <c r="V287">
        <v>1.89952354260089E-3</v>
      </c>
      <c r="W287">
        <v>-0.22745454545454699</v>
      </c>
      <c r="X287">
        <v>1.1160250531201801</v>
      </c>
    </row>
    <row r="288" spans="1:29" x14ac:dyDescent="0.3">
      <c r="A288">
        <v>286</v>
      </c>
      <c r="B288" s="1">
        <v>43676</v>
      </c>
      <c r="C288">
        <v>-0.32</v>
      </c>
      <c r="D288">
        <v>3025</v>
      </c>
      <c r="E288">
        <v>3030</v>
      </c>
      <c r="F288">
        <v>3004.5</v>
      </c>
      <c r="G288">
        <v>3018</v>
      </c>
      <c r="H288">
        <v>9.75</v>
      </c>
      <c r="I288" s="3">
        <v>3015</v>
      </c>
      <c r="J288">
        <v>2972</v>
      </c>
      <c r="K288">
        <v>42504</v>
      </c>
      <c r="L288">
        <v>7.8363636363634803E-2</v>
      </c>
      <c r="M288">
        <v>0.28535613652426001</v>
      </c>
      <c r="N288">
        <v>0.46322398783748098</v>
      </c>
      <c r="O288">
        <v>8.5883206516673499E-2</v>
      </c>
      <c r="P288">
        <v>0.63499040087082903</v>
      </c>
      <c r="Q288">
        <v>0.29145757480413398</v>
      </c>
      <c r="R288" s="3">
        <v>-6.1014382798746901E-3</v>
      </c>
      <c r="S288">
        <v>-1.79</v>
      </c>
      <c r="T288">
        <v>1435.8</v>
      </c>
      <c r="U288">
        <v>2.6785000000000001</v>
      </c>
      <c r="V288">
        <v>1.86551051678506E-3</v>
      </c>
      <c r="W288">
        <v>-0.25854545454545602</v>
      </c>
      <c r="X288">
        <v>1.1354904604877001</v>
      </c>
    </row>
    <row r="289" spans="1:29" x14ac:dyDescent="0.3">
      <c r="A289">
        <v>287</v>
      </c>
      <c r="B289" s="1">
        <v>43677</v>
      </c>
      <c r="C289">
        <v>-0.99</v>
      </c>
      <c r="D289">
        <v>3019</v>
      </c>
      <c r="E289">
        <v>3027.75</v>
      </c>
      <c r="F289">
        <v>2961.5</v>
      </c>
      <c r="G289">
        <v>2976.5</v>
      </c>
      <c r="H289">
        <v>29.75</v>
      </c>
      <c r="I289" s="3">
        <v>2985.25</v>
      </c>
      <c r="J289">
        <v>3012</v>
      </c>
      <c r="K289">
        <v>43632</v>
      </c>
      <c r="L289">
        <v>0.110909090909089</v>
      </c>
      <c r="M289">
        <v>0.13123122825974901</v>
      </c>
      <c r="N289">
        <v>0.45564805923469698</v>
      </c>
      <c r="O289">
        <v>9.6050833316112194E-2</v>
      </c>
      <c r="P289">
        <v>0.64774972586692203</v>
      </c>
      <c r="Q289">
        <v>0.26354639260247298</v>
      </c>
      <c r="R289" s="3">
        <v>-0.132315164342723</v>
      </c>
      <c r="S289">
        <v>-0.19</v>
      </c>
      <c r="T289">
        <v>1431.8</v>
      </c>
      <c r="U289">
        <v>2.6659999999999999</v>
      </c>
      <c r="V289">
        <v>1.8619918983098201E-3</v>
      </c>
      <c r="W289">
        <v>-0.20527272727272899</v>
      </c>
      <c r="X289">
        <v>1.0653200780454899</v>
      </c>
    </row>
    <row r="290" spans="1:29" x14ac:dyDescent="0.3">
      <c r="A290">
        <v>288</v>
      </c>
      <c r="B290" s="1">
        <v>43678</v>
      </c>
      <c r="C290">
        <v>-1.05</v>
      </c>
      <c r="D290">
        <v>2973.75</v>
      </c>
      <c r="E290">
        <v>3017</v>
      </c>
      <c r="F290">
        <v>2946.75</v>
      </c>
      <c r="G290">
        <v>2950.75</v>
      </c>
      <c r="H290">
        <v>31.25</v>
      </c>
      <c r="I290" s="3">
        <v>2954</v>
      </c>
      <c r="J290">
        <v>16081</v>
      </c>
      <c r="K290">
        <v>43890</v>
      </c>
      <c r="L290">
        <v>7.0909090909089395E-2</v>
      </c>
      <c r="M290">
        <v>9.2769839766422196E-2</v>
      </c>
      <c r="N290">
        <v>0.44730073528208603</v>
      </c>
      <c r="O290">
        <v>0.106873092647748</v>
      </c>
      <c r="P290">
        <v>0.66104692057758196</v>
      </c>
      <c r="Q290">
        <v>0.23355454998658901</v>
      </c>
      <c r="R290" s="3">
        <v>-0.140784710220167</v>
      </c>
      <c r="S290">
        <v>0.35</v>
      </c>
      <c r="T290">
        <v>1426.5</v>
      </c>
      <c r="U290">
        <v>2.6655000000000002</v>
      </c>
      <c r="V290">
        <v>1.86855941114616E-3</v>
      </c>
      <c r="W290">
        <v>-0.21000000000000099</v>
      </c>
      <c r="X290">
        <v>1.06220769399641</v>
      </c>
    </row>
    <row r="291" spans="1:29" x14ac:dyDescent="0.3">
      <c r="A291">
        <v>289</v>
      </c>
      <c r="B291" s="1">
        <v>43679</v>
      </c>
      <c r="C291">
        <v>-0.68</v>
      </c>
      <c r="D291">
        <v>2953</v>
      </c>
      <c r="E291">
        <v>2962.75</v>
      </c>
      <c r="F291">
        <v>2915.25</v>
      </c>
      <c r="G291">
        <v>2936.25</v>
      </c>
      <c r="H291">
        <v>20</v>
      </c>
      <c r="I291" s="3">
        <v>2934</v>
      </c>
      <c r="J291">
        <v>12727</v>
      </c>
      <c r="K291">
        <v>45698</v>
      </c>
      <c r="L291">
        <v>4.8545454545452997E-2</v>
      </c>
      <c r="M291">
        <v>0.147984384386143</v>
      </c>
      <c r="N291">
        <v>0.43986782736317398</v>
      </c>
      <c r="O291">
        <v>0.113148797031404</v>
      </c>
      <c r="P291">
        <v>0.66616542142598301</v>
      </c>
      <c r="Q291">
        <v>0.21357023330036601</v>
      </c>
      <c r="R291" s="3">
        <v>-6.5585848914222394E-2</v>
      </c>
      <c r="S291">
        <v>-5.19</v>
      </c>
      <c r="T291">
        <v>1451.6</v>
      </c>
      <c r="U291">
        <v>2.5714999999999999</v>
      </c>
      <c r="V291">
        <v>1.7714935243868799E-3</v>
      </c>
      <c r="W291">
        <v>-0.31490909090909203</v>
      </c>
      <c r="X291">
        <v>1.2509135516912</v>
      </c>
    </row>
    <row r="292" spans="1:29" x14ac:dyDescent="0.3">
      <c r="A292">
        <v>290</v>
      </c>
      <c r="B292" s="1">
        <v>43682</v>
      </c>
      <c r="C292">
        <v>-3.53</v>
      </c>
      <c r="D292">
        <v>2931</v>
      </c>
      <c r="E292">
        <v>2935</v>
      </c>
      <c r="F292">
        <v>2821.25</v>
      </c>
      <c r="G292">
        <v>2825</v>
      </c>
      <c r="H292">
        <v>103.5</v>
      </c>
      <c r="I292" s="3">
        <v>2830.5</v>
      </c>
      <c r="J292">
        <v>20857</v>
      </c>
      <c r="K292">
        <v>50789</v>
      </c>
      <c r="L292">
        <v>-3.0727272727274199E-2</v>
      </c>
      <c r="M292">
        <v>0.224957902006304</v>
      </c>
      <c r="N292">
        <v>0.43362417937840197</v>
      </c>
      <c r="O292">
        <v>0.115379844052659</v>
      </c>
      <c r="P292">
        <v>0.66438386748372003</v>
      </c>
      <c r="Q292">
        <v>0.20286449127308401</v>
      </c>
      <c r="R292" s="3">
        <v>0</v>
      </c>
      <c r="S292">
        <v>-2.35</v>
      </c>
      <c r="T292">
        <v>1470.6</v>
      </c>
      <c r="U292">
        <v>2.544</v>
      </c>
      <c r="V292">
        <v>1.7299061607507101E-3</v>
      </c>
      <c r="W292">
        <v>-0.37745454545454699</v>
      </c>
      <c r="X292">
        <v>1.26528465276603</v>
      </c>
      <c r="Z292" s="2" t="s">
        <v>24</v>
      </c>
      <c r="AA292" s="2">
        <v>63</v>
      </c>
      <c r="AB292" s="6">
        <f>-AA292*I292</f>
        <v>-178321.5</v>
      </c>
      <c r="AC292" t="s">
        <v>28</v>
      </c>
    </row>
    <row r="293" spans="1:29" x14ac:dyDescent="0.3">
      <c r="A293">
        <v>291</v>
      </c>
      <c r="B293" s="1">
        <v>43683</v>
      </c>
      <c r="C293">
        <v>1.63</v>
      </c>
      <c r="D293">
        <v>2817.75</v>
      </c>
      <c r="E293">
        <v>2884.5</v>
      </c>
      <c r="F293">
        <v>2776.75</v>
      </c>
      <c r="G293">
        <v>2876</v>
      </c>
      <c r="H293">
        <v>46</v>
      </c>
      <c r="I293" s="3">
        <v>2876.5</v>
      </c>
      <c r="J293">
        <v>10750</v>
      </c>
      <c r="K293">
        <v>57349</v>
      </c>
      <c r="L293">
        <v>9.4545454545439302E-3</v>
      </c>
      <c r="M293">
        <v>0.23756275381627801</v>
      </c>
      <c r="N293">
        <v>0.42778643752485102</v>
      </c>
      <c r="O293">
        <v>0.117047994665298</v>
      </c>
      <c r="P293">
        <v>0.66188242685544796</v>
      </c>
      <c r="Q293">
        <v>0.19369044819425399</v>
      </c>
      <c r="R293" s="3">
        <v>0</v>
      </c>
      <c r="S293">
        <v>0.01</v>
      </c>
      <c r="T293">
        <v>1478.3</v>
      </c>
      <c r="U293">
        <v>2.5575000000000001</v>
      </c>
      <c r="V293">
        <v>1.73002773455996E-3</v>
      </c>
      <c r="W293">
        <v>-0.38490909090909198</v>
      </c>
      <c r="X293">
        <v>1.2617020730791</v>
      </c>
    </row>
    <row r="294" spans="1:29" x14ac:dyDescent="0.3">
      <c r="A294">
        <v>292</v>
      </c>
      <c r="B294" s="1">
        <v>43684</v>
      </c>
      <c r="C294">
        <v>0.14000000000000001</v>
      </c>
      <c r="D294">
        <v>2875.75</v>
      </c>
      <c r="E294">
        <v>2891</v>
      </c>
      <c r="F294">
        <v>2823.5</v>
      </c>
      <c r="G294">
        <v>2879.75</v>
      </c>
      <c r="H294">
        <v>4</v>
      </c>
      <c r="I294" s="3">
        <v>2880.5</v>
      </c>
      <c r="J294">
        <v>12890</v>
      </c>
      <c r="K294">
        <v>58193</v>
      </c>
      <c r="L294">
        <v>2.3636363636362099E-2</v>
      </c>
      <c r="M294">
        <v>0.23176573061861599</v>
      </c>
      <c r="N294">
        <v>0.42190777808443303</v>
      </c>
      <c r="O294">
        <v>0.118644291842948</v>
      </c>
      <c r="P294">
        <v>0.65919636177032903</v>
      </c>
      <c r="Q294">
        <v>0.184619194398537</v>
      </c>
      <c r="R294" s="3">
        <v>0</v>
      </c>
      <c r="S294">
        <v>-1.79</v>
      </c>
      <c r="T294">
        <v>1513.2</v>
      </c>
      <c r="U294">
        <v>2.5710000000000002</v>
      </c>
      <c r="V294">
        <v>1.6990483743061001E-3</v>
      </c>
      <c r="W294">
        <v>-0.40781818181818302</v>
      </c>
      <c r="X294">
        <v>1.27574624626078</v>
      </c>
    </row>
    <row r="295" spans="1:29" x14ac:dyDescent="0.3">
      <c r="A295">
        <v>293</v>
      </c>
      <c r="B295" s="1">
        <v>43685</v>
      </c>
      <c r="C295">
        <v>2.08</v>
      </c>
      <c r="D295">
        <v>2877.25</v>
      </c>
      <c r="E295">
        <v>2943.75</v>
      </c>
      <c r="F295">
        <v>2871</v>
      </c>
      <c r="G295">
        <v>2939.5</v>
      </c>
      <c r="H295">
        <v>60</v>
      </c>
      <c r="I295" s="3">
        <v>2940.5</v>
      </c>
      <c r="J295">
        <v>12093</v>
      </c>
      <c r="K295">
        <v>61711</v>
      </c>
      <c r="L295">
        <v>4.7090909090907497E-2</v>
      </c>
      <c r="M295">
        <v>0.290743341661444</v>
      </c>
      <c r="N295">
        <v>0.41709320361609398</v>
      </c>
      <c r="O295">
        <v>0.118493599086236</v>
      </c>
      <c r="P295">
        <v>0.65408040178856797</v>
      </c>
      <c r="Q295">
        <v>0.18010600544361999</v>
      </c>
      <c r="R295" s="3">
        <v>0</v>
      </c>
      <c r="S295">
        <v>2.1</v>
      </c>
      <c r="T295">
        <v>1503.1</v>
      </c>
      <c r="U295">
        <v>2.6074999999999999</v>
      </c>
      <c r="V295">
        <v>1.73474818708003E-3</v>
      </c>
      <c r="W295">
        <v>-0.36854545454545601</v>
      </c>
      <c r="X295">
        <v>1.31915997146025</v>
      </c>
    </row>
    <row r="296" spans="1:29" x14ac:dyDescent="0.3">
      <c r="A296">
        <v>294</v>
      </c>
      <c r="B296" s="1">
        <v>43686</v>
      </c>
      <c r="C296">
        <v>-0.69</v>
      </c>
      <c r="D296">
        <v>2929.5</v>
      </c>
      <c r="E296">
        <v>2936</v>
      </c>
      <c r="F296">
        <v>2899.75</v>
      </c>
      <c r="G296">
        <v>2924</v>
      </c>
      <c r="H296">
        <v>20.25</v>
      </c>
      <c r="I296" s="3">
        <v>2920.25</v>
      </c>
      <c r="J296">
        <v>8980</v>
      </c>
      <c r="K296">
        <v>64805</v>
      </c>
      <c r="L296">
        <v>3.9999999999998398E-2</v>
      </c>
      <c r="M296">
        <v>0.28835661599623902</v>
      </c>
      <c r="N296">
        <v>0.41207283289363</v>
      </c>
      <c r="O296">
        <v>0.11798183165715501</v>
      </c>
      <c r="P296">
        <v>0.64803649620794102</v>
      </c>
      <c r="Q296">
        <v>0.17610916957931999</v>
      </c>
      <c r="R296" s="3">
        <v>0</v>
      </c>
      <c r="S296">
        <v>-0.64</v>
      </c>
      <c r="T296">
        <v>1502</v>
      </c>
      <c r="U296">
        <v>2.589</v>
      </c>
      <c r="V296">
        <v>1.72370173102529E-3</v>
      </c>
      <c r="W296">
        <v>-0.35363636363636503</v>
      </c>
      <c r="X296">
        <v>1.3112057832623401</v>
      </c>
    </row>
    <row r="297" spans="1:29" x14ac:dyDescent="0.3">
      <c r="A297">
        <v>295</v>
      </c>
      <c r="B297" s="1">
        <v>43689</v>
      </c>
      <c r="C297">
        <v>-1.36</v>
      </c>
      <c r="D297">
        <v>2919.5</v>
      </c>
      <c r="E297">
        <v>2931</v>
      </c>
      <c r="F297">
        <v>2873.25</v>
      </c>
      <c r="G297">
        <v>2882.5</v>
      </c>
      <c r="H297">
        <v>39.75</v>
      </c>
      <c r="I297" s="3">
        <v>2880.5</v>
      </c>
      <c r="J297">
        <v>3816</v>
      </c>
      <c r="K297">
        <v>67082</v>
      </c>
      <c r="L297">
        <v>3.9636363636362103E-2</v>
      </c>
      <c r="M297">
        <v>0.28788307910733302</v>
      </c>
      <c r="N297">
        <v>0.40711371594797902</v>
      </c>
      <c r="O297">
        <v>0.11735230251680299</v>
      </c>
      <c r="P297">
        <v>0.64181832098158698</v>
      </c>
      <c r="Q297">
        <v>0.172409110914371</v>
      </c>
      <c r="R297" s="3">
        <v>0</v>
      </c>
      <c r="S297">
        <v>-0.74</v>
      </c>
      <c r="T297">
        <v>1510.9</v>
      </c>
      <c r="U297">
        <v>2.585</v>
      </c>
      <c r="V297">
        <v>1.7109007876100299E-3</v>
      </c>
      <c r="W297">
        <v>-0.35327272727272802</v>
      </c>
      <c r="X297">
        <v>1.31109376807567</v>
      </c>
    </row>
    <row r="298" spans="1:29" x14ac:dyDescent="0.3">
      <c r="A298">
        <v>296</v>
      </c>
      <c r="B298" s="1">
        <v>43690</v>
      </c>
      <c r="C298">
        <v>1.81</v>
      </c>
      <c r="D298">
        <v>2883</v>
      </c>
      <c r="E298">
        <v>2945</v>
      </c>
      <c r="F298">
        <v>2867</v>
      </c>
      <c r="G298">
        <v>2932.5</v>
      </c>
      <c r="H298">
        <v>52.25</v>
      </c>
      <c r="I298" s="3">
        <v>2932.75</v>
      </c>
      <c r="J298">
        <v>8771</v>
      </c>
      <c r="K298">
        <v>68008</v>
      </c>
      <c r="L298">
        <v>6.4545454545453004E-2</v>
      </c>
      <c r="M298">
        <v>0.326174646936428</v>
      </c>
      <c r="N298">
        <v>0.40269384777445399</v>
      </c>
      <c r="O298">
        <v>0.115698144595954</v>
      </c>
      <c r="P298">
        <v>0.63409013696636296</v>
      </c>
      <c r="Q298">
        <v>0.171297558582545</v>
      </c>
      <c r="R298" s="3">
        <v>0</v>
      </c>
      <c r="S298">
        <v>1.94</v>
      </c>
      <c r="T298">
        <v>1507.9</v>
      </c>
      <c r="U298">
        <v>2.63</v>
      </c>
      <c r="V298">
        <v>1.74414748988659E-3</v>
      </c>
      <c r="W298">
        <v>-0.333454545454547</v>
      </c>
      <c r="X298">
        <v>1.33758934375437</v>
      </c>
    </row>
    <row r="299" spans="1:29" x14ac:dyDescent="0.3">
      <c r="A299">
        <v>297</v>
      </c>
      <c r="B299" s="1">
        <v>43691</v>
      </c>
      <c r="C299">
        <v>-3.13</v>
      </c>
      <c r="D299">
        <v>2931</v>
      </c>
      <c r="E299">
        <v>2936</v>
      </c>
      <c r="F299">
        <v>2836.5</v>
      </c>
      <c r="G299">
        <v>2837</v>
      </c>
      <c r="H299">
        <v>91.75</v>
      </c>
      <c r="I299" s="3">
        <v>2841</v>
      </c>
      <c r="J299">
        <v>13925</v>
      </c>
      <c r="K299">
        <v>70601</v>
      </c>
      <c r="L299">
        <v>2.4909090909089299E-2</v>
      </c>
      <c r="M299">
        <v>0.38718956616197098</v>
      </c>
      <c r="N299">
        <v>0.39967062080305399</v>
      </c>
      <c r="O299">
        <v>0.11384300476154401</v>
      </c>
      <c r="P299">
        <v>0.62735663032614297</v>
      </c>
      <c r="Q299">
        <v>0.171984611279966</v>
      </c>
      <c r="R299" s="3">
        <v>0</v>
      </c>
      <c r="S299">
        <v>-2.33</v>
      </c>
      <c r="T299">
        <v>1521.6</v>
      </c>
      <c r="U299">
        <v>2.5920000000000001</v>
      </c>
      <c r="V299">
        <v>1.7034700315457401E-3</v>
      </c>
      <c r="W299">
        <v>-0.38272727272727403</v>
      </c>
      <c r="X299">
        <v>1.3605383664067101</v>
      </c>
    </row>
    <row r="300" spans="1:29" x14ac:dyDescent="0.3">
      <c r="A300">
        <v>298</v>
      </c>
      <c r="B300" s="1">
        <v>43692</v>
      </c>
      <c r="C300">
        <v>0.26</v>
      </c>
      <c r="D300">
        <v>2836</v>
      </c>
      <c r="E300">
        <v>2871.75</v>
      </c>
      <c r="F300">
        <v>2818.25</v>
      </c>
      <c r="G300">
        <v>2851.75</v>
      </c>
      <c r="H300">
        <v>7.5</v>
      </c>
      <c r="I300" s="3">
        <v>2848.5</v>
      </c>
      <c r="J300">
        <v>16638</v>
      </c>
      <c r="K300">
        <v>74877</v>
      </c>
      <c r="L300">
        <v>4.5999999999998403E-2</v>
      </c>
      <c r="M300">
        <v>0.37931047963608799</v>
      </c>
      <c r="N300">
        <v>0.39646181200094099</v>
      </c>
      <c r="O300">
        <v>0.11183037961907601</v>
      </c>
      <c r="P300">
        <v>0.62012257123909398</v>
      </c>
      <c r="Q300">
        <v>0.17280105276278801</v>
      </c>
      <c r="R300" s="3">
        <v>0</v>
      </c>
      <c r="S300">
        <v>-0.11</v>
      </c>
      <c r="T300">
        <v>1525.1</v>
      </c>
      <c r="U300">
        <v>2.5950000000000002</v>
      </c>
      <c r="V300">
        <v>1.7015277686708999E-3</v>
      </c>
      <c r="W300">
        <v>-0.35836363636363799</v>
      </c>
      <c r="X300">
        <v>1.3530497289543899</v>
      </c>
    </row>
    <row r="301" spans="1:29" x14ac:dyDescent="0.3">
      <c r="A301">
        <v>299</v>
      </c>
      <c r="B301" s="1">
        <v>43693</v>
      </c>
      <c r="C301">
        <v>1.52</v>
      </c>
      <c r="D301">
        <v>2851.75</v>
      </c>
      <c r="E301">
        <v>2895</v>
      </c>
      <c r="F301">
        <v>2849.75</v>
      </c>
      <c r="G301">
        <v>2891.75</v>
      </c>
      <c r="H301">
        <v>43.25</v>
      </c>
      <c r="I301" s="3">
        <v>2891.75</v>
      </c>
      <c r="J301">
        <v>8190</v>
      </c>
      <c r="K301">
        <v>76326</v>
      </c>
      <c r="L301">
        <v>6.6909090909089294E-2</v>
      </c>
      <c r="M301">
        <v>0.39445883369984602</v>
      </c>
      <c r="N301">
        <v>0.393888055835664</v>
      </c>
      <c r="O301">
        <v>0.110175810261347</v>
      </c>
      <c r="P301">
        <v>0.61423967635835997</v>
      </c>
      <c r="Q301">
        <v>0.173536435312968</v>
      </c>
      <c r="R301" s="3">
        <v>0</v>
      </c>
      <c r="S301">
        <v>0.5</v>
      </c>
      <c r="T301">
        <v>1517.5</v>
      </c>
      <c r="U301">
        <v>2.5950000000000002</v>
      </c>
      <c r="V301">
        <v>1.7100494233937399E-3</v>
      </c>
      <c r="W301">
        <v>-0.32309090909090998</v>
      </c>
      <c r="X301">
        <v>1.34961293865133</v>
      </c>
    </row>
    <row r="302" spans="1:29" x14ac:dyDescent="0.3">
      <c r="A302">
        <v>300</v>
      </c>
      <c r="B302" s="1">
        <v>43696</v>
      </c>
      <c r="C302">
        <v>1.1200000000000001</v>
      </c>
      <c r="D302">
        <v>2892.25</v>
      </c>
      <c r="E302">
        <v>2932.75</v>
      </c>
      <c r="F302">
        <v>2892.25</v>
      </c>
      <c r="G302">
        <v>2922.5</v>
      </c>
      <c r="H302">
        <v>32.5</v>
      </c>
      <c r="I302" s="3">
        <v>2924.25</v>
      </c>
      <c r="J302">
        <v>9392</v>
      </c>
      <c r="K302">
        <v>78036</v>
      </c>
      <c r="L302">
        <v>0.112363636363634</v>
      </c>
      <c r="M302">
        <v>0.38602656788030199</v>
      </c>
      <c r="N302">
        <v>0.390468342981866</v>
      </c>
      <c r="O302">
        <v>0.107361338269581</v>
      </c>
      <c r="P302">
        <v>0.60519101952102905</v>
      </c>
      <c r="Q302">
        <v>0.17574566644270301</v>
      </c>
      <c r="R302" s="3">
        <v>0</v>
      </c>
      <c r="S302">
        <v>1.05</v>
      </c>
      <c r="T302">
        <v>1505.5</v>
      </c>
      <c r="U302">
        <v>2.6015000000000001</v>
      </c>
      <c r="V302">
        <v>1.7279973430753899E-3</v>
      </c>
      <c r="W302">
        <v>-0.26854545454545597</v>
      </c>
      <c r="X302">
        <v>1.34325119432062</v>
      </c>
    </row>
    <row r="303" spans="1:29" x14ac:dyDescent="0.3">
      <c r="A303">
        <v>301</v>
      </c>
      <c r="B303" s="1">
        <v>43697</v>
      </c>
      <c r="C303">
        <v>-0.87</v>
      </c>
      <c r="D303">
        <v>2921.75</v>
      </c>
      <c r="E303">
        <v>2932.75</v>
      </c>
      <c r="F303">
        <v>2894.75</v>
      </c>
      <c r="G303">
        <v>2896.25</v>
      </c>
      <c r="H303">
        <v>25.5</v>
      </c>
      <c r="I303" s="3">
        <v>2898.75</v>
      </c>
      <c r="J303">
        <v>3189</v>
      </c>
      <c r="K303">
        <v>82644</v>
      </c>
      <c r="L303">
        <v>9.8909090909089295E-2</v>
      </c>
      <c r="M303">
        <v>0.39205086812101397</v>
      </c>
      <c r="N303">
        <v>0.38717660659052799</v>
      </c>
      <c r="O303">
        <v>0.104392619805229</v>
      </c>
      <c r="P303">
        <v>0.59596184620098702</v>
      </c>
      <c r="Q303">
        <v>0.17839136698006799</v>
      </c>
      <c r="R303" s="3">
        <v>0</v>
      </c>
      <c r="S303">
        <v>-1.18</v>
      </c>
      <c r="T303">
        <v>1509.7</v>
      </c>
      <c r="U303">
        <v>2.5779999999999998</v>
      </c>
      <c r="V303">
        <v>1.70762403126448E-3</v>
      </c>
      <c r="W303">
        <v>-0.27381818181818302</v>
      </c>
      <c r="X303">
        <v>1.3463015056471299</v>
      </c>
    </row>
    <row r="304" spans="1:29" x14ac:dyDescent="0.3">
      <c r="A304">
        <v>302</v>
      </c>
      <c r="B304" s="1">
        <v>43698</v>
      </c>
      <c r="C304">
        <v>1.08</v>
      </c>
      <c r="D304">
        <v>2895.75</v>
      </c>
      <c r="E304">
        <v>2933.25</v>
      </c>
      <c r="F304">
        <v>2894</v>
      </c>
      <c r="G304">
        <v>2933</v>
      </c>
      <c r="H304">
        <v>31.25</v>
      </c>
      <c r="I304" s="3">
        <v>2930</v>
      </c>
      <c r="J304">
        <v>5829</v>
      </c>
      <c r="K304">
        <v>83376</v>
      </c>
      <c r="L304">
        <v>8.1636363636362105E-2</v>
      </c>
      <c r="M304">
        <v>0.38596591982335199</v>
      </c>
      <c r="N304">
        <v>0.38377734631898802</v>
      </c>
      <c r="O304">
        <v>0.1012281635615</v>
      </c>
      <c r="P304">
        <v>0.58623367344198896</v>
      </c>
      <c r="Q304">
        <v>0.18132101919598601</v>
      </c>
      <c r="R304" s="3">
        <v>0</v>
      </c>
      <c r="S304">
        <v>0.3</v>
      </c>
      <c r="T304">
        <v>1509.6</v>
      </c>
      <c r="U304">
        <v>2.5855000000000001</v>
      </c>
      <c r="V304">
        <v>1.7127053524112301E-3</v>
      </c>
      <c r="W304">
        <v>-0.28036363636363798</v>
      </c>
      <c r="X304">
        <v>1.3425472798576501</v>
      </c>
    </row>
    <row r="305" spans="1:24" x14ac:dyDescent="0.3">
      <c r="A305">
        <v>303</v>
      </c>
      <c r="B305" s="1">
        <v>43699</v>
      </c>
      <c r="C305">
        <v>-0.24</v>
      </c>
      <c r="D305">
        <v>2931.75</v>
      </c>
      <c r="E305">
        <v>2941.5</v>
      </c>
      <c r="F305">
        <v>2905</v>
      </c>
      <c r="G305">
        <v>2921.25</v>
      </c>
      <c r="H305">
        <v>7</v>
      </c>
      <c r="I305" s="3">
        <v>2923</v>
      </c>
      <c r="J305">
        <v>7121</v>
      </c>
      <c r="K305">
        <v>85996</v>
      </c>
      <c r="L305">
        <v>6.2545454545453003E-2</v>
      </c>
      <c r="M305">
        <v>0.41444878566955401</v>
      </c>
      <c r="N305">
        <v>0.38178506037896698</v>
      </c>
      <c r="O305">
        <v>9.9480016858073395E-2</v>
      </c>
      <c r="P305">
        <v>0.58074509409511399</v>
      </c>
      <c r="Q305">
        <v>0.18282502666281999</v>
      </c>
      <c r="R305" s="3">
        <v>0</v>
      </c>
      <c r="S305">
        <v>-0.6</v>
      </c>
      <c r="T305">
        <v>1502.3</v>
      </c>
      <c r="U305">
        <v>2.5575000000000001</v>
      </c>
      <c r="V305">
        <v>1.7023896691739299E-3</v>
      </c>
      <c r="W305">
        <v>-0.25345454545454699</v>
      </c>
      <c r="X305">
        <v>1.32045898050334</v>
      </c>
    </row>
    <row r="306" spans="1:24" x14ac:dyDescent="0.3">
      <c r="A306">
        <v>304</v>
      </c>
      <c r="B306" s="1">
        <v>43700</v>
      </c>
      <c r="C306">
        <v>-2.29</v>
      </c>
      <c r="D306">
        <v>2921</v>
      </c>
      <c r="E306">
        <v>2937.25</v>
      </c>
      <c r="F306">
        <v>2834.25</v>
      </c>
      <c r="G306">
        <v>2851.5</v>
      </c>
      <c r="H306">
        <v>67</v>
      </c>
      <c r="I306" s="3">
        <v>2856</v>
      </c>
      <c r="J306">
        <v>13290</v>
      </c>
      <c r="K306">
        <v>85907</v>
      </c>
      <c r="L306">
        <v>9.2727272727257497E-3</v>
      </c>
      <c r="M306">
        <v>0.458759632914916</v>
      </c>
      <c r="N306">
        <v>0.38052068806522399</v>
      </c>
      <c r="O306">
        <v>9.8014481419454999E-2</v>
      </c>
      <c r="P306">
        <v>0.57654965090413401</v>
      </c>
      <c r="Q306">
        <v>0.18449172522631399</v>
      </c>
      <c r="R306" s="3">
        <v>0</v>
      </c>
      <c r="S306">
        <v>-2.96</v>
      </c>
      <c r="T306">
        <v>1531.4</v>
      </c>
      <c r="U306">
        <v>2.5299999999999998</v>
      </c>
      <c r="V306">
        <v>1.6520830612511399E-3</v>
      </c>
      <c r="W306">
        <v>-0.313818181818183</v>
      </c>
      <c r="X306">
        <v>1.3669626927487799</v>
      </c>
    </row>
    <row r="307" spans="1:24" x14ac:dyDescent="0.3">
      <c r="A307">
        <v>305</v>
      </c>
      <c r="B307" s="1">
        <v>43703</v>
      </c>
      <c r="C307">
        <v>0.98</v>
      </c>
      <c r="D307">
        <v>2831.25</v>
      </c>
      <c r="E307">
        <v>2888.75</v>
      </c>
      <c r="F307">
        <v>2811</v>
      </c>
      <c r="G307">
        <v>2882.75</v>
      </c>
      <c r="H307">
        <v>28</v>
      </c>
      <c r="I307" s="3">
        <v>2884</v>
      </c>
      <c r="J307">
        <v>14993</v>
      </c>
      <c r="K307">
        <v>85318</v>
      </c>
      <c r="L307">
        <v>8.5454545454530205E-3</v>
      </c>
      <c r="M307">
        <v>0.48074173885048899</v>
      </c>
      <c r="N307">
        <v>0.38003891943977602</v>
      </c>
      <c r="O307">
        <v>9.7443548918534795E-2</v>
      </c>
      <c r="P307">
        <v>0.574926017276846</v>
      </c>
      <c r="Q307">
        <v>0.18515182160270599</v>
      </c>
      <c r="R307" s="3">
        <v>0</v>
      </c>
      <c r="S307">
        <v>0.56999999999999995</v>
      </c>
      <c r="T307">
        <v>1530.9</v>
      </c>
      <c r="U307">
        <v>2.5434999999999999</v>
      </c>
      <c r="V307">
        <v>1.6614409824286299E-3</v>
      </c>
      <c r="W307">
        <v>-0.28309090909091</v>
      </c>
      <c r="X307">
        <v>1.36749957373853</v>
      </c>
    </row>
    <row r="308" spans="1:24" x14ac:dyDescent="0.3">
      <c r="A308">
        <v>306</v>
      </c>
      <c r="B308" s="1">
        <v>43704</v>
      </c>
      <c r="C308">
        <v>-0.62</v>
      </c>
      <c r="D308">
        <v>2882</v>
      </c>
      <c r="E308">
        <v>2900.25</v>
      </c>
      <c r="F308">
        <v>2861</v>
      </c>
      <c r="G308">
        <v>2867.25</v>
      </c>
      <c r="H308">
        <v>18</v>
      </c>
      <c r="I308" s="3">
        <v>2866</v>
      </c>
      <c r="J308">
        <v>7210</v>
      </c>
      <c r="K308">
        <v>86579</v>
      </c>
      <c r="L308">
        <v>-1.2000000000001501E-2</v>
      </c>
      <c r="M308">
        <v>0.48471846868195501</v>
      </c>
      <c r="N308">
        <v>0.37914719769726002</v>
      </c>
      <c r="O308">
        <v>9.6227563279814896E-2</v>
      </c>
      <c r="P308">
        <v>0.57160232425688995</v>
      </c>
      <c r="Q308">
        <v>0.18669207113763001</v>
      </c>
      <c r="R308" s="3">
        <v>0</v>
      </c>
      <c r="S308">
        <v>-0.8</v>
      </c>
      <c r="T308">
        <v>1545.6</v>
      </c>
      <c r="U308">
        <v>2.5474999999999999</v>
      </c>
      <c r="V308">
        <v>1.6482272256728701E-3</v>
      </c>
      <c r="W308">
        <v>-0.34436363636363798</v>
      </c>
      <c r="X308">
        <v>1.3116539793772399</v>
      </c>
    </row>
    <row r="309" spans="1:24" x14ac:dyDescent="0.3">
      <c r="A309">
        <v>307</v>
      </c>
      <c r="B309" s="1">
        <v>43705</v>
      </c>
      <c r="C309">
        <v>0.85</v>
      </c>
      <c r="D309">
        <v>2866.5</v>
      </c>
      <c r="E309">
        <v>2891</v>
      </c>
      <c r="F309">
        <v>2852.5</v>
      </c>
      <c r="G309">
        <v>2884.25</v>
      </c>
      <c r="H309">
        <v>24.25</v>
      </c>
      <c r="I309" s="3">
        <v>2890.25</v>
      </c>
      <c r="J309">
        <v>7964</v>
      </c>
      <c r="K309">
        <v>88117</v>
      </c>
      <c r="L309">
        <v>4.9090909090893798E-3</v>
      </c>
      <c r="M309">
        <v>0.49060279077615498</v>
      </c>
      <c r="N309">
        <v>0.37912646606170203</v>
      </c>
      <c r="O309">
        <v>9.6202975665305293E-2</v>
      </c>
      <c r="P309">
        <v>0.57153241739231297</v>
      </c>
      <c r="Q309">
        <v>0.186720514731091</v>
      </c>
      <c r="R309" s="3">
        <v>0</v>
      </c>
      <c r="S309">
        <v>0.44</v>
      </c>
      <c r="T309">
        <v>1542.8</v>
      </c>
      <c r="U309">
        <v>2.5539999999999998</v>
      </c>
      <c r="V309">
        <v>1.65543168265491E-3</v>
      </c>
      <c r="W309">
        <v>-0.34054545454545598</v>
      </c>
      <c r="X309">
        <v>1.31366101126784</v>
      </c>
    </row>
    <row r="310" spans="1:24" x14ac:dyDescent="0.3">
      <c r="A310">
        <v>308</v>
      </c>
      <c r="B310" s="1">
        <v>43706</v>
      </c>
      <c r="C310">
        <v>1.29</v>
      </c>
      <c r="D310">
        <v>2884.25</v>
      </c>
      <c r="E310">
        <v>2931.5</v>
      </c>
      <c r="F310">
        <v>2876</v>
      </c>
      <c r="G310">
        <v>2925</v>
      </c>
      <c r="H310">
        <v>37.25</v>
      </c>
      <c r="I310" s="3">
        <v>2927.5</v>
      </c>
      <c r="J310">
        <v>18755</v>
      </c>
      <c r="K310">
        <v>91830</v>
      </c>
      <c r="L310">
        <v>3.2181818181816597E-2</v>
      </c>
      <c r="M310">
        <v>0.50003621432710199</v>
      </c>
      <c r="N310">
        <v>0.37925525606370503</v>
      </c>
      <c r="O310">
        <v>9.6362789157426298E-2</v>
      </c>
      <c r="P310">
        <v>0.57198083437855796</v>
      </c>
      <c r="Q310">
        <v>0.18652967774885201</v>
      </c>
      <c r="R310" s="3">
        <v>0</v>
      </c>
      <c r="S310">
        <v>0.89</v>
      </c>
      <c r="T310">
        <v>1536.9</v>
      </c>
      <c r="U310">
        <v>2.56699999999999</v>
      </c>
      <c r="V310">
        <v>1.6702452989784599E-3</v>
      </c>
      <c r="W310">
        <v>-0.30490909090909202</v>
      </c>
      <c r="X310">
        <v>1.32007557685896</v>
      </c>
    </row>
    <row r="311" spans="1:24" x14ac:dyDescent="0.3">
      <c r="A311">
        <v>309</v>
      </c>
      <c r="B311" s="1">
        <v>43707</v>
      </c>
      <c r="C311">
        <v>-7.0000000000000007E-2</v>
      </c>
      <c r="D311">
        <v>2925</v>
      </c>
      <c r="E311">
        <v>2947</v>
      </c>
      <c r="F311">
        <v>2913.5</v>
      </c>
      <c r="G311">
        <v>2924.25</v>
      </c>
      <c r="H311">
        <v>2</v>
      </c>
      <c r="I311" s="3">
        <v>2925.5</v>
      </c>
      <c r="J311">
        <v>14430</v>
      </c>
      <c r="K311">
        <v>104319</v>
      </c>
      <c r="L311">
        <v>2.2363636363634799E-2</v>
      </c>
      <c r="M311">
        <v>0.50166854101220104</v>
      </c>
      <c r="N311">
        <v>0.37955319551419597</v>
      </c>
      <c r="O311">
        <v>9.6721343944429106E-2</v>
      </c>
      <c r="P311">
        <v>0.57299588340305396</v>
      </c>
      <c r="Q311">
        <v>0.18611050762533801</v>
      </c>
      <c r="R311" s="3">
        <v>0</v>
      </c>
      <c r="S311">
        <v>-0.55000000000000004</v>
      </c>
      <c r="T311">
        <v>1529.4</v>
      </c>
      <c r="U311">
        <v>2.5405000000000002</v>
      </c>
      <c r="V311">
        <v>1.66110893160716E-3</v>
      </c>
      <c r="W311">
        <v>-0.30727272727272797</v>
      </c>
      <c r="X311">
        <v>1.3204018111018101</v>
      </c>
    </row>
    <row r="312" spans="1:24" x14ac:dyDescent="0.3">
      <c r="A312">
        <v>310</v>
      </c>
      <c r="B312" s="1">
        <v>43711</v>
      </c>
      <c r="C312">
        <v>-0.65</v>
      </c>
      <c r="D312">
        <v>2911.75</v>
      </c>
      <c r="E312">
        <v>2927</v>
      </c>
      <c r="F312">
        <v>2889.5</v>
      </c>
      <c r="G312">
        <v>2905.25</v>
      </c>
      <c r="H312">
        <v>19</v>
      </c>
      <c r="I312" s="3">
        <v>2906.5</v>
      </c>
      <c r="J312">
        <v>24213</v>
      </c>
      <c r="K312">
        <v>112445</v>
      </c>
      <c r="L312">
        <v>1.29090909090893E-2</v>
      </c>
      <c r="M312">
        <v>0.50618849799820598</v>
      </c>
      <c r="N312">
        <v>0.37970755246394799</v>
      </c>
      <c r="O312">
        <v>9.69199538204088E-2</v>
      </c>
      <c r="P312">
        <v>0.57354746010476598</v>
      </c>
      <c r="Q312">
        <v>0.18586764482313001</v>
      </c>
      <c r="R312" s="3">
        <v>0</v>
      </c>
      <c r="S312">
        <v>-2.63</v>
      </c>
      <c r="T312">
        <v>1555.9</v>
      </c>
      <c r="U312">
        <v>2.5165000000000002</v>
      </c>
      <c r="V312">
        <v>1.6173918632302799E-3</v>
      </c>
      <c r="W312">
        <v>-0.335454545454547</v>
      </c>
      <c r="X312">
        <v>1.35333034780981</v>
      </c>
    </row>
    <row r="313" spans="1:24" x14ac:dyDescent="0.3">
      <c r="A313">
        <v>311</v>
      </c>
      <c r="B313" s="1">
        <v>43712</v>
      </c>
      <c r="C313">
        <v>1.1399999999999999</v>
      </c>
      <c r="D313">
        <v>2903.75</v>
      </c>
      <c r="E313">
        <v>2940.25</v>
      </c>
      <c r="F313">
        <v>2902.75</v>
      </c>
      <c r="G313">
        <v>2938.75</v>
      </c>
      <c r="H313">
        <v>33</v>
      </c>
      <c r="I313" s="3">
        <v>2939.5</v>
      </c>
      <c r="J313">
        <v>40054</v>
      </c>
      <c r="K313">
        <v>118141</v>
      </c>
      <c r="L313">
        <v>3.2727272727271203E-2</v>
      </c>
      <c r="M313">
        <v>0.52329918969017397</v>
      </c>
      <c r="N313">
        <v>0.38021165742836899</v>
      </c>
      <c r="O313">
        <v>9.7603455589279395E-2</v>
      </c>
      <c r="P313">
        <v>0.57541856860692797</v>
      </c>
      <c r="Q313">
        <v>0.18500474624981</v>
      </c>
      <c r="R313" s="3">
        <v>0</v>
      </c>
      <c r="S313">
        <v>2.35</v>
      </c>
      <c r="T313">
        <v>1560.4</v>
      </c>
      <c r="U313">
        <v>2.5830000000000002</v>
      </c>
      <c r="V313">
        <v>1.65534478338887E-3</v>
      </c>
      <c r="W313">
        <v>-0.30672727272727401</v>
      </c>
      <c r="X313">
        <v>1.39340650332258</v>
      </c>
    </row>
    <row r="314" spans="1:24" x14ac:dyDescent="0.3">
      <c r="A314">
        <v>312</v>
      </c>
      <c r="B314" s="1">
        <v>43713</v>
      </c>
      <c r="C314">
        <v>1.1499999999999999</v>
      </c>
      <c r="D314">
        <v>2939.5</v>
      </c>
      <c r="E314">
        <v>2987.75</v>
      </c>
      <c r="F314">
        <v>2937.5</v>
      </c>
      <c r="G314">
        <v>2971.5</v>
      </c>
      <c r="H314">
        <v>33.75</v>
      </c>
      <c r="I314" s="3">
        <v>2973.25</v>
      </c>
      <c r="J314">
        <v>46948</v>
      </c>
      <c r="K314">
        <v>140341</v>
      </c>
      <c r="L314">
        <v>3.4727272727271198E-2</v>
      </c>
      <c r="M314">
        <v>0.52179100753011998</v>
      </c>
      <c r="N314">
        <v>0.38048563193609197</v>
      </c>
      <c r="O314">
        <v>9.7985550604029706E-2</v>
      </c>
      <c r="P314">
        <v>0.57645673314415102</v>
      </c>
      <c r="Q314">
        <v>0.184514530728033</v>
      </c>
      <c r="R314" s="3">
        <v>0</v>
      </c>
      <c r="S314">
        <v>4.13</v>
      </c>
      <c r="T314">
        <v>1525.5</v>
      </c>
      <c r="U314">
        <v>2.6295000000000002</v>
      </c>
      <c r="V314">
        <v>1.7236971484758999E-3</v>
      </c>
      <c r="W314">
        <v>-0.259818181818183</v>
      </c>
      <c r="X314">
        <v>1.49667222333674</v>
      </c>
    </row>
    <row r="315" spans="1:24" x14ac:dyDescent="0.3">
      <c r="A315">
        <v>313</v>
      </c>
      <c r="B315" s="1">
        <v>43714</v>
      </c>
      <c r="C315">
        <v>0.3</v>
      </c>
      <c r="D315">
        <v>2972.25</v>
      </c>
      <c r="E315">
        <v>2989.5</v>
      </c>
      <c r="F315">
        <v>2972</v>
      </c>
      <c r="G315">
        <v>2983.5</v>
      </c>
      <c r="H315">
        <v>9</v>
      </c>
      <c r="I315" s="3">
        <v>2982.25</v>
      </c>
      <c r="J315">
        <v>44496</v>
      </c>
      <c r="K315">
        <v>147554</v>
      </c>
      <c r="L315">
        <v>3.5636363636362099E-2</v>
      </c>
      <c r="M315">
        <v>0.52424833600569798</v>
      </c>
      <c r="N315">
        <v>0.38075615631214099</v>
      </c>
      <c r="O315">
        <v>9.8367764086862305E-2</v>
      </c>
      <c r="P315">
        <v>0.57749168448586596</v>
      </c>
      <c r="Q315">
        <v>0.18402062813841699</v>
      </c>
      <c r="R315" s="3">
        <v>0</v>
      </c>
      <c r="S315">
        <v>0.35</v>
      </c>
      <c r="T315">
        <v>1515.5</v>
      </c>
      <c r="U315">
        <v>2.6215000000000002</v>
      </c>
      <c r="V315">
        <v>1.729792147806E-3</v>
      </c>
      <c r="W315">
        <v>-0.24090909090909199</v>
      </c>
      <c r="X315">
        <v>1.49770598994703</v>
      </c>
    </row>
    <row r="316" spans="1:24" x14ac:dyDescent="0.3">
      <c r="A316">
        <v>314</v>
      </c>
      <c r="B316" s="1">
        <v>43717</v>
      </c>
      <c r="C316">
        <v>-0.08</v>
      </c>
      <c r="D316">
        <v>2981.75</v>
      </c>
      <c r="E316">
        <v>2993</v>
      </c>
      <c r="F316">
        <v>2971</v>
      </c>
      <c r="G316">
        <v>2981</v>
      </c>
      <c r="H316">
        <v>2.5</v>
      </c>
      <c r="I316" s="3">
        <v>2979.75</v>
      </c>
      <c r="J316">
        <v>50045</v>
      </c>
      <c r="K316">
        <v>162781</v>
      </c>
      <c r="L316">
        <v>1.78181818181802E-2</v>
      </c>
      <c r="M316">
        <v>0.55826959160002598</v>
      </c>
      <c r="N316">
        <v>0.38264010145004201</v>
      </c>
      <c r="O316">
        <v>0.10077209746578</v>
      </c>
      <c r="P316">
        <v>0.58418429638160296</v>
      </c>
      <c r="Q316">
        <v>0.18109590651848101</v>
      </c>
      <c r="R316" s="3">
        <v>0</v>
      </c>
      <c r="S316">
        <v>0.04</v>
      </c>
      <c r="T316">
        <v>1511.1</v>
      </c>
      <c r="U316">
        <v>2.6150000000000002</v>
      </c>
      <c r="V316">
        <v>1.7305274303487501E-3</v>
      </c>
      <c r="W316">
        <v>-0.19818181818181901</v>
      </c>
      <c r="X316">
        <v>1.4708653171329999</v>
      </c>
    </row>
    <row r="317" spans="1:24" x14ac:dyDescent="0.3">
      <c r="A317">
        <v>315</v>
      </c>
      <c r="B317" s="1">
        <v>43718</v>
      </c>
      <c r="C317">
        <v>0.02</v>
      </c>
      <c r="D317">
        <v>2980.5</v>
      </c>
      <c r="E317">
        <v>2986.25</v>
      </c>
      <c r="F317">
        <v>2958.75</v>
      </c>
      <c r="G317">
        <v>2981</v>
      </c>
      <c r="H317">
        <v>0.5</v>
      </c>
      <c r="I317" s="3">
        <v>2980.25</v>
      </c>
      <c r="J317">
        <v>92998</v>
      </c>
      <c r="K317">
        <v>179085</v>
      </c>
      <c r="L317">
        <v>2.3999999999998401E-2</v>
      </c>
      <c r="M317">
        <v>0.55540285337485995</v>
      </c>
      <c r="N317">
        <v>0.38452128939597802</v>
      </c>
      <c r="O317">
        <v>0.10303011451975</v>
      </c>
      <c r="P317">
        <v>0.59058151843547901</v>
      </c>
      <c r="Q317">
        <v>0.17846106035647699</v>
      </c>
      <c r="R317" s="3">
        <v>0</v>
      </c>
      <c r="S317">
        <v>0.81</v>
      </c>
      <c r="T317">
        <v>1499.2</v>
      </c>
      <c r="U317">
        <v>2.6154999999999999</v>
      </c>
      <c r="V317">
        <v>1.7445971184631801E-3</v>
      </c>
      <c r="W317">
        <v>-0.174363636363637</v>
      </c>
      <c r="X317">
        <v>1.4764832638004499</v>
      </c>
    </row>
    <row r="318" spans="1:24" x14ac:dyDescent="0.3">
      <c r="A318">
        <v>316</v>
      </c>
      <c r="B318" s="1">
        <v>43719</v>
      </c>
      <c r="C318">
        <v>0.79</v>
      </c>
      <c r="D318">
        <v>2980.75</v>
      </c>
      <c r="E318">
        <v>3005.75</v>
      </c>
      <c r="F318">
        <v>2973.75</v>
      </c>
      <c r="G318">
        <v>3004</v>
      </c>
      <c r="H318">
        <v>23.5</v>
      </c>
      <c r="I318" s="3">
        <v>3003.75</v>
      </c>
      <c r="J318">
        <v>129549</v>
      </c>
      <c r="K318">
        <v>209453</v>
      </c>
      <c r="L318">
        <v>3.6909090909089302E-2</v>
      </c>
      <c r="M318">
        <v>0.54982864071348003</v>
      </c>
      <c r="N318">
        <v>0.38629401663262602</v>
      </c>
      <c r="O318">
        <v>0.105037637454144</v>
      </c>
      <c r="P318">
        <v>0.596369291540914</v>
      </c>
      <c r="Q318">
        <v>0.17621874172433799</v>
      </c>
      <c r="R318" s="3">
        <v>0</v>
      </c>
      <c r="S318">
        <v>-0.78</v>
      </c>
      <c r="T318">
        <v>1503.2</v>
      </c>
      <c r="U318">
        <v>2.6019999999999999</v>
      </c>
      <c r="V318">
        <v>1.73097392229909E-3</v>
      </c>
      <c r="W318">
        <v>-0.16600000000000101</v>
      </c>
      <c r="X318">
        <v>1.4716299857011601</v>
      </c>
    </row>
    <row r="319" spans="1:24" x14ac:dyDescent="0.3">
      <c r="A319">
        <v>317</v>
      </c>
      <c r="B319" s="1">
        <v>43720</v>
      </c>
      <c r="C319">
        <v>0.33</v>
      </c>
      <c r="D319">
        <v>3004.25</v>
      </c>
      <c r="E319">
        <v>3023.5</v>
      </c>
      <c r="F319">
        <v>3001</v>
      </c>
      <c r="G319">
        <v>3010.5</v>
      </c>
      <c r="H319">
        <v>10</v>
      </c>
      <c r="I319" s="3">
        <v>3013.75</v>
      </c>
      <c r="J319">
        <v>510919</v>
      </c>
      <c r="K319">
        <v>261249</v>
      </c>
      <c r="L319">
        <v>6.1454545454543902E-2</v>
      </c>
      <c r="M319">
        <v>0.57507493999583903</v>
      </c>
      <c r="N319">
        <v>0.38917566075351001</v>
      </c>
      <c r="O319">
        <v>0.108015850607564</v>
      </c>
      <c r="P319">
        <v>0.605207361968638</v>
      </c>
      <c r="Q319">
        <v>0.17314395953838099</v>
      </c>
      <c r="R319" s="3">
        <v>0</v>
      </c>
      <c r="S319">
        <v>0.74</v>
      </c>
      <c r="T319">
        <v>1507.4</v>
      </c>
      <c r="U319">
        <v>2.6284999999999998</v>
      </c>
      <c r="V319">
        <v>1.7437309274246999E-3</v>
      </c>
      <c r="W319">
        <v>-0.17200000000000101</v>
      </c>
      <c r="X319">
        <v>1.4671632997550501</v>
      </c>
    </row>
    <row r="320" spans="1:24" x14ac:dyDescent="0.3">
      <c r="A320">
        <v>318</v>
      </c>
      <c r="B320" s="1">
        <v>43721</v>
      </c>
      <c r="C320">
        <v>-0.17</v>
      </c>
      <c r="D320">
        <v>3012</v>
      </c>
      <c r="E320">
        <v>3025.75</v>
      </c>
      <c r="F320">
        <v>3005.75</v>
      </c>
      <c r="G320">
        <v>3009.5</v>
      </c>
      <c r="H320">
        <v>5.25</v>
      </c>
      <c r="I320" s="3">
        <v>3008.5</v>
      </c>
      <c r="J320">
        <v>1306243</v>
      </c>
      <c r="K320">
        <v>463048</v>
      </c>
      <c r="L320">
        <v>6.0727272727271103E-2</v>
      </c>
      <c r="M320">
        <v>0.54715918826815502</v>
      </c>
      <c r="N320">
        <v>0.39150680455064601</v>
      </c>
      <c r="O320">
        <v>0.110034886518067</v>
      </c>
      <c r="P320">
        <v>0.61157657758678097</v>
      </c>
      <c r="Q320">
        <v>0.17143703151451201</v>
      </c>
      <c r="R320" s="3">
        <v>0</v>
      </c>
      <c r="S320">
        <v>2.75</v>
      </c>
      <c r="T320">
        <v>1499.5</v>
      </c>
      <c r="U320">
        <v>2.6865000000000001</v>
      </c>
      <c r="V320">
        <v>1.79159719906635E-3</v>
      </c>
      <c r="W320">
        <v>-0.111636363636365</v>
      </c>
      <c r="X320">
        <v>1.5179051886123001</v>
      </c>
    </row>
    <row r="321" spans="1:24" x14ac:dyDescent="0.3">
      <c r="A321">
        <v>319</v>
      </c>
      <c r="B321" s="1">
        <v>43724</v>
      </c>
      <c r="C321">
        <v>-0.23</v>
      </c>
      <c r="D321">
        <v>2996.75</v>
      </c>
      <c r="E321">
        <v>3005.25</v>
      </c>
      <c r="F321">
        <v>2983.5</v>
      </c>
      <c r="G321">
        <v>3004.5</v>
      </c>
      <c r="H321">
        <v>7</v>
      </c>
      <c r="I321" s="3">
        <v>3001.5</v>
      </c>
      <c r="J321">
        <v>1686065</v>
      </c>
      <c r="K321">
        <v>932866</v>
      </c>
      <c r="L321">
        <v>4.8363636363634797E-2</v>
      </c>
      <c r="M321">
        <v>0.53867016023728098</v>
      </c>
      <c r="N321">
        <v>0.39366122187450903</v>
      </c>
      <c r="O321">
        <v>0.11175322478917001</v>
      </c>
      <c r="P321">
        <v>0.61716767145285001</v>
      </c>
      <c r="Q321">
        <v>0.17015477229616799</v>
      </c>
      <c r="R321" s="3">
        <v>0</v>
      </c>
      <c r="S321">
        <v>-3.05</v>
      </c>
      <c r="T321">
        <v>1511.5</v>
      </c>
      <c r="U321">
        <v>2.6255000000000002</v>
      </c>
      <c r="V321">
        <v>1.7370162090638401E-3</v>
      </c>
      <c r="W321">
        <v>-0.165818181818183</v>
      </c>
      <c r="X321">
        <v>1.56872641302508</v>
      </c>
    </row>
    <row r="322" spans="1:24" x14ac:dyDescent="0.3">
      <c r="A322">
        <v>320</v>
      </c>
      <c r="B322" s="1">
        <v>43725</v>
      </c>
      <c r="C322">
        <v>0.22</v>
      </c>
      <c r="D322">
        <v>3004.25</v>
      </c>
      <c r="E322">
        <v>3009</v>
      </c>
      <c r="F322">
        <v>2993.75</v>
      </c>
      <c r="G322">
        <v>3008.25</v>
      </c>
      <c r="H322">
        <v>6.5</v>
      </c>
      <c r="I322" s="3">
        <v>3008</v>
      </c>
      <c r="J322">
        <v>1675172</v>
      </c>
      <c r="K322">
        <v>1520061</v>
      </c>
      <c r="L322">
        <v>4.4363636363634801E-2</v>
      </c>
      <c r="M322">
        <v>0.53859628907674595</v>
      </c>
      <c r="N322">
        <v>0.39574589152628198</v>
      </c>
      <c r="O322">
        <v>0.11338599071106301</v>
      </c>
      <c r="P322">
        <v>0.62251787294840899</v>
      </c>
      <c r="Q322">
        <v>0.168973910104155</v>
      </c>
      <c r="R322" s="3">
        <v>0</v>
      </c>
      <c r="S322">
        <v>-0.54</v>
      </c>
      <c r="T322">
        <v>1513.4</v>
      </c>
      <c r="U322">
        <v>2.6145</v>
      </c>
      <c r="V322">
        <v>1.7275670675300601E-3</v>
      </c>
      <c r="W322">
        <v>-0.17109090909090999</v>
      </c>
      <c r="X322">
        <v>1.5695017760154999</v>
      </c>
    </row>
    <row r="323" spans="1:24" x14ac:dyDescent="0.3">
      <c r="A323">
        <v>321</v>
      </c>
      <c r="B323" s="1">
        <v>43726</v>
      </c>
      <c r="C323">
        <v>0.02</v>
      </c>
      <c r="D323">
        <v>3008.75</v>
      </c>
      <c r="E323">
        <v>3013.75</v>
      </c>
      <c r="F323">
        <v>2980.75</v>
      </c>
      <c r="G323">
        <v>3009.75</v>
      </c>
      <c r="H323">
        <v>0.5</v>
      </c>
      <c r="I323" s="3">
        <v>3008.5</v>
      </c>
      <c r="J323">
        <v>1599315</v>
      </c>
      <c r="K323">
        <v>2128531</v>
      </c>
      <c r="L323">
        <v>2.9999999999998399E-2</v>
      </c>
      <c r="M323">
        <v>0.53443142997494097</v>
      </c>
      <c r="N323">
        <v>0.397557156464729</v>
      </c>
      <c r="O323">
        <v>0.11480835621022301</v>
      </c>
      <c r="P323">
        <v>0.62717386888517501</v>
      </c>
      <c r="Q323">
        <v>0.16794044404428199</v>
      </c>
      <c r="R323" s="3">
        <v>0</v>
      </c>
      <c r="S323">
        <v>-0.69</v>
      </c>
      <c r="T323">
        <v>1515.8</v>
      </c>
      <c r="U323">
        <v>2.6004999999999998</v>
      </c>
      <c r="V323">
        <v>1.7155957250296801E-3</v>
      </c>
      <c r="W323">
        <v>-0.197636363636365</v>
      </c>
      <c r="X323">
        <v>1.56563200306571</v>
      </c>
    </row>
    <row r="324" spans="1:24" x14ac:dyDescent="0.3">
      <c r="A324">
        <v>322</v>
      </c>
      <c r="B324" s="1">
        <v>43727</v>
      </c>
      <c r="C324">
        <v>-0.02</v>
      </c>
      <c r="D324">
        <v>3010</v>
      </c>
      <c r="E324">
        <v>3024.5</v>
      </c>
      <c r="F324">
        <v>2991.25</v>
      </c>
      <c r="G324">
        <v>3007.5</v>
      </c>
      <c r="H324">
        <v>0.5</v>
      </c>
      <c r="I324" s="3">
        <v>3008</v>
      </c>
      <c r="J324">
        <v>1304359</v>
      </c>
      <c r="K324">
        <v>2334444</v>
      </c>
      <c r="L324">
        <v>2.2363636363634799E-2</v>
      </c>
      <c r="M324">
        <v>0.55157169806024398</v>
      </c>
      <c r="N324">
        <v>0.40037066131635102</v>
      </c>
      <c r="O324">
        <v>0.116671138532793</v>
      </c>
      <c r="P324">
        <v>0.63371293838193798</v>
      </c>
      <c r="Q324">
        <v>0.16702838425076499</v>
      </c>
      <c r="R324" s="3">
        <v>0</v>
      </c>
      <c r="S324">
        <v>0.44</v>
      </c>
      <c r="T324">
        <v>1506.2</v>
      </c>
      <c r="U324">
        <v>2.5954999999999999</v>
      </c>
      <c r="V324">
        <v>1.72321072898685E-3</v>
      </c>
      <c r="W324">
        <v>-0.14890909090909199</v>
      </c>
      <c r="X324">
        <v>1.54242314500566</v>
      </c>
    </row>
    <row r="325" spans="1:24" x14ac:dyDescent="0.3">
      <c r="A325">
        <v>323</v>
      </c>
      <c r="B325" s="1">
        <v>43728</v>
      </c>
      <c r="C325">
        <v>-0.62</v>
      </c>
      <c r="D325">
        <v>3007</v>
      </c>
      <c r="E325">
        <v>3018</v>
      </c>
      <c r="F325">
        <v>2985.25</v>
      </c>
      <c r="G325">
        <v>2989.25</v>
      </c>
      <c r="H325">
        <v>18.5</v>
      </c>
      <c r="I325" s="3">
        <v>2989.5</v>
      </c>
      <c r="J325">
        <v>1405299</v>
      </c>
      <c r="K325">
        <v>2432119</v>
      </c>
      <c r="L325">
        <v>-1.63636363636517E-3</v>
      </c>
      <c r="M325">
        <v>0.55492020930442298</v>
      </c>
      <c r="N325">
        <v>0.40322988089579398</v>
      </c>
      <c r="O325">
        <v>0.11851589564824801</v>
      </c>
      <c r="P325">
        <v>0.64026167219229002</v>
      </c>
      <c r="Q325">
        <v>0.16619808959929799</v>
      </c>
      <c r="R325" s="3">
        <v>0</v>
      </c>
      <c r="S325">
        <v>-0.63</v>
      </c>
      <c r="T325">
        <v>1515.1</v>
      </c>
      <c r="U325">
        <v>2.5945</v>
      </c>
      <c r="V325">
        <v>1.71242822255956E-3</v>
      </c>
      <c r="W325">
        <v>-0.15745454545454701</v>
      </c>
      <c r="X325">
        <v>1.54378709214016</v>
      </c>
    </row>
    <row r="326" spans="1:24" x14ac:dyDescent="0.3">
      <c r="A326">
        <v>324</v>
      </c>
      <c r="B326" s="1">
        <v>43731</v>
      </c>
      <c r="C326">
        <v>0.33</v>
      </c>
      <c r="D326">
        <v>3000</v>
      </c>
      <c r="E326">
        <v>3010.25</v>
      </c>
      <c r="F326">
        <v>2985</v>
      </c>
      <c r="G326">
        <v>3003.25</v>
      </c>
      <c r="H326">
        <v>7.25</v>
      </c>
      <c r="I326" s="3">
        <v>2999.25</v>
      </c>
      <c r="J326">
        <v>681</v>
      </c>
      <c r="K326">
        <v>10875</v>
      </c>
      <c r="L326">
        <v>1.01818181818166E-2</v>
      </c>
      <c r="M326">
        <v>0.55543481689004204</v>
      </c>
      <c r="N326">
        <v>0.40622213745096902</v>
      </c>
      <c r="O326">
        <v>0.12026250949421401</v>
      </c>
      <c r="P326">
        <v>0.64674715643939895</v>
      </c>
      <c r="Q326">
        <v>0.16569711846253901</v>
      </c>
      <c r="R326" s="3">
        <v>0</v>
      </c>
      <c r="S326">
        <v>-0.94</v>
      </c>
      <c r="T326">
        <v>1531.5</v>
      </c>
      <c r="U326">
        <v>2.5979999999999999</v>
      </c>
      <c r="V326">
        <v>1.69637610186092E-3</v>
      </c>
      <c r="W326">
        <v>-0.18672727272727399</v>
      </c>
      <c r="X326">
        <v>1.54307059744098</v>
      </c>
    </row>
    <row r="327" spans="1:24" x14ac:dyDescent="0.3">
      <c r="A327">
        <v>325</v>
      </c>
      <c r="B327" s="1">
        <v>43732</v>
      </c>
      <c r="C327">
        <v>-0.9</v>
      </c>
      <c r="D327">
        <v>3004.75</v>
      </c>
      <c r="E327">
        <v>3014.5</v>
      </c>
      <c r="F327">
        <v>2960.75</v>
      </c>
      <c r="G327">
        <v>2974</v>
      </c>
      <c r="H327">
        <v>27</v>
      </c>
      <c r="I327" s="3">
        <v>2972.25</v>
      </c>
      <c r="J327">
        <v>9566</v>
      </c>
      <c r="K327">
        <v>11103</v>
      </c>
      <c r="L327">
        <v>9.0909090908937505E-4</v>
      </c>
      <c r="M327">
        <v>0.55814455146057596</v>
      </c>
      <c r="N327">
        <v>0.40891921085858302</v>
      </c>
      <c r="O327">
        <v>0.12199524446326999</v>
      </c>
      <c r="P327">
        <v>0.65290969978512403</v>
      </c>
      <c r="Q327">
        <v>0.164928721932042</v>
      </c>
      <c r="R327" s="3">
        <v>0</v>
      </c>
      <c r="S327">
        <v>-0.78</v>
      </c>
      <c r="T327">
        <v>1540.2</v>
      </c>
      <c r="U327">
        <v>2.5924999999999998</v>
      </c>
      <c r="V327">
        <v>1.68322295805739E-3</v>
      </c>
      <c r="W327">
        <v>-0.19927272727272799</v>
      </c>
      <c r="X327">
        <v>1.54507323875967</v>
      </c>
    </row>
    <row r="328" spans="1:24" x14ac:dyDescent="0.3">
      <c r="A328">
        <v>326</v>
      </c>
      <c r="B328" s="1">
        <v>43733</v>
      </c>
      <c r="C328">
        <v>0.55000000000000004</v>
      </c>
      <c r="D328">
        <v>2970</v>
      </c>
      <c r="E328">
        <v>2993.75</v>
      </c>
      <c r="F328">
        <v>2956</v>
      </c>
      <c r="G328">
        <v>2988.5</v>
      </c>
      <c r="H328">
        <v>16.25</v>
      </c>
      <c r="I328" s="3">
        <v>2988.5</v>
      </c>
      <c r="J328">
        <v>1275</v>
      </c>
      <c r="K328">
        <v>15835</v>
      </c>
      <c r="L328">
        <v>8.7272727272711906E-3</v>
      </c>
      <c r="M328">
        <v>0.56370799131815796</v>
      </c>
      <c r="N328">
        <v>0.41157942103848</v>
      </c>
      <c r="O328">
        <v>0.12376589505518901</v>
      </c>
      <c r="P328">
        <v>0.65911121114885796</v>
      </c>
      <c r="Q328">
        <v>0.16404763092810101</v>
      </c>
      <c r="R328" s="3">
        <v>0</v>
      </c>
      <c r="S328">
        <v>2.08</v>
      </c>
      <c r="T328">
        <v>1512.3</v>
      </c>
      <c r="U328">
        <v>2.5985</v>
      </c>
      <c r="V328">
        <v>1.71824373470872E-3</v>
      </c>
      <c r="W328">
        <v>-0.138545454545456</v>
      </c>
      <c r="X328">
        <v>1.5680766919333</v>
      </c>
    </row>
    <row r="329" spans="1:24" x14ac:dyDescent="0.3">
      <c r="A329">
        <v>327</v>
      </c>
      <c r="B329" s="1">
        <v>43734</v>
      </c>
      <c r="C329">
        <v>-0.19</v>
      </c>
      <c r="D329">
        <v>2989</v>
      </c>
      <c r="E329">
        <v>2997</v>
      </c>
      <c r="F329">
        <v>2966.75</v>
      </c>
      <c r="G329">
        <v>2981.75</v>
      </c>
      <c r="H329">
        <v>5.75</v>
      </c>
      <c r="I329" s="3">
        <v>2982.75</v>
      </c>
      <c r="J329">
        <v>1348</v>
      </c>
      <c r="K329">
        <v>16277</v>
      </c>
      <c r="L329">
        <v>-4.1818181818197098E-3</v>
      </c>
      <c r="M329">
        <v>0.560374633288521</v>
      </c>
      <c r="N329">
        <v>0.41406345389968902</v>
      </c>
      <c r="O329">
        <v>0.125375308898764</v>
      </c>
      <c r="P329">
        <v>0.66481407169721796</v>
      </c>
      <c r="Q329">
        <v>0.16331283610215999</v>
      </c>
      <c r="R329" s="3">
        <v>0</v>
      </c>
      <c r="S329">
        <v>-1.57</v>
      </c>
      <c r="T329">
        <v>1515.2</v>
      </c>
      <c r="U329">
        <v>2.5625</v>
      </c>
      <c r="V329">
        <v>1.69119588173178E-3</v>
      </c>
      <c r="W329">
        <v>-0.19909090909091001</v>
      </c>
      <c r="X329">
        <v>1.5576671454540301</v>
      </c>
    </row>
    <row r="330" spans="1:24" x14ac:dyDescent="0.3">
      <c r="A330">
        <v>328</v>
      </c>
      <c r="B330" s="1">
        <v>43735</v>
      </c>
      <c r="C330">
        <v>-0.56999999999999995</v>
      </c>
      <c r="D330">
        <v>2983</v>
      </c>
      <c r="E330">
        <v>2994.75</v>
      </c>
      <c r="F330">
        <v>2948.5</v>
      </c>
      <c r="G330">
        <v>2970.25</v>
      </c>
      <c r="H330">
        <v>17</v>
      </c>
      <c r="I330" s="3">
        <v>2965.75</v>
      </c>
      <c r="J330">
        <v>1999</v>
      </c>
      <c r="K330">
        <v>16574</v>
      </c>
      <c r="L330">
        <v>-1.8545454545455999E-2</v>
      </c>
      <c r="M330">
        <v>0.539864798052061</v>
      </c>
      <c r="N330">
        <v>0.41618709588608199</v>
      </c>
      <c r="O330">
        <v>0.12651461589691501</v>
      </c>
      <c r="P330">
        <v>0.66921632767991301</v>
      </c>
      <c r="Q330">
        <v>0.163157864092251</v>
      </c>
      <c r="R330" s="3">
        <v>0</v>
      </c>
      <c r="S330">
        <v>1.68</v>
      </c>
      <c r="T330">
        <v>1506.4</v>
      </c>
      <c r="U330">
        <v>2.5905</v>
      </c>
      <c r="V330">
        <v>1.7196627721720601E-3</v>
      </c>
      <c r="W330">
        <v>-0.17000000000000101</v>
      </c>
      <c r="X330">
        <v>1.57778677618717</v>
      </c>
    </row>
    <row r="331" spans="1:24" x14ac:dyDescent="0.3">
      <c r="A331">
        <v>329</v>
      </c>
      <c r="B331" s="1">
        <v>43738</v>
      </c>
      <c r="C331">
        <v>0.5</v>
      </c>
      <c r="D331">
        <v>2978.25</v>
      </c>
      <c r="E331">
        <v>2988.25</v>
      </c>
      <c r="F331">
        <v>2966.75</v>
      </c>
      <c r="G331">
        <v>2986.75</v>
      </c>
      <c r="H331">
        <v>14.75</v>
      </c>
      <c r="I331" s="3">
        <v>2980.5</v>
      </c>
      <c r="J331">
        <v>724</v>
      </c>
      <c r="K331">
        <v>16965</v>
      </c>
      <c r="L331">
        <v>-1.6545454545456001E-2</v>
      </c>
      <c r="M331">
        <v>0.54321718761947502</v>
      </c>
      <c r="N331">
        <v>0.41829914109191102</v>
      </c>
      <c r="O331">
        <v>0.127663794053512</v>
      </c>
      <c r="P331">
        <v>0.67362672919893696</v>
      </c>
      <c r="Q331">
        <v>0.162971552984886</v>
      </c>
      <c r="R331" s="3">
        <v>0</v>
      </c>
      <c r="S331">
        <v>1.54</v>
      </c>
      <c r="T331">
        <v>1472.9</v>
      </c>
      <c r="U331">
        <v>2.5720000000000001</v>
      </c>
      <c r="V331">
        <v>1.7462149500984401E-3</v>
      </c>
      <c r="W331">
        <v>-0.139636363636365</v>
      </c>
      <c r="X331">
        <v>1.5945508640091901</v>
      </c>
    </row>
    <row r="332" spans="1:24" x14ac:dyDescent="0.3">
      <c r="A332">
        <v>330</v>
      </c>
      <c r="B332" s="1">
        <v>43739</v>
      </c>
      <c r="C332">
        <v>-1.39</v>
      </c>
      <c r="D332">
        <v>2986.25</v>
      </c>
      <c r="E332">
        <v>2996</v>
      </c>
      <c r="F332">
        <v>2938.75</v>
      </c>
      <c r="G332">
        <v>2943.5</v>
      </c>
      <c r="H332">
        <v>41.5</v>
      </c>
      <c r="I332" s="3">
        <v>2939</v>
      </c>
      <c r="J332">
        <v>8072</v>
      </c>
      <c r="K332">
        <v>17148</v>
      </c>
      <c r="L332">
        <v>-4.3090909090910602E-2</v>
      </c>
      <c r="M332">
        <v>0.55317758968755903</v>
      </c>
      <c r="N332">
        <v>0.420622179823892</v>
      </c>
      <c r="O332">
        <v>0.128951556358296</v>
      </c>
      <c r="P332">
        <v>0.67852529254048499</v>
      </c>
      <c r="Q332">
        <v>0.162719067107299</v>
      </c>
      <c r="R332" s="3">
        <v>0</v>
      </c>
      <c r="S332">
        <v>-1.7</v>
      </c>
      <c r="T332">
        <v>1489</v>
      </c>
      <c r="U332">
        <v>2.556</v>
      </c>
      <c r="V332">
        <v>1.7165883143049E-3</v>
      </c>
      <c r="W332">
        <v>-0.17981818181818299</v>
      </c>
      <c r="X332">
        <v>1.60568375986691</v>
      </c>
    </row>
    <row r="333" spans="1:24" x14ac:dyDescent="0.3">
      <c r="A333">
        <v>331</v>
      </c>
      <c r="B333" s="1">
        <v>43740</v>
      </c>
      <c r="C333">
        <v>-1.96</v>
      </c>
      <c r="D333">
        <v>2942.5</v>
      </c>
      <c r="E333">
        <v>2950</v>
      </c>
      <c r="F333">
        <v>2874.75</v>
      </c>
      <c r="G333">
        <v>2884.5</v>
      </c>
      <c r="H333">
        <v>57.5</v>
      </c>
      <c r="I333" s="3">
        <v>2881.5</v>
      </c>
      <c r="J333">
        <v>6486</v>
      </c>
      <c r="K333">
        <v>22061</v>
      </c>
      <c r="L333">
        <v>-7.2545454545455995E-2</v>
      </c>
      <c r="M333">
        <v>0.55025491534910598</v>
      </c>
      <c r="N333">
        <v>0.42295151937234199</v>
      </c>
      <c r="O333">
        <v>0.130131210723479</v>
      </c>
      <c r="P333">
        <v>0.68321394081929998</v>
      </c>
      <c r="Q333">
        <v>0.162689097925383</v>
      </c>
      <c r="R333" s="3">
        <v>0</v>
      </c>
      <c r="S333">
        <v>-0.85</v>
      </c>
      <c r="T333">
        <v>1507.9</v>
      </c>
      <c r="U333">
        <v>2.5665</v>
      </c>
      <c r="V333">
        <v>1.70203594402811E-3</v>
      </c>
      <c r="W333">
        <v>-0.19018181818181901</v>
      </c>
      <c r="X333">
        <v>1.6081798901001501</v>
      </c>
    </row>
    <row r="334" spans="1:24" x14ac:dyDescent="0.3">
      <c r="A334">
        <v>332</v>
      </c>
      <c r="B334" s="1">
        <v>43741</v>
      </c>
      <c r="C334">
        <v>1.06</v>
      </c>
      <c r="D334">
        <v>2884.5</v>
      </c>
      <c r="E334">
        <v>2912.5</v>
      </c>
      <c r="F334">
        <v>2855</v>
      </c>
      <c r="G334">
        <v>2911.75</v>
      </c>
      <c r="H334">
        <v>30.5</v>
      </c>
      <c r="I334" s="3">
        <v>2912</v>
      </c>
      <c r="J334">
        <v>4014</v>
      </c>
      <c r="K334">
        <v>23542</v>
      </c>
      <c r="L334">
        <v>-4.00000000000015E-2</v>
      </c>
      <c r="M334">
        <v>0.53490801313641401</v>
      </c>
      <c r="N334">
        <v>0.42504258058709299</v>
      </c>
      <c r="O334">
        <v>0.131002373548401</v>
      </c>
      <c r="P334">
        <v>0.68704732768389598</v>
      </c>
      <c r="Q334">
        <v>0.163037833490291</v>
      </c>
      <c r="R334" s="3">
        <v>0</v>
      </c>
      <c r="S334">
        <v>-1.0900000000000001</v>
      </c>
      <c r="T334">
        <v>1513.8</v>
      </c>
      <c r="U334">
        <v>2.5485000000000002</v>
      </c>
      <c r="V334">
        <v>1.68351169242964E-3</v>
      </c>
      <c r="W334">
        <v>-0.205636363636365</v>
      </c>
      <c r="X334">
        <v>1.61274525971316</v>
      </c>
    </row>
    <row r="335" spans="1:24" x14ac:dyDescent="0.3">
      <c r="A335">
        <v>333</v>
      </c>
      <c r="B335" s="1">
        <v>43742</v>
      </c>
      <c r="C335">
        <v>1.37</v>
      </c>
      <c r="D335">
        <v>2911</v>
      </c>
      <c r="E335">
        <v>2953.5</v>
      </c>
      <c r="F335">
        <v>2898.75</v>
      </c>
      <c r="G335">
        <v>2951.75</v>
      </c>
      <c r="H335">
        <v>39.75</v>
      </c>
      <c r="I335" s="3">
        <v>2951.75</v>
      </c>
      <c r="J335">
        <v>1194</v>
      </c>
      <c r="K335">
        <v>25036</v>
      </c>
      <c r="L335">
        <v>-2.2727272727274199E-2</v>
      </c>
      <c r="M335">
        <v>0.53877474437623196</v>
      </c>
      <c r="N335">
        <v>0.427271692194999</v>
      </c>
      <c r="O335">
        <v>0.13188874632691899</v>
      </c>
      <c r="P335">
        <v>0.69104918484883704</v>
      </c>
      <c r="Q335">
        <v>0.16349419954116001</v>
      </c>
      <c r="R335" s="3">
        <v>0</v>
      </c>
      <c r="S335">
        <v>0.47</v>
      </c>
      <c r="T335">
        <v>1512.9</v>
      </c>
      <c r="U335">
        <v>2.5590000000000002</v>
      </c>
      <c r="V335">
        <v>1.69145349990085E-3</v>
      </c>
      <c r="W335">
        <v>-0.18636363636363701</v>
      </c>
      <c r="X335">
        <v>1.61439974355378</v>
      </c>
    </row>
    <row r="336" spans="1:24" x14ac:dyDescent="0.3">
      <c r="A336">
        <v>334</v>
      </c>
      <c r="B336" s="1">
        <v>43745</v>
      </c>
      <c r="C336">
        <v>-0.46</v>
      </c>
      <c r="D336">
        <v>2932.25</v>
      </c>
      <c r="E336">
        <v>2959.75</v>
      </c>
      <c r="F336">
        <v>2929.25</v>
      </c>
      <c r="G336">
        <v>2936.5</v>
      </c>
      <c r="H336">
        <v>13.5</v>
      </c>
      <c r="I336" s="3">
        <v>2938.25</v>
      </c>
      <c r="J336">
        <v>3024</v>
      </c>
      <c r="K336">
        <v>24939</v>
      </c>
      <c r="L336">
        <v>-1.8727272727274199E-2</v>
      </c>
      <c r="M336">
        <v>0.54885004033372997</v>
      </c>
      <c r="N336">
        <v>0.43087995105218102</v>
      </c>
      <c r="O336">
        <v>0.13246005366970501</v>
      </c>
      <c r="P336">
        <v>0.69580005839159098</v>
      </c>
      <c r="Q336">
        <v>0.165959843712771</v>
      </c>
      <c r="R336" s="3">
        <v>0</v>
      </c>
      <c r="S336">
        <v>1.17</v>
      </c>
      <c r="T336">
        <v>1504.4</v>
      </c>
      <c r="U336">
        <v>2.5745</v>
      </c>
      <c r="V336">
        <v>1.7113134804573201E-3</v>
      </c>
      <c r="W336">
        <v>-0.194909090909092</v>
      </c>
      <c r="X336">
        <v>1.60577415589199</v>
      </c>
    </row>
    <row r="337" spans="1:24" x14ac:dyDescent="0.3">
      <c r="A337">
        <v>335</v>
      </c>
      <c r="B337" s="1">
        <v>43746</v>
      </c>
      <c r="C337">
        <v>-1.55</v>
      </c>
      <c r="D337">
        <v>2936.75</v>
      </c>
      <c r="E337">
        <v>2950.25</v>
      </c>
      <c r="F337">
        <v>2891</v>
      </c>
      <c r="G337">
        <v>2893.5</v>
      </c>
      <c r="H337">
        <v>45.5</v>
      </c>
      <c r="I337" s="3">
        <v>2892.75</v>
      </c>
      <c r="J337">
        <v>2644</v>
      </c>
      <c r="K337">
        <v>26980</v>
      </c>
      <c r="L337">
        <v>-5.43636363636378E-2</v>
      </c>
      <c r="M337">
        <v>0.54845117919537101</v>
      </c>
      <c r="N337">
        <v>0.43460502436894299</v>
      </c>
      <c r="O337">
        <v>0.13283957923166401</v>
      </c>
      <c r="P337">
        <v>0.70028418283227201</v>
      </c>
      <c r="Q337">
        <v>0.16892586590561401</v>
      </c>
      <c r="R337" s="3">
        <v>0</v>
      </c>
      <c r="S337">
        <v>-0.3</v>
      </c>
      <c r="T337">
        <v>1503.9</v>
      </c>
      <c r="U337">
        <v>2.5659999999999998</v>
      </c>
      <c r="V337">
        <v>1.7062304674512899E-3</v>
      </c>
      <c r="W337">
        <v>-0.17963636363636501</v>
      </c>
      <c r="X337">
        <v>1.6006051675403501</v>
      </c>
    </row>
    <row r="338" spans="1:24" x14ac:dyDescent="0.3">
      <c r="A338">
        <v>336</v>
      </c>
      <c r="B338" s="1">
        <v>43747</v>
      </c>
      <c r="C338">
        <v>0.92</v>
      </c>
      <c r="D338">
        <v>2895</v>
      </c>
      <c r="E338">
        <v>2932.5</v>
      </c>
      <c r="F338">
        <v>2888.75</v>
      </c>
      <c r="G338">
        <v>2921</v>
      </c>
      <c r="H338">
        <v>26.5</v>
      </c>
      <c r="I338" s="3">
        <v>2919.25</v>
      </c>
      <c r="J338">
        <v>8189</v>
      </c>
      <c r="K338">
        <v>28042</v>
      </c>
      <c r="L338">
        <v>-4.92727272727288E-2</v>
      </c>
      <c r="M338">
        <v>0.54404230328125303</v>
      </c>
      <c r="N338">
        <v>0.43856204218822498</v>
      </c>
      <c r="O338">
        <v>0.13279833467541399</v>
      </c>
      <c r="P338">
        <v>0.70415871153905396</v>
      </c>
      <c r="Q338">
        <v>0.17296537283739599</v>
      </c>
      <c r="R338" s="3">
        <v>0</v>
      </c>
      <c r="S338">
        <v>-0.63</v>
      </c>
      <c r="T338">
        <v>1512.8</v>
      </c>
      <c r="U338">
        <v>2.5649999999999999</v>
      </c>
      <c r="V338">
        <v>1.6955314648334199E-3</v>
      </c>
      <c r="W338">
        <v>-0.18254545454545601</v>
      </c>
      <c r="X338">
        <v>1.60128792860716</v>
      </c>
    </row>
    <row r="339" spans="1:24" x14ac:dyDescent="0.3">
      <c r="A339">
        <v>337</v>
      </c>
      <c r="B339" s="1">
        <v>43748</v>
      </c>
      <c r="C339">
        <v>0.77</v>
      </c>
      <c r="D339">
        <v>2922</v>
      </c>
      <c r="E339">
        <v>2954.25</v>
      </c>
      <c r="F339">
        <v>2882</v>
      </c>
      <c r="G339">
        <v>2950.25</v>
      </c>
      <c r="H339">
        <v>22.5</v>
      </c>
      <c r="I339" s="3">
        <v>2941.75</v>
      </c>
      <c r="J339">
        <v>5397</v>
      </c>
      <c r="K339">
        <v>34742</v>
      </c>
      <c r="L339">
        <v>-4.3454545454546897E-2</v>
      </c>
      <c r="M339">
        <v>0.54856384194829</v>
      </c>
      <c r="N339">
        <v>0.44240988305845902</v>
      </c>
      <c r="O339">
        <v>0.132865080777612</v>
      </c>
      <c r="P339">
        <v>0.70814004461368496</v>
      </c>
      <c r="Q339">
        <v>0.17667972150323299</v>
      </c>
      <c r="R339" s="3">
        <v>0</v>
      </c>
      <c r="S339">
        <v>2.52</v>
      </c>
      <c r="T339">
        <v>1500.9</v>
      </c>
      <c r="U339">
        <v>2.609</v>
      </c>
      <c r="V339">
        <v>1.73829035911786E-3</v>
      </c>
      <c r="W339">
        <v>-0.141636363636365</v>
      </c>
      <c r="X339">
        <v>1.6413045439712199</v>
      </c>
    </row>
    <row r="340" spans="1:24" x14ac:dyDescent="0.3">
      <c r="A340">
        <v>338</v>
      </c>
      <c r="B340" s="1">
        <v>43749</v>
      </c>
      <c r="C340">
        <v>1.03</v>
      </c>
      <c r="D340">
        <v>2949</v>
      </c>
      <c r="E340">
        <v>2995.25</v>
      </c>
      <c r="F340">
        <v>2942.5</v>
      </c>
      <c r="G340">
        <v>2971.75</v>
      </c>
      <c r="H340">
        <v>30.25</v>
      </c>
      <c r="I340" s="3">
        <v>2972</v>
      </c>
      <c r="J340">
        <v>11333</v>
      </c>
      <c r="K340">
        <v>37683</v>
      </c>
      <c r="L340">
        <v>-1.56363636363651E-2</v>
      </c>
      <c r="M340">
        <v>0.55860857733035696</v>
      </c>
      <c r="N340">
        <v>0.44714350558515797</v>
      </c>
      <c r="O340">
        <v>0.132270721631813</v>
      </c>
      <c r="P340">
        <v>0.71168494884878497</v>
      </c>
      <c r="Q340">
        <v>0.18260206232153101</v>
      </c>
      <c r="R340" s="3">
        <v>0</v>
      </c>
      <c r="S340">
        <v>1.36</v>
      </c>
      <c r="T340">
        <v>1488.7</v>
      </c>
      <c r="U340">
        <v>2.6230000000000002</v>
      </c>
      <c r="V340">
        <v>1.7619399476052899E-3</v>
      </c>
      <c r="W340">
        <v>-0.12236363636363699</v>
      </c>
      <c r="X340">
        <v>1.6527698005070099</v>
      </c>
    </row>
    <row r="341" spans="1:24" x14ac:dyDescent="0.3">
      <c r="A341">
        <v>339</v>
      </c>
      <c r="B341" s="1">
        <v>43752</v>
      </c>
      <c r="C341">
        <v>-0.19</v>
      </c>
      <c r="D341">
        <v>2973.25</v>
      </c>
      <c r="E341">
        <v>2983.25</v>
      </c>
      <c r="F341">
        <v>2955.5</v>
      </c>
      <c r="G341">
        <v>2967</v>
      </c>
      <c r="H341">
        <v>5.5</v>
      </c>
      <c r="I341" s="3">
        <v>2966.5</v>
      </c>
      <c r="J341">
        <v>8512</v>
      </c>
      <c r="K341">
        <v>41943</v>
      </c>
      <c r="L341">
        <v>-3.0000000000001501E-2</v>
      </c>
      <c r="M341">
        <v>0.56741743122039001</v>
      </c>
      <c r="N341">
        <v>0.45222270826624</v>
      </c>
      <c r="O341">
        <v>0.13140967343106899</v>
      </c>
      <c r="P341">
        <v>0.71504205512837804</v>
      </c>
      <c r="Q341">
        <v>0.18940336140410099</v>
      </c>
      <c r="R341" s="3">
        <v>0</v>
      </c>
      <c r="S341">
        <v>-0.39</v>
      </c>
      <c r="T341">
        <v>1497.6</v>
      </c>
      <c r="U341">
        <v>2.6284999999999998</v>
      </c>
      <c r="V341">
        <v>1.7551415598290501E-3</v>
      </c>
      <c r="W341">
        <v>-0.11072727272727401</v>
      </c>
      <c r="X341">
        <v>1.6485087026645999</v>
      </c>
    </row>
    <row r="342" spans="1:24" x14ac:dyDescent="0.3">
      <c r="A342">
        <v>340</v>
      </c>
      <c r="B342" s="1">
        <v>43753</v>
      </c>
      <c r="C342">
        <v>1.1000000000000001</v>
      </c>
      <c r="D342">
        <v>2968</v>
      </c>
      <c r="E342">
        <v>3004.25</v>
      </c>
      <c r="F342">
        <v>2968</v>
      </c>
      <c r="G342">
        <v>2998</v>
      </c>
      <c r="H342">
        <v>32.5</v>
      </c>
      <c r="I342" s="3">
        <v>2999</v>
      </c>
      <c r="J342">
        <v>10543</v>
      </c>
      <c r="K342">
        <v>48793</v>
      </c>
      <c r="L342">
        <v>-8.3636363636378792E-3</v>
      </c>
      <c r="M342">
        <v>0.56965238253595796</v>
      </c>
      <c r="N342">
        <v>0.45752111082704999</v>
      </c>
      <c r="O342">
        <v>0.13013347375464601</v>
      </c>
      <c r="P342">
        <v>0.71778805833634296</v>
      </c>
      <c r="Q342">
        <v>0.197254163317758</v>
      </c>
      <c r="R342" s="3">
        <v>0</v>
      </c>
      <c r="S342">
        <v>0.2</v>
      </c>
      <c r="T342">
        <v>1483.5</v>
      </c>
      <c r="U342">
        <v>2.609</v>
      </c>
      <c r="V342">
        <v>1.75867880013481E-3</v>
      </c>
      <c r="W342">
        <v>-0.12745454545454599</v>
      </c>
      <c r="X342">
        <v>1.64043717996579</v>
      </c>
    </row>
    <row r="343" spans="1:24" x14ac:dyDescent="0.3">
      <c r="A343">
        <v>341</v>
      </c>
      <c r="B343" s="1">
        <v>43754</v>
      </c>
      <c r="C343">
        <v>-0.2</v>
      </c>
      <c r="D343">
        <v>2997.75</v>
      </c>
      <c r="E343">
        <v>2999</v>
      </c>
      <c r="F343">
        <v>2986.5</v>
      </c>
      <c r="G343">
        <v>2993.5</v>
      </c>
      <c r="H343">
        <v>6</v>
      </c>
      <c r="I343" s="3">
        <v>2993</v>
      </c>
      <c r="J343">
        <v>7861</v>
      </c>
      <c r="K343">
        <v>54099</v>
      </c>
      <c r="L343">
        <v>-6.1818181818197003E-3</v>
      </c>
      <c r="M343">
        <v>0.56856688538316102</v>
      </c>
      <c r="N343">
        <v>0.46267039716993902</v>
      </c>
      <c r="O343">
        <v>0.12879117363701501</v>
      </c>
      <c r="P343">
        <v>0.72025274444397003</v>
      </c>
      <c r="Q343">
        <v>0.20508804989590901</v>
      </c>
      <c r="R343" s="3">
        <v>0</v>
      </c>
      <c r="S343">
        <v>-1.65</v>
      </c>
      <c r="T343">
        <v>1494</v>
      </c>
      <c r="U343">
        <v>2.5839999999999899</v>
      </c>
      <c r="V343">
        <v>1.7295850066934399E-3</v>
      </c>
      <c r="W343">
        <v>-0.124909090909092</v>
      </c>
      <c r="X343">
        <v>1.6379163284459599</v>
      </c>
    </row>
    <row r="344" spans="1:24" x14ac:dyDescent="0.3">
      <c r="A344">
        <v>342</v>
      </c>
      <c r="B344" s="1">
        <v>43755</v>
      </c>
      <c r="C344">
        <v>0.22</v>
      </c>
      <c r="D344">
        <v>2993</v>
      </c>
      <c r="E344">
        <v>3009.5</v>
      </c>
      <c r="F344">
        <v>2986</v>
      </c>
      <c r="G344">
        <v>3000</v>
      </c>
      <c r="H344">
        <v>6.5</v>
      </c>
      <c r="I344" s="3">
        <v>2999.5</v>
      </c>
      <c r="J344">
        <v>5697</v>
      </c>
      <c r="K344">
        <v>60052</v>
      </c>
      <c r="L344">
        <v>1.5818181818180201E-2</v>
      </c>
      <c r="M344">
        <v>0.57181411906885604</v>
      </c>
      <c r="N344">
        <v>0.47068099518465001</v>
      </c>
      <c r="O344">
        <v>0.121277007902999</v>
      </c>
      <c r="P344">
        <v>0.71323501099065001</v>
      </c>
      <c r="Q344">
        <v>0.22812697937865101</v>
      </c>
      <c r="R344" s="3">
        <v>0</v>
      </c>
      <c r="S344">
        <v>-0.02</v>
      </c>
      <c r="T344">
        <v>1498.3</v>
      </c>
      <c r="U344">
        <v>2.5910000000000002</v>
      </c>
      <c r="V344">
        <v>1.7292931989588199E-3</v>
      </c>
      <c r="W344">
        <v>-0.12181818181818301</v>
      </c>
      <c r="X344">
        <v>1.63795162379281</v>
      </c>
    </row>
    <row r="345" spans="1:24" x14ac:dyDescent="0.3">
      <c r="A345">
        <v>343</v>
      </c>
      <c r="B345" s="1">
        <v>43756</v>
      </c>
      <c r="C345">
        <v>-0.33</v>
      </c>
      <c r="D345">
        <v>2999</v>
      </c>
      <c r="E345">
        <v>3002.5</v>
      </c>
      <c r="F345">
        <v>2976.5</v>
      </c>
      <c r="G345">
        <v>2990.75</v>
      </c>
      <c r="H345">
        <v>10</v>
      </c>
      <c r="I345" s="3">
        <v>2989.5</v>
      </c>
      <c r="J345">
        <v>2386</v>
      </c>
      <c r="K345">
        <v>63958</v>
      </c>
      <c r="L345">
        <v>2.8909090909089299E-2</v>
      </c>
      <c r="M345">
        <v>0.56776687604173104</v>
      </c>
      <c r="N345">
        <v>0.47931730493511099</v>
      </c>
      <c r="O345">
        <v>0.110281180038358</v>
      </c>
      <c r="P345">
        <v>0.69987966501182797</v>
      </c>
      <c r="Q345">
        <v>0.25875494485839301</v>
      </c>
      <c r="R345" s="3">
        <v>0</v>
      </c>
      <c r="S345">
        <v>1.77</v>
      </c>
      <c r="T345">
        <v>1494.1</v>
      </c>
      <c r="U345">
        <v>2.6295000000000002</v>
      </c>
      <c r="V345">
        <v>1.7599223612877299E-3</v>
      </c>
      <c r="W345">
        <v>-9.6000000000001501E-2</v>
      </c>
      <c r="X345">
        <v>1.65661144553618</v>
      </c>
    </row>
    <row r="346" spans="1:24" x14ac:dyDescent="0.3">
      <c r="A346">
        <v>344</v>
      </c>
      <c r="B346" s="1">
        <v>43759</v>
      </c>
      <c r="C346">
        <v>0.62</v>
      </c>
      <c r="D346">
        <v>2987.5</v>
      </c>
      <c r="E346">
        <v>3008.5</v>
      </c>
      <c r="F346">
        <v>2985.5</v>
      </c>
      <c r="G346">
        <v>3007.75</v>
      </c>
      <c r="H346">
        <v>18.5</v>
      </c>
      <c r="I346" s="3">
        <v>3008</v>
      </c>
      <c r="J346">
        <v>6040</v>
      </c>
      <c r="K346">
        <v>65036</v>
      </c>
      <c r="L346">
        <v>5.2545454545453001E-2</v>
      </c>
      <c r="M346">
        <v>0.59096289092417298</v>
      </c>
      <c r="N346">
        <v>0.48737145959943801</v>
      </c>
      <c r="O346">
        <v>0.10145790072387401</v>
      </c>
      <c r="P346">
        <v>0.69028726104718696</v>
      </c>
      <c r="Q346">
        <v>0.28445565815168999</v>
      </c>
      <c r="R346" s="3">
        <v>0</v>
      </c>
      <c r="S346">
        <v>0.77</v>
      </c>
      <c r="T346">
        <v>1488.1</v>
      </c>
      <c r="U346">
        <v>2.6389999999999998</v>
      </c>
      <c r="V346">
        <v>1.77340232511255E-3</v>
      </c>
      <c r="W346">
        <v>1.23636363636348E-2</v>
      </c>
      <c r="X346">
        <v>1.5052426451823</v>
      </c>
    </row>
    <row r="347" spans="1:24" x14ac:dyDescent="0.3">
      <c r="A347">
        <v>345</v>
      </c>
      <c r="B347" s="1">
        <v>43760</v>
      </c>
      <c r="C347">
        <v>-0.4</v>
      </c>
      <c r="D347">
        <v>3008</v>
      </c>
      <c r="E347">
        <v>3015.25</v>
      </c>
      <c r="F347">
        <v>2989.75</v>
      </c>
      <c r="G347">
        <v>2991.75</v>
      </c>
      <c r="H347">
        <v>12</v>
      </c>
      <c r="I347" s="3">
        <v>2996</v>
      </c>
      <c r="J347">
        <v>5306</v>
      </c>
      <c r="K347">
        <v>68343</v>
      </c>
      <c r="L347">
        <v>0.109454545454543</v>
      </c>
      <c r="M347">
        <v>0.56634139150672702</v>
      </c>
      <c r="N347">
        <v>0.49357843213580999</v>
      </c>
      <c r="O347">
        <v>9.5366400678782895E-2</v>
      </c>
      <c r="P347">
        <v>0.68431123349337597</v>
      </c>
      <c r="Q347">
        <v>0.302845630778244</v>
      </c>
      <c r="R347" s="3">
        <v>0</v>
      </c>
      <c r="S347">
        <v>-0.45</v>
      </c>
      <c r="T347">
        <v>1487.5</v>
      </c>
      <c r="U347">
        <v>2.6259999999999999</v>
      </c>
      <c r="V347">
        <v>1.7653781512605E-3</v>
      </c>
      <c r="W347">
        <v>4.6909090909089401E-2</v>
      </c>
      <c r="X347">
        <v>1.4714453372352501</v>
      </c>
    </row>
    <row r="348" spans="1:24" x14ac:dyDescent="0.3">
      <c r="A348">
        <v>346</v>
      </c>
      <c r="B348" s="1">
        <v>43761</v>
      </c>
      <c r="C348">
        <v>0.38</v>
      </c>
      <c r="D348">
        <v>2992.25</v>
      </c>
      <c r="E348">
        <v>3007.5</v>
      </c>
      <c r="F348">
        <v>2983.75</v>
      </c>
      <c r="G348">
        <v>3007.25</v>
      </c>
      <c r="H348">
        <v>11.25</v>
      </c>
      <c r="I348" s="3">
        <v>3007.25</v>
      </c>
      <c r="J348">
        <v>9078</v>
      </c>
      <c r="K348">
        <v>72196</v>
      </c>
      <c r="L348">
        <v>8.6727272727271196E-2</v>
      </c>
      <c r="M348">
        <v>0.57965486058204496</v>
      </c>
      <c r="N348">
        <v>0.49979828862246001</v>
      </c>
      <c r="O348">
        <v>8.9323992112604597E-2</v>
      </c>
      <c r="P348">
        <v>0.67844627284767001</v>
      </c>
      <c r="Q348">
        <v>0.32115030439725101</v>
      </c>
      <c r="R348" s="3">
        <v>0</v>
      </c>
      <c r="S348">
        <v>0.95</v>
      </c>
      <c r="T348">
        <v>1495.7</v>
      </c>
      <c r="U348">
        <v>2.6655000000000002</v>
      </c>
      <c r="V348">
        <v>1.78210871164003E-3</v>
      </c>
      <c r="W348">
        <v>6.3999999999998405E-2</v>
      </c>
      <c r="X348">
        <v>1.47645922796799</v>
      </c>
    </row>
    <row r="349" spans="1:24" x14ac:dyDescent="0.3">
      <c r="A349">
        <v>347</v>
      </c>
      <c r="B349" s="1">
        <v>43762</v>
      </c>
      <c r="C349">
        <v>-0.05</v>
      </c>
      <c r="D349">
        <v>3008.25</v>
      </c>
      <c r="E349">
        <v>3016.5</v>
      </c>
      <c r="F349">
        <v>3000.75</v>
      </c>
      <c r="G349">
        <v>3004.25</v>
      </c>
      <c r="H349">
        <v>1.5</v>
      </c>
      <c r="I349" s="3">
        <v>3005.75</v>
      </c>
      <c r="J349">
        <v>5884</v>
      </c>
      <c r="K349">
        <v>78991</v>
      </c>
      <c r="L349">
        <v>8.3272727272725694E-2</v>
      </c>
      <c r="M349">
        <v>0.58933994081858398</v>
      </c>
      <c r="N349">
        <v>0.50629963789882304</v>
      </c>
      <c r="O349">
        <v>8.2181531347508205E-2</v>
      </c>
      <c r="P349">
        <v>0.67066270059384003</v>
      </c>
      <c r="Q349">
        <v>0.34193657520380699</v>
      </c>
      <c r="R349" s="3">
        <v>0</v>
      </c>
      <c r="S349">
        <v>-0.71</v>
      </c>
      <c r="T349">
        <v>1504.7</v>
      </c>
      <c r="U349">
        <v>2.6625000000000001</v>
      </c>
      <c r="V349">
        <v>1.76945570545623E-3</v>
      </c>
      <c r="W349">
        <v>8.3636363636362093E-2</v>
      </c>
      <c r="X349">
        <v>1.45841664985666</v>
      </c>
    </row>
    <row r="350" spans="1:24" x14ac:dyDescent="0.3">
      <c r="A350">
        <v>348</v>
      </c>
      <c r="B350" s="1">
        <v>43763</v>
      </c>
      <c r="C350">
        <v>0.54</v>
      </c>
      <c r="D350">
        <v>3005</v>
      </c>
      <c r="E350">
        <v>3027.75</v>
      </c>
      <c r="F350">
        <v>3002</v>
      </c>
      <c r="G350">
        <v>3021.5</v>
      </c>
      <c r="H350">
        <v>16.25</v>
      </c>
      <c r="I350" s="3">
        <v>3022</v>
      </c>
      <c r="J350">
        <v>7398</v>
      </c>
      <c r="K350">
        <v>83763</v>
      </c>
      <c r="L350">
        <v>5.5272727272725697E-2</v>
      </c>
      <c r="M350">
        <v>0.56883991813736501</v>
      </c>
      <c r="N350">
        <v>0.51135593928929501</v>
      </c>
      <c r="O350">
        <v>7.7069719615612903E-2</v>
      </c>
      <c r="P350">
        <v>0.66549537852052099</v>
      </c>
      <c r="Q350">
        <v>0.35721650005806899</v>
      </c>
      <c r="R350" s="3">
        <v>0</v>
      </c>
      <c r="S350">
        <v>0.2</v>
      </c>
      <c r="T350">
        <v>1505.3</v>
      </c>
      <c r="U350">
        <v>2.6689999999999898</v>
      </c>
      <c r="V350">
        <v>1.7730684913306301E-3</v>
      </c>
      <c r="W350">
        <v>4.9090909090907499E-2</v>
      </c>
      <c r="X350">
        <v>1.4320346477383901</v>
      </c>
    </row>
    <row r="351" spans="1:24" x14ac:dyDescent="0.3">
      <c r="A351">
        <v>349</v>
      </c>
      <c r="B351" s="1">
        <v>43766</v>
      </c>
      <c r="C351">
        <v>0.54</v>
      </c>
      <c r="D351">
        <v>3026.5</v>
      </c>
      <c r="E351">
        <v>3044.75</v>
      </c>
      <c r="F351">
        <v>3024.5</v>
      </c>
      <c r="G351">
        <v>3039.25</v>
      </c>
      <c r="H351">
        <v>16.25</v>
      </c>
      <c r="I351" s="3">
        <v>3038.25</v>
      </c>
      <c r="J351">
        <v>6309</v>
      </c>
      <c r="K351">
        <v>87448</v>
      </c>
      <c r="L351">
        <v>7.7636363636362102E-2</v>
      </c>
      <c r="M351">
        <v>0.56838655560737805</v>
      </c>
      <c r="N351">
        <v>0.51644739273676998</v>
      </c>
      <c r="O351">
        <v>7.1082123138715494E-2</v>
      </c>
      <c r="P351">
        <v>0.65861163901420094</v>
      </c>
      <c r="Q351">
        <v>0.37428314645933902</v>
      </c>
      <c r="R351" s="3">
        <v>0</v>
      </c>
      <c r="S351">
        <v>0.88</v>
      </c>
      <c r="T351">
        <v>1495.8</v>
      </c>
      <c r="U351">
        <v>2.6755</v>
      </c>
      <c r="V351">
        <v>1.78867495654499E-3</v>
      </c>
      <c r="W351">
        <v>7.6727272727271201E-2</v>
      </c>
      <c r="X351">
        <v>1.4331563902998301</v>
      </c>
    </row>
    <row r="352" spans="1:24" x14ac:dyDescent="0.3">
      <c r="A352">
        <v>350</v>
      </c>
      <c r="B352" s="1">
        <v>43767</v>
      </c>
      <c r="C352">
        <v>-0.02</v>
      </c>
      <c r="D352">
        <v>3039.25</v>
      </c>
      <c r="E352">
        <v>3048</v>
      </c>
      <c r="F352">
        <v>3032</v>
      </c>
      <c r="G352">
        <v>3038.25</v>
      </c>
      <c r="H352">
        <v>0.75</v>
      </c>
      <c r="I352" s="3">
        <v>3037.5</v>
      </c>
      <c r="J352">
        <v>8344</v>
      </c>
      <c r="K352">
        <v>92128</v>
      </c>
      <c r="L352">
        <v>0.101999999999998</v>
      </c>
      <c r="M352">
        <v>0.56380302472582899</v>
      </c>
      <c r="N352">
        <v>0.52146411902074197</v>
      </c>
      <c r="O352">
        <v>6.4040030881694895E-2</v>
      </c>
      <c r="P352">
        <v>0.64954418078413201</v>
      </c>
      <c r="Q352">
        <v>0.39338405725735198</v>
      </c>
      <c r="R352" s="3">
        <v>0</v>
      </c>
      <c r="S352">
        <v>0.72</v>
      </c>
      <c r="T352">
        <v>1490.7</v>
      </c>
      <c r="U352">
        <v>2.6855000000000002</v>
      </c>
      <c r="V352">
        <v>1.80150264976185E-3</v>
      </c>
      <c r="W352">
        <v>0.103272727272725</v>
      </c>
      <c r="X352">
        <v>1.4312686091889999</v>
      </c>
    </row>
    <row r="353" spans="1:29" x14ac:dyDescent="0.3">
      <c r="A353">
        <v>351</v>
      </c>
      <c r="B353" s="1">
        <v>43768</v>
      </c>
      <c r="C353">
        <v>0.4</v>
      </c>
      <c r="D353">
        <v>3038.5</v>
      </c>
      <c r="E353">
        <v>3056.5</v>
      </c>
      <c r="F353">
        <v>3025</v>
      </c>
      <c r="G353">
        <v>3053</v>
      </c>
      <c r="H353">
        <v>12.25</v>
      </c>
      <c r="I353" s="3">
        <v>3049.75</v>
      </c>
      <c r="J353">
        <v>4696</v>
      </c>
      <c r="K353">
        <v>98610</v>
      </c>
      <c r="L353">
        <v>7.6363636363634801E-2</v>
      </c>
      <c r="M353">
        <v>0.53868454253394904</v>
      </c>
      <c r="N353">
        <v>0.52532793530433397</v>
      </c>
      <c r="O353">
        <v>5.8182065117421397E-2</v>
      </c>
      <c r="P353">
        <v>0.64169206553917701</v>
      </c>
      <c r="Q353">
        <v>0.40896380506949098</v>
      </c>
      <c r="R353" s="3">
        <v>0</v>
      </c>
      <c r="S353">
        <v>-0.85</v>
      </c>
      <c r="T353">
        <v>1503.8</v>
      </c>
      <c r="U353">
        <v>2.6859999999999999</v>
      </c>
      <c r="V353">
        <v>1.7861417741720899E-3</v>
      </c>
      <c r="W353">
        <v>5.2545454545453001E-2</v>
      </c>
      <c r="X353">
        <v>1.4143068164453401</v>
      </c>
    </row>
    <row r="354" spans="1:29" x14ac:dyDescent="0.3">
      <c r="A354">
        <v>352</v>
      </c>
      <c r="B354" s="1">
        <v>43769</v>
      </c>
      <c r="C354">
        <v>-0.41</v>
      </c>
      <c r="D354">
        <v>3051.75</v>
      </c>
      <c r="E354">
        <v>3053.5</v>
      </c>
      <c r="F354">
        <v>3022</v>
      </c>
      <c r="G354">
        <v>3037</v>
      </c>
      <c r="H354">
        <v>12.5</v>
      </c>
      <c r="I354" s="3">
        <v>3037.25</v>
      </c>
      <c r="J354">
        <v>9473</v>
      </c>
      <c r="K354">
        <v>101600</v>
      </c>
      <c r="L354">
        <v>0.12581818181818</v>
      </c>
      <c r="M354">
        <v>0.50337965712839605</v>
      </c>
      <c r="N354">
        <v>0.52744048241281405</v>
      </c>
      <c r="O354">
        <v>5.5101305139576701E-2</v>
      </c>
      <c r="P354">
        <v>0.63764309269196795</v>
      </c>
      <c r="Q354">
        <v>0.41723787213366098</v>
      </c>
      <c r="R354" s="3">
        <v>0</v>
      </c>
      <c r="S354">
        <v>-2.95</v>
      </c>
      <c r="T354">
        <v>1521.8</v>
      </c>
      <c r="U354">
        <v>2.6379999999999999</v>
      </c>
      <c r="V354">
        <v>1.73347351820212E-3</v>
      </c>
      <c r="W354">
        <v>4.1272727272725698E-2</v>
      </c>
      <c r="X354">
        <v>1.43595374750831</v>
      </c>
    </row>
    <row r="355" spans="1:29" x14ac:dyDescent="0.3">
      <c r="A355">
        <v>353</v>
      </c>
      <c r="B355" s="1">
        <v>43770</v>
      </c>
      <c r="C355">
        <v>0.91</v>
      </c>
      <c r="D355">
        <v>3036</v>
      </c>
      <c r="E355">
        <v>3066.75</v>
      </c>
      <c r="F355">
        <v>3034.75</v>
      </c>
      <c r="G355">
        <v>3065</v>
      </c>
      <c r="H355">
        <v>27.75</v>
      </c>
      <c r="I355" s="3">
        <v>3065</v>
      </c>
      <c r="J355">
        <v>6537</v>
      </c>
      <c r="K355">
        <v>106667</v>
      </c>
      <c r="L355">
        <v>0.137636363636362</v>
      </c>
      <c r="M355">
        <v>0.50745508571365106</v>
      </c>
      <c r="N355">
        <v>0.52977038434149704</v>
      </c>
      <c r="O355">
        <v>5.1299891832662502E-2</v>
      </c>
      <c r="P355">
        <v>0.632370168006822</v>
      </c>
      <c r="Q355">
        <v>0.42717060067617202</v>
      </c>
      <c r="R355" s="3">
        <v>0</v>
      </c>
      <c r="S355">
        <v>0.79</v>
      </c>
      <c r="T355">
        <v>1518.5</v>
      </c>
      <c r="U355">
        <v>2.653</v>
      </c>
      <c r="V355">
        <v>1.74711886730325E-3</v>
      </c>
      <c r="W355">
        <v>5.7636363636362098E-2</v>
      </c>
      <c r="X355">
        <v>1.4393220673178</v>
      </c>
    </row>
    <row r="356" spans="1:29" x14ac:dyDescent="0.3">
      <c r="A356">
        <v>354</v>
      </c>
      <c r="B356" s="1">
        <v>43773</v>
      </c>
      <c r="C356">
        <v>0.42</v>
      </c>
      <c r="D356">
        <v>3067.25</v>
      </c>
      <c r="E356">
        <v>3085.75</v>
      </c>
      <c r="F356">
        <v>3067</v>
      </c>
      <c r="G356">
        <v>3078.25</v>
      </c>
      <c r="H356">
        <v>12.75</v>
      </c>
      <c r="I356" s="3">
        <v>3077.75</v>
      </c>
      <c r="J356">
        <v>8502</v>
      </c>
      <c r="K356">
        <v>109450</v>
      </c>
      <c r="L356">
        <v>0.117636363636362</v>
      </c>
      <c r="M356">
        <v>0.51322428889027505</v>
      </c>
      <c r="N356">
        <v>0.53192975625405003</v>
      </c>
      <c r="O356">
        <v>4.7884652969368002E-2</v>
      </c>
      <c r="P356">
        <v>0.62769906219278604</v>
      </c>
      <c r="Q356">
        <v>0.43616045031531397</v>
      </c>
      <c r="R356" s="3">
        <v>0</v>
      </c>
      <c r="S356">
        <v>0.69</v>
      </c>
      <c r="T356">
        <v>1518.3</v>
      </c>
      <c r="U356">
        <v>2.6709999999999998</v>
      </c>
      <c r="V356">
        <v>1.7592043733122499E-3</v>
      </c>
      <c r="W356">
        <v>6.1090909090907503E-2</v>
      </c>
      <c r="X356">
        <v>1.44063087097191</v>
      </c>
    </row>
    <row r="357" spans="1:29" x14ac:dyDescent="0.3">
      <c r="A357">
        <v>355</v>
      </c>
      <c r="B357" s="1">
        <v>43774</v>
      </c>
      <c r="C357">
        <v>-0.12</v>
      </c>
      <c r="D357">
        <v>3079</v>
      </c>
      <c r="E357">
        <v>3087.25</v>
      </c>
      <c r="F357">
        <v>3072.25</v>
      </c>
      <c r="G357">
        <v>3073.5</v>
      </c>
      <c r="H357">
        <v>3.75</v>
      </c>
      <c r="I357" s="3">
        <v>3074</v>
      </c>
      <c r="J357">
        <v>8246</v>
      </c>
      <c r="K357">
        <v>115343</v>
      </c>
      <c r="L357">
        <v>9.5090909090907505E-2</v>
      </c>
      <c r="M357">
        <v>0.47851703036621701</v>
      </c>
      <c r="N357">
        <v>0.53361140102652105</v>
      </c>
      <c r="O357">
        <v>4.4143789099274799E-2</v>
      </c>
      <c r="P357">
        <v>0.62189897922507098</v>
      </c>
      <c r="Q357">
        <v>0.445323822827972</v>
      </c>
      <c r="R357" s="3">
        <v>0</v>
      </c>
      <c r="S357">
        <v>2.97</v>
      </c>
      <c r="T357">
        <v>1490.8</v>
      </c>
      <c r="U357">
        <v>2.7004999999999999</v>
      </c>
      <c r="V357">
        <v>1.8114435202575799E-3</v>
      </c>
      <c r="W357">
        <v>9.5999999999998503E-2</v>
      </c>
      <c r="X357">
        <v>1.4875366164182899</v>
      </c>
    </row>
    <row r="358" spans="1:29" x14ac:dyDescent="0.3">
      <c r="A358">
        <v>356</v>
      </c>
      <c r="B358" s="1">
        <v>43775</v>
      </c>
      <c r="C358">
        <v>0.12</v>
      </c>
      <c r="D358">
        <v>3073.25</v>
      </c>
      <c r="E358">
        <v>3079.75</v>
      </c>
      <c r="F358">
        <v>3065.5</v>
      </c>
      <c r="G358">
        <v>3079</v>
      </c>
      <c r="H358">
        <v>3.75</v>
      </c>
      <c r="I358" s="3">
        <v>3077.75</v>
      </c>
      <c r="J358">
        <v>7033</v>
      </c>
      <c r="K358">
        <v>121874</v>
      </c>
      <c r="L358">
        <v>0.11309090909090699</v>
      </c>
      <c r="M358">
        <v>0.46041027455457101</v>
      </c>
      <c r="N358">
        <v>0.53485429932531303</v>
      </c>
      <c r="O358">
        <v>4.0929582463990401E-2</v>
      </c>
      <c r="P358">
        <v>0.61671346425329399</v>
      </c>
      <c r="Q358">
        <v>0.45299513439733202</v>
      </c>
      <c r="R358" s="3">
        <v>0</v>
      </c>
      <c r="S358">
        <v>-1.94</v>
      </c>
      <c r="T358">
        <v>1500.3</v>
      </c>
      <c r="U358">
        <v>2.665</v>
      </c>
      <c r="V358">
        <v>1.7763114043857801E-3</v>
      </c>
      <c r="W358">
        <v>8.2181818181816593E-2</v>
      </c>
      <c r="X358">
        <v>1.5030582292126999</v>
      </c>
    </row>
    <row r="359" spans="1:29" x14ac:dyDescent="0.3">
      <c r="A359">
        <v>357</v>
      </c>
      <c r="B359" s="1">
        <v>43776</v>
      </c>
      <c r="C359">
        <v>0.34</v>
      </c>
      <c r="D359">
        <v>3078.5</v>
      </c>
      <c r="E359">
        <v>3099</v>
      </c>
      <c r="F359">
        <v>3072.75</v>
      </c>
      <c r="G359">
        <v>3088</v>
      </c>
      <c r="H359">
        <v>10.5</v>
      </c>
      <c r="I359" s="3">
        <v>3088.25</v>
      </c>
      <c r="J359">
        <v>5969</v>
      </c>
      <c r="K359">
        <v>127291</v>
      </c>
      <c r="L359">
        <v>9.9636363636362094E-2</v>
      </c>
      <c r="M359">
        <v>0.44907153158350299</v>
      </c>
      <c r="N359">
        <v>0.53600167408458899</v>
      </c>
      <c r="O359">
        <v>3.7411868492438799E-2</v>
      </c>
      <c r="P359">
        <v>0.61082541106946697</v>
      </c>
      <c r="Q359">
        <v>0.461177937099711</v>
      </c>
      <c r="R359" s="3">
        <v>-1.2106405516208099E-2</v>
      </c>
      <c r="S359">
        <v>4.22</v>
      </c>
      <c r="T359">
        <v>1473.3</v>
      </c>
      <c r="U359">
        <v>2.7275</v>
      </c>
      <c r="V359">
        <v>1.8512862281952001E-3</v>
      </c>
      <c r="W359">
        <v>0.15345454545454301</v>
      </c>
      <c r="X359">
        <v>1.6031834281756701</v>
      </c>
      <c r="Z359" s="2" t="s">
        <v>23</v>
      </c>
      <c r="AA359" s="2">
        <v>-62</v>
      </c>
      <c r="AB359" s="6">
        <f>-AA359*I359</f>
        <v>191471.5</v>
      </c>
      <c r="AC359" t="s">
        <v>28</v>
      </c>
    </row>
    <row r="360" spans="1:29" x14ac:dyDescent="0.3">
      <c r="A360">
        <v>358</v>
      </c>
      <c r="B360" s="1">
        <v>43777</v>
      </c>
      <c r="C360">
        <v>0.15</v>
      </c>
      <c r="D360">
        <v>3088.5</v>
      </c>
      <c r="E360">
        <v>3095</v>
      </c>
      <c r="F360">
        <v>3075</v>
      </c>
      <c r="G360">
        <v>3094.25</v>
      </c>
      <c r="H360">
        <v>4.75</v>
      </c>
      <c r="I360" s="3">
        <v>3093</v>
      </c>
      <c r="J360">
        <v>7550</v>
      </c>
      <c r="K360">
        <v>132679</v>
      </c>
      <c r="L360">
        <v>0.10672727272727101</v>
      </c>
      <c r="M360">
        <v>0.44191123775714702</v>
      </c>
      <c r="N360">
        <v>0.53650099139527196</v>
      </c>
      <c r="O360">
        <v>3.5912749172715398E-2</v>
      </c>
      <c r="P360">
        <v>0.60832648974070302</v>
      </c>
      <c r="Q360">
        <v>0.46467549304984102</v>
      </c>
      <c r="R360" s="3">
        <v>-2.2764255292693901E-2</v>
      </c>
      <c r="S360">
        <v>-1.43</v>
      </c>
      <c r="T360">
        <v>1469.8</v>
      </c>
      <c r="U360">
        <v>2.6819999999999999</v>
      </c>
      <c r="V360">
        <v>1.82473805959994E-3</v>
      </c>
      <c r="W360">
        <v>0.138363636363634</v>
      </c>
      <c r="X360">
        <v>1.6142751654424601</v>
      </c>
    </row>
    <row r="361" spans="1:29" x14ac:dyDescent="0.3">
      <c r="A361">
        <v>359</v>
      </c>
      <c r="B361" s="1">
        <v>43780</v>
      </c>
      <c r="C361">
        <v>-0.11</v>
      </c>
      <c r="D361">
        <v>3093</v>
      </c>
      <c r="E361">
        <v>3094</v>
      </c>
      <c r="F361">
        <v>3077</v>
      </c>
      <c r="G361">
        <v>3090</v>
      </c>
      <c r="H361">
        <v>3.25</v>
      </c>
      <c r="I361" s="3">
        <v>3089.75</v>
      </c>
      <c r="J361">
        <v>4114</v>
      </c>
      <c r="K361">
        <v>137562</v>
      </c>
      <c r="L361">
        <v>0.146363636363634</v>
      </c>
      <c r="M361">
        <v>0.37925877937459201</v>
      </c>
      <c r="N361">
        <v>0.53505552133090295</v>
      </c>
      <c r="O361">
        <v>4.0417189730541897E-2</v>
      </c>
      <c r="P361">
        <v>0.61588990079198702</v>
      </c>
      <c r="Q361">
        <v>0.45422114186981899</v>
      </c>
      <c r="R361" s="3">
        <v>-7.4962362495226906E-2</v>
      </c>
      <c r="S361">
        <v>-0.28000000000000003</v>
      </c>
      <c r="T361">
        <v>1464.1</v>
      </c>
      <c r="U361">
        <v>2.6639999999999899</v>
      </c>
      <c r="V361">
        <v>1.8195478450925399E-3</v>
      </c>
      <c r="W361">
        <v>0.187090909090907</v>
      </c>
      <c r="X361">
        <v>1.55850316689191</v>
      </c>
    </row>
    <row r="362" spans="1:29" x14ac:dyDescent="0.3">
      <c r="A362">
        <v>360</v>
      </c>
      <c r="B362" s="1">
        <v>43781</v>
      </c>
      <c r="C362">
        <v>0.15</v>
      </c>
      <c r="D362">
        <v>3089</v>
      </c>
      <c r="E362">
        <v>3104.25</v>
      </c>
      <c r="F362">
        <v>3084</v>
      </c>
      <c r="G362">
        <v>3093</v>
      </c>
      <c r="H362">
        <v>4.5</v>
      </c>
      <c r="I362" s="3">
        <v>3094.25</v>
      </c>
      <c r="J362">
        <v>8614</v>
      </c>
      <c r="K362">
        <v>140343</v>
      </c>
      <c r="L362">
        <v>0.13127272727272499</v>
      </c>
      <c r="M362">
        <v>0.37823096080104202</v>
      </c>
      <c r="N362">
        <v>0.53319168900273095</v>
      </c>
      <c r="O362">
        <v>4.5064675971921202E-2</v>
      </c>
      <c r="P362">
        <v>0.62332104094657403</v>
      </c>
      <c r="Q362">
        <v>0.44306233705888898</v>
      </c>
      <c r="R362" s="3">
        <v>-6.4831376257846796E-2</v>
      </c>
      <c r="S362">
        <v>-0.46</v>
      </c>
      <c r="T362">
        <v>1460.6</v>
      </c>
      <c r="U362">
        <v>2.6455000000000002</v>
      </c>
      <c r="V362">
        <v>1.8112419553608101E-3</v>
      </c>
      <c r="W362">
        <v>0.16836363636363399</v>
      </c>
      <c r="X362">
        <v>1.56000446774807</v>
      </c>
    </row>
    <row r="363" spans="1:29" x14ac:dyDescent="0.3">
      <c r="A363">
        <v>361</v>
      </c>
      <c r="B363" s="1">
        <v>43782</v>
      </c>
      <c r="C363">
        <v>0.12</v>
      </c>
      <c r="D363">
        <v>3090.75</v>
      </c>
      <c r="E363">
        <v>3099</v>
      </c>
      <c r="F363">
        <v>3078.25</v>
      </c>
      <c r="G363">
        <v>3098.5</v>
      </c>
      <c r="H363">
        <v>3.75</v>
      </c>
      <c r="I363" s="3">
        <v>3098</v>
      </c>
      <c r="J363">
        <v>8243</v>
      </c>
      <c r="K363">
        <v>146994</v>
      </c>
      <c r="L363">
        <v>0.14472727272727101</v>
      </c>
      <c r="M363">
        <v>0.369903541980872</v>
      </c>
      <c r="N363">
        <v>0.53110414488089297</v>
      </c>
      <c r="O363">
        <v>4.9765791416870299E-2</v>
      </c>
      <c r="P363">
        <v>0.63063572771463405</v>
      </c>
      <c r="Q363">
        <v>0.431572562047153</v>
      </c>
      <c r="R363" s="3">
        <v>-6.1669020066280097E-2</v>
      </c>
      <c r="S363">
        <v>-0.88</v>
      </c>
      <c r="T363">
        <v>1470.2</v>
      </c>
      <c r="U363">
        <v>2.6395</v>
      </c>
      <c r="V363">
        <v>1.79533396816759E-3</v>
      </c>
      <c r="W363">
        <v>0.16690909090908901</v>
      </c>
      <c r="X363">
        <v>1.56096109132147</v>
      </c>
    </row>
    <row r="364" spans="1:29" x14ac:dyDescent="0.3">
      <c r="A364">
        <v>362</v>
      </c>
      <c r="B364" s="1">
        <v>43783</v>
      </c>
      <c r="C364">
        <v>0.04</v>
      </c>
      <c r="D364">
        <v>3098</v>
      </c>
      <c r="E364">
        <v>3101.75</v>
      </c>
      <c r="F364">
        <v>3084.25</v>
      </c>
      <c r="G364">
        <v>3099.75</v>
      </c>
      <c r="H364">
        <v>1.25</v>
      </c>
      <c r="I364" s="3">
        <v>3099.25</v>
      </c>
      <c r="J364">
        <v>6901</v>
      </c>
      <c r="K364">
        <v>151171</v>
      </c>
      <c r="L364">
        <v>0.12999999999999801</v>
      </c>
      <c r="M364">
        <v>0.36947784020389102</v>
      </c>
      <c r="N364">
        <v>0.52890187305230696</v>
      </c>
      <c r="O364">
        <v>5.4083986190478897E-2</v>
      </c>
      <c r="P364">
        <v>0.63706984543326495</v>
      </c>
      <c r="Q364">
        <v>0.42073390067134903</v>
      </c>
      <c r="R364" s="3">
        <v>-5.1256060467457301E-2</v>
      </c>
      <c r="S364">
        <v>-1.35</v>
      </c>
      <c r="T364">
        <v>1480.2</v>
      </c>
      <c r="U364">
        <v>2.6215000000000002</v>
      </c>
      <c r="V364">
        <v>1.77104445345223E-3</v>
      </c>
      <c r="W364">
        <v>0.13436363636363399</v>
      </c>
      <c r="X364">
        <v>1.5737696707050099</v>
      </c>
    </row>
    <row r="365" spans="1:29" x14ac:dyDescent="0.3">
      <c r="A365">
        <v>363</v>
      </c>
      <c r="B365" s="1">
        <v>43784</v>
      </c>
      <c r="C365">
        <v>0.69</v>
      </c>
      <c r="D365">
        <v>3099</v>
      </c>
      <c r="E365">
        <v>3121.5</v>
      </c>
      <c r="F365">
        <v>3098.25</v>
      </c>
      <c r="G365">
        <v>3121.5</v>
      </c>
      <c r="H365">
        <v>21.25</v>
      </c>
      <c r="I365" s="3">
        <v>3120.5</v>
      </c>
      <c r="J365">
        <v>10473</v>
      </c>
      <c r="K365">
        <v>155263</v>
      </c>
      <c r="L365">
        <v>0.119090909090907</v>
      </c>
      <c r="M365">
        <v>0.36992350740410601</v>
      </c>
      <c r="N365">
        <v>0.52653618747188802</v>
      </c>
      <c r="O365">
        <v>5.8068809294813402E-2</v>
      </c>
      <c r="P365">
        <v>0.64267380606151503</v>
      </c>
      <c r="Q365">
        <v>0.41039856888226101</v>
      </c>
      <c r="R365" s="3">
        <v>-4.0475061478155397E-2</v>
      </c>
      <c r="S365">
        <v>0.96</v>
      </c>
      <c r="T365">
        <v>1475.4</v>
      </c>
      <c r="U365">
        <v>2.6379999999999999</v>
      </c>
      <c r="V365">
        <v>1.78798969770909E-3</v>
      </c>
      <c r="W365">
        <v>0.135636363636362</v>
      </c>
      <c r="X365">
        <v>1.57442025030775</v>
      </c>
    </row>
    <row r="366" spans="1:29" x14ac:dyDescent="0.3">
      <c r="A366">
        <v>364</v>
      </c>
      <c r="B366" s="1">
        <v>43787</v>
      </c>
      <c r="C366">
        <v>0.11</v>
      </c>
      <c r="D366">
        <v>3120.25</v>
      </c>
      <c r="E366">
        <v>3129.75</v>
      </c>
      <c r="F366">
        <v>3113.5</v>
      </c>
      <c r="G366">
        <v>3123.75</v>
      </c>
      <c r="H366">
        <v>3.5</v>
      </c>
      <c r="I366" s="3">
        <v>3124</v>
      </c>
      <c r="J366">
        <v>4905</v>
      </c>
      <c r="K366">
        <v>161477</v>
      </c>
      <c r="L366">
        <v>0.122363636363634</v>
      </c>
      <c r="M366">
        <v>0.367254579458343</v>
      </c>
      <c r="N366">
        <v>0.52409229726181805</v>
      </c>
      <c r="O366">
        <v>6.1840747525508499E-2</v>
      </c>
      <c r="P366">
        <v>0.64777379231283505</v>
      </c>
      <c r="Q366">
        <v>0.400410802210801</v>
      </c>
      <c r="R366" s="3">
        <v>-3.3156222752458497E-2</v>
      </c>
      <c r="S366">
        <v>-0.91</v>
      </c>
      <c r="T366">
        <v>1478.8</v>
      </c>
      <c r="U366">
        <v>2.62</v>
      </c>
      <c r="V366">
        <v>1.77170678928861E-3</v>
      </c>
      <c r="W366">
        <v>0.12909090909090701</v>
      </c>
      <c r="X366">
        <v>1.5780675861309901</v>
      </c>
    </row>
    <row r="367" spans="1:29" x14ac:dyDescent="0.3">
      <c r="A367">
        <v>365</v>
      </c>
      <c r="B367" s="1">
        <v>43788</v>
      </c>
      <c r="C367">
        <v>-0.1</v>
      </c>
      <c r="D367">
        <v>3122.75</v>
      </c>
      <c r="E367">
        <v>3134.5</v>
      </c>
      <c r="F367">
        <v>3115</v>
      </c>
      <c r="G367">
        <v>3119</v>
      </c>
      <c r="H367">
        <v>3.25</v>
      </c>
      <c r="I367" s="3">
        <v>3120.75</v>
      </c>
      <c r="J367">
        <v>6758</v>
      </c>
      <c r="K367">
        <v>163727</v>
      </c>
      <c r="L367">
        <v>0.13236363636363399</v>
      </c>
      <c r="M367">
        <v>0.33705887602429802</v>
      </c>
      <c r="N367">
        <v>0.52101721322592898</v>
      </c>
      <c r="O367">
        <v>6.6757144405417607E-2</v>
      </c>
      <c r="P367">
        <v>0.65453150203676402</v>
      </c>
      <c r="Q367">
        <v>0.38750292441509399</v>
      </c>
      <c r="R367" s="3">
        <v>-5.0444048390795901E-2</v>
      </c>
      <c r="S367">
        <v>1.23</v>
      </c>
      <c r="T367">
        <v>1481.2</v>
      </c>
      <c r="U367">
        <v>2.6564999999999999</v>
      </c>
      <c r="V367">
        <v>1.7934782608695599E-3</v>
      </c>
      <c r="W367">
        <v>0.19927272727272499</v>
      </c>
      <c r="X367">
        <v>1.5384249455632499</v>
      </c>
    </row>
    <row r="368" spans="1:29" x14ac:dyDescent="0.3">
      <c r="A368">
        <v>366</v>
      </c>
      <c r="B368" s="1">
        <v>43789</v>
      </c>
      <c r="C368">
        <v>-0.3</v>
      </c>
      <c r="D368">
        <v>3117.25</v>
      </c>
      <c r="E368">
        <v>3120.5</v>
      </c>
      <c r="F368">
        <v>3092.5</v>
      </c>
      <c r="G368">
        <v>3110.75</v>
      </c>
      <c r="H368">
        <v>9.5</v>
      </c>
      <c r="I368" s="3">
        <v>3111.25</v>
      </c>
      <c r="J368">
        <v>21281</v>
      </c>
      <c r="K368">
        <v>167192</v>
      </c>
      <c r="L368">
        <v>0.106181818181816</v>
      </c>
      <c r="M368">
        <v>0.31107808838128498</v>
      </c>
      <c r="N368">
        <v>0.51715864774758602</v>
      </c>
      <c r="O368">
        <v>7.2508267917274799E-2</v>
      </c>
      <c r="P368">
        <v>0.66217518358213501</v>
      </c>
      <c r="Q368">
        <v>0.37214211191303598</v>
      </c>
      <c r="R368" s="3">
        <v>-6.1064023531750798E-2</v>
      </c>
      <c r="S368">
        <v>-0.25</v>
      </c>
      <c r="T368">
        <v>1481</v>
      </c>
      <c r="U368">
        <v>2.6495000000000002</v>
      </c>
      <c r="V368">
        <v>1.78899392302498E-3</v>
      </c>
      <c r="W368">
        <v>0.151999999999998</v>
      </c>
      <c r="X368">
        <v>1.5108121436278299</v>
      </c>
    </row>
    <row r="369" spans="1:29" x14ac:dyDescent="0.3">
      <c r="A369">
        <v>367</v>
      </c>
      <c r="B369" s="1">
        <v>43790</v>
      </c>
      <c r="C369">
        <v>-0.17</v>
      </c>
      <c r="D369">
        <v>3100</v>
      </c>
      <c r="E369">
        <v>3116.25</v>
      </c>
      <c r="F369">
        <v>3093.5</v>
      </c>
      <c r="G369">
        <v>3106.25</v>
      </c>
      <c r="H369">
        <v>5.25</v>
      </c>
      <c r="I369" s="3">
        <v>3106</v>
      </c>
      <c r="J369">
        <v>13211</v>
      </c>
      <c r="K369">
        <v>182776</v>
      </c>
      <c r="L369">
        <v>8.2181818181816704E-2</v>
      </c>
      <c r="M369">
        <v>0.25537078562628801</v>
      </c>
      <c r="N369">
        <v>0.51231464371297097</v>
      </c>
      <c r="O369">
        <v>8.0636716989624505E-2</v>
      </c>
      <c r="P369">
        <v>0.67358807769221996</v>
      </c>
      <c r="Q369">
        <v>0.35104120973372199</v>
      </c>
      <c r="R369" s="3">
        <v>-9.5670424107432997E-2</v>
      </c>
      <c r="S369">
        <v>-0.27</v>
      </c>
      <c r="T369">
        <v>1470.5</v>
      </c>
      <c r="U369">
        <v>2.6234999999999999</v>
      </c>
      <c r="V369">
        <v>1.7840870452227101E-3</v>
      </c>
      <c r="W369">
        <v>7.1999999999998399E-2</v>
      </c>
      <c r="X369">
        <v>1.4093568273033801</v>
      </c>
    </row>
    <row r="370" spans="1:29" x14ac:dyDescent="0.3">
      <c r="A370">
        <v>368</v>
      </c>
      <c r="B370" s="1">
        <v>43791</v>
      </c>
      <c r="C370">
        <v>0.24</v>
      </c>
      <c r="D370">
        <v>3105.5</v>
      </c>
      <c r="E370">
        <v>3116.5</v>
      </c>
      <c r="F370">
        <v>3100.25</v>
      </c>
      <c r="G370">
        <v>3113.75</v>
      </c>
      <c r="H370">
        <v>7.5</v>
      </c>
      <c r="I370" s="3">
        <v>3113.5</v>
      </c>
      <c r="J370">
        <v>21072</v>
      </c>
      <c r="K370">
        <v>190848</v>
      </c>
      <c r="L370">
        <v>8.1090909090907604E-2</v>
      </c>
      <c r="M370">
        <v>0.25629577137814602</v>
      </c>
      <c r="N370">
        <v>0.50744277890156098</v>
      </c>
      <c r="O370">
        <v>8.7688521585065293E-2</v>
      </c>
      <c r="P370">
        <v>0.68281982207169101</v>
      </c>
      <c r="Q370">
        <v>0.33206573573143</v>
      </c>
      <c r="R370" s="3">
        <v>-7.5769964353283398E-2</v>
      </c>
      <c r="S370">
        <v>0.93</v>
      </c>
      <c r="T370">
        <v>1470.5</v>
      </c>
      <c r="U370">
        <v>2.6480000000000001</v>
      </c>
      <c r="V370">
        <v>1.80074804488269E-3</v>
      </c>
      <c r="W370">
        <v>8.2545454545453006E-2</v>
      </c>
      <c r="X370">
        <v>1.4136388796842201</v>
      </c>
    </row>
    <row r="371" spans="1:29" x14ac:dyDescent="0.3">
      <c r="A371">
        <v>369</v>
      </c>
      <c r="B371" s="1">
        <v>43794</v>
      </c>
      <c r="C371">
        <v>0.68</v>
      </c>
      <c r="D371">
        <v>3120.75</v>
      </c>
      <c r="E371">
        <v>3135.5</v>
      </c>
      <c r="F371">
        <v>3118.5</v>
      </c>
      <c r="G371">
        <v>3133.75</v>
      </c>
      <c r="H371">
        <v>21.25</v>
      </c>
      <c r="I371" s="3">
        <v>3134.75</v>
      </c>
      <c r="J371">
        <v>22959</v>
      </c>
      <c r="K371">
        <v>206791</v>
      </c>
      <c r="L371">
        <v>9.4909090909089402E-2</v>
      </c>
      <c r="M371">
        <v>0.258405152258674</v>
      </c>
      <c r="N371">
        <v>0.50199069818626296</v>
      </c>
      <c r="O371">
        <v>9.3593134208037707E-2</v>
      </c>
      <c r="P371">
        <v>0.68917696660233896</v>
      </c>
      <c r="Q371">
        <v>0.31480442977018802</v>
      </c>
      <c r="R371" s="3">
        <v>-5.6399277511513801E-2</v>
      </c>
      <c r="S371">
        <v>0.44</v>
      </c>
      <c r="T371">
        <v>1463.8</v>
      </c>
      <c r="U371">
        <v>2.6475</v>
      </c>
      <c r="V371">
        <v>1.8086487225030699E-3</v>
      </c>
      <c r="W371">
        <v>8.9818181818180298E-2</v>
      </c>
      <c r="X371">
        <v>1.4144446507494199</v>
      </c>
    </row>
    <row r="372" spans="1:29" x14ac:dyDescent="0.3">
      <c r="A372">
        <v>370</v>
      </c>
      <c r="B372" s="1">
        <v>43795</v>
      </c>
      <c r="C372">
        <v>0.35</v>
      </c>
      <c r="D372">
        <v>3133.5</v>
      </c>
      <c r="E372">
        <v>3147</v>
      </c>
      <c r="F372">
        <v>3130.25</v>
      </c>
      <c r="G372">
        <v>3146</v>
      </c>
      <c r="H372">
        <v>11</v>
      </c>
      <c r="I372" s="3">
        <v>3145.75</v>
      </c>
      <c r="J372">
        <v>16680</v>
      </c>
      <c r="K372">
        <v>224135</v>
      </c>
      <c r="L372">
        <v>0.10090909090908901</v>
      </c>
      <c r="M372">
        <v>0.26320956696863401</v>
      </c>
      <c r="N372">
        <v>0.49667809297887699</v>
      </c>
      <c r="O372">
        <v>9.8660820055424606E-2</v>
      </c>
      <c r="P372">
        <v>0.69399973308972696</v>
      </c>
      <c r="Q372">
        <v>0.29935645286802798</v>
      </c>
      <c r="R372" s="3">
        <v>-3.6146885899394098E-2</v>
      </c>
      <c r="S372">
        <v>0.89</v>
      </c>
      <c r="T372">
        <v>1467.4</v>
      </c>
      <c r="U372">
        <v>2.6775000000000002</v>
      </c>
      <c r="V372">
        <v>1.82465585389123E-3</v>
      </c>
      <c r="W372">
        <v>9.1272727272725701E-2</v>
      </c>
      <c r="X372">
        <v>1.4152398756832301</v>
      </c>
    </row>
    <row r="373" spans="1:29" x14ac:dyDescent="0.3">
      <c r="A373">
        <v>371</v>
      </c>
      <c r="B373" s="1">
        <v>43796</v>
      </c>
      <c r="C373">
        <v>0.33</v>
      </c>
      <c r="D373">
        <v>3145.75</v>
      </c>
      <c r="E373">
        <v>3157</v>
      </c>
      <c r="F373">
        <v>3144</v>
      </c>
      <c r="G373">
        <v>3156.25</v>
      </c>
      <c r="H373">
        <v>10.25</v>
      </c>
      <c r="I373" s="3">
        <v>3156</v>
      </c>
      <c r="J373">
        <v>13734</v>
      </c>
      <c r="K373">
        <v>232727</v>
      </c>
      <c r="L373">
        <v>9.2545454545453001E-2</v>
      </c>
      <c r="M373">
        <v>0.281992287605696</v>
      </c>
      <c r="N373">
        <v>0.49180834110419003</v>
      </c>
      <c r="O373">
        <v>0.10252320587157999</v>
      </c>
      <c r="P373">
        <v>0.69685475284735099</v>
      </c>
      <c r="Q373">
        <v>0.28676192936103001</v>
      </c>
      <c r="R373" s="3">
        <v>-4.7696417553337797E-3</v>
      </c>
      <c r="S373">
        <v>0.71</v>
      </c>
      <c r="T373">
        <v>1460.8</v>
      </c>
      <c r="U373">
        <v>2.6844999999999999</v>
      </c>
      <c r="V373">
        <v>1.83769167579408E-3</v>
      </c>
      <c r="W373">
        <v>0.11836363636363401</v>
      </c>
      <c r="X373">
        <v>1.4125112436607401</v>
      </c>
    </row>
    <row r="374" spans="1:29" x14ac:dyDescent="0.3">
      <c r="A374">
        <v>372</v>
      </c>
      <c r="B374" s="1">
        <v>43798</v>
      </c>
      <c r="C374">
        <v>-0.32</v>
      </c>
      <c r="D374">
        <v>3156.25</v>
      </c>
      <c r="E374">
        <v>3157</v>
      </c>
      <c r="F374">
        <v>3141.75</v>
      </c>
      <c r="G374">
        <v>3146.5</v>
      </c>
      <c r="H374">
        <v>10.25</v>
      </c>
      <c r="I374" s="3">
        <v>3145.75</v>
      </c>
      <c r="J374">
        <v>5495</v>
      </c>
      <c r="K374">
        <v>242008</v>
      </c>
      <c r="L374">
        <v>8.0727272727271204E-2</v>
      </c>
      <c r="M374">
        <v>0.290597825248813</v>
      </c>
      <c r="N374">
        <v>0.48663602992697202</v>
      </c>
      <c r="O374">
        <v>0.10538073468579801</v>
      </c>
      <c r="P374">
        <v>0.69739749929856798</v>
      </c>
      <c r="Q374">
        <v>0.27587456055537501</v>
      </c>
      <c r="R374" s="3">
        <v>0</v>
      </c>
      <c r="S374">
        <v>-2.08</v>
      </c>
      <c r="T374">
        <v>1472.7</v>
      </c>
      <c r="U374">
        <v>2.65</v>
      </c>
      <c r="V374">
        <v>1.79941603856861E-3</v>
      </c>
      <c r="W374">
        <v>6.7090909090907494E-2</v>
      </c>
      <c r="X374">
        <v>1.4404341844494799</v>
      </c>
      <c r="Z374" s="2" t="s">
        <v>24</v>
      </c>
      <c r="AA374" s="2">
        <v>62</v>
      </c>
      <c r="AB374" s="6">
        <f>-AA374*I374</f>
        <v>-195036.5</v>
      </c>
      <c r="AC374" t="s">
        <v>28</v>
      </c>
    </row>
    <row r="375" spans="1:29" x14ac:dyDescent="0.3">
      <c r="A375">
        <v>373</v>
      </c>
      <c r="B375" s="1">
        <v>43801</v>
      </c>
      <c r="C375">
        <v>-0.95</v>
      </c>
      <c r="D375">
        <v>3147.75</v>
      </c>
      <c r="E375">
        <v>3159.75</v>
      </c>
      <c r="F375">
        <v>3111.75</v>
      </c>
      <c r="G375">
        <v>3114.75</v>
      </c>
      <c r="H375">
        <v>29.75</v>
      </c>
      <c r="I375" s="3">
        <v>3116</v>
      </c>
      <c r="J375">
        <v>28582</v>
      </c>
      <c r="K375">
        <v>243745</v>
      </c>
      <c r="L375">
        <v>6.6545454545453006E-2</v>
      </c>
      <c r="M375">
        <v>0.31169627946276302</v>
      </c>
      <c r="N375">
        <v>0.48235488613050997</v>
      </c>
      <c r="O375">
        <v>0.10763520112477</v>
      </c>
      <c r="P375">
        <v>0.69762528838005</v>
      </c>
      <c r="Q375">
        <v>0.26708448388097</v>
      </c>
      <c r="R375" s="3">
        <v>0</v>
      </c>
      <c r="S375">
        <v>-0.16</v>
      </c>
      <c r="T375">
        <v>1469.2</v>
      </c>
      <c r="U375">
        <v>2.6395</v>
      </c>
      <c r="V375">
        <v>1.7965559488156799E-3</v>
      </c>
      <c r="W375">
        <v>1.4181818181816601E-2</v>
      </c>
      <c r="X375">
        <v>1.3927160925608999</v>
      </c>
    </row>
    <row r="376" spans="1:29" x14ac:dyDescent="0.3">
      <c r="A376">
        <v>374</v>
      </c>
      <c r="B376" s="1">
        <v>43802</v>
      </c>
      <c r="C376">
        <v>-0.74</v>
      </c>
      <c r="D376">
        <v>3116</v>
      </c>
      <c r="E376">
        <v>3123.5</v>
      </c>
      <c r="F376">
        <v>3071</v>
      </c>
      <c r="G376">
        <v>3093.25</v>
      </c>
      <c r="H376">
        <v>23</v>
      </c>
      <c r="I376" s="3">
        <v>3093</v>
      </c>
      <c r="J376">
        <v>44245</v>
      </c>
      <c r="K376">
        <v>261170</v>
      </c>
      <c r="L376">
        <v>5.7272727272725803E-2</v>
      </c>
      <c r="M376">
        <v>0.331615758360502</v>
      </c>
      <c r="N376">
        <v>0.47859026064184101</v>
      </c>
      <c r="O376">
        <v>0.109238065235679</v>
      </c>
      <c r="P376">
        <v>0.69706639111319901</v>
      </c>
      <c r="Q376">
        <v>0.26011413017048302</v>
      </c>
      <c r="R376" s="3">
        <v>0</v>
      </c>
      <c r="S376">
        <v>-2.04</v>
      </c>
      <c r="T376">
        <v>1484.4</v>
      </c>
      <c r="U376">
        <v>2.6124999999999998</v>
      </c>
      <c r="V376">
        <v>1.7599703583939599E-3</v>
      </c>
      <c r="W376">
        <v>3.2545454545452997E-2</v>
      </c>
      <c r="X376">
        <v>1.3577858040067601</v>
      </c>
    </row>
    <row r="377" spans="1:29" x14ac:dyDescent="0.3">
      <c r="A377">
        <v>375</v>
      </c>
      <c r="B377" s="1">
        <v>43803</v>
      </c>
      <c r="C377">
        <v>0.64</v>
      </c>
      <c r="D377">
        <v>3093</v>
      </c>
      <c r="E377">
        <v>3121</v>
      </c>
      <c r="F377">
        <v>3083.5</v>
      </c>
      <c r="G377">
        <v>3112.5</v>
      </c>
      <c r="H377">
        <v>19.75</v>
      </c>
      <c r="I377" s="3">
        <v>3112.75</v>
      </c>
      <c r="J377">
        <v>27127</v>
      </c>
      <c r="K377">
        <v>275771</v>
      </c>
      <c r="L377">
        <v>6.4909090909089404E-2</v>
      </c>
      <c r="M377">
        <v>0.34681400241640098</v>
      </c>
      <c r="N377">
        <v>0.47510330997528999</v>
      </c>
      <c r="O377">
        <v>0.110342487688251</v>
      </c>
      <c r="P377">
        <v>0.69578828535179305</v>
      </c>
      <c r="Q377">
        <v>0.25441833459878599</v>
      </c>
      <c r="R377" s="3">
        <v>0</v>
      </c>
      <c r="S377">
        <v>1.67</v>
      </c>
      <c r="T377">
        <v>1480.2</v>
      </c>
      <c r="U377">
        <v>2.6484999999999999</v>
      </c>
      <c r="V377">
        <v>1.7892852317254401E-3</v>
      </c>
      <c r="W377">
        <v>7.2727272727271197E-2</v>
      </c>
      <c r="X377">
        <v>1.37314245510806</v>
      </c>
    </row>
    <row r="378" spans="1:29" x14ac:dyDescent="0.3">
      <c r="A378">
        <v>376</v>
      </c>
      <c r="B378" s="1">
        <v>43804</v>
      </c>
      <c r="C378">
        <v>0.21</v>
      </c>
      <c r="D378">
        <v>3112</v>
      </c>
      <c r="E378">
        <v>3126.25</v>
      </c>
      <c r="F378">
        <v>3105</v>
      </c>
      <c r="G378">
        <v>3119.5</v>
      </c>
      <c r="H378">
        <v>6.5</v>
      </c>
      <c r="I378" s="3">
        <v>3119.25</v>
      </c>
      <c r="J378">
        <v>37818</v>
      </c>
      <c r="K378">
        <v>285456</v>
      </c>
      <c r="L378">
        <v>6.8363636363634794E-2</v>
      </c>
      <c r="M378">
        <v>0.34661369699556399</v>
      </c>
      <c r="N378">
        <v>0.47168844210293698</v>
      </c>
      <c r="O378">
        <v>0.111373867363181</v>
      </c>
      <c r="P378">
        <v>0.69443617682930003</v>
      </c>
      <c r="Q378">
        <v>0.24894070737657401</v>
      </c>
      <c r="R378" s="3">
        <v>0</v>
      </c>
      <c r="S378">
        <v>-0.03</v>
      </c>
      <c r="T378">
        <v>1483.1</v>
      </c>
      <c r="U378">
        <v>2.653</v>
      </c>
      <c r="V378">
        <v>1.7888207133706399E-3</v>
      </c>
      <c r="W378">
        <v>8.4727272727271194E-2</v>
      </c>
      <c r="X378">
        <v>1.3692318129432099</v>
      </c>
    </row>
    <row r="379" spans="1:29" x14ac:dyDescent="0.3">
      <c r="A379">
        <v>377</v>
      </c>
      <c r="B379" s="1">
        <v>43805</v>
      </c>
      <c r="C379">
        <v>0.92</v>
      </c>
      <c r="D379">
        <v>3119.25</v>
      </c>
      <c r="E379">
        <v>3153</v>
      </c>
      <c r="F379">
        <v>3118.75</v>
      </c>
      <c r="G379">
        <v>3148.5</v>
      </c>
      <c r="H379">
        <v>28.75</v>
      </c>
      <c r="I379" s="3">
        <v>3148</v>
      </c>
      <c r="J379">
        <v>45638</v>
      </c>
      <c r="K379">
        <v>302947</v>
      </c>
      <c r="L379">
        <v>8.5454545454543895E-2</v>
      </c>
      <c r="M379">
        <v>0.37967331584946401</v>
      </c>
      <c r="N379">
        <v>0.468563016971832</v>
      </c>
      <c r="O379">
        <v>0.111502504809155</v>
      </c>
      <c r="P379">
        <v>0.69156802659014305</v>
      </c>
      <c r="Q379">
        <v>0.24555800735352101</v>
      </c>
      <c r="R379" s="3">
        <v>0</v>
      </c>
      <c r="S379">
        <v>3.61</v>
      </c>
      <c r="T379">
        <v>1465.1</v>
      </c>
      <c r="U379">
        <v>2.7155</v>
      </c>
      <c r="V379">
        <v>1.8534571019043001E-3</v>
      </c>
      <c r="W379">
        <v>0.142363636363634</v>
      </c>
      <c r="X379">
        <v>1.4488666881858601</v>
      </c>
    </row>
    <row r="380" spans="1:29" x14ac:dyDescent="0.3">
      <c r="A380">
        <v>378</v>
      </c>
      <c r="B380" s="1">
        <v>43808</v>
      </c>
      <c r="C380">
        <v>-0.36</v>
      </c>
      <c r="D380">
        <v>3149</v>
      </c>
      <c r="E380">
        <v>3151.75</v>
      </c>
      <c r="F380">
        <v>3133.75</v>
      </c>
      <c r="G380">
        <v>3135.25</v>
      </c>
      <c r="H380">
        <v>11.25</v>
      </c>
      <c r="I380" s="3">
        <v>3136.75</v>
      </c>
      <c r="J380">
        <v>88072</v>
      </c>
      <c r="K380">
        <v>328374</v>
      </c>
      <c r="L380">
        <v>9.0181818181816698E-2</v>
      </c>
      <c r="M380">
        <v>0.361031698979417</v>
      </c>
      <c r="N380">
        <v>0.46503777132955898</v>
      </c>
      <c r="O380">
        <v>0.11178630227375699</v>
      </c>
      <c r="P380">
        <v>0.68861037587707496</v>
      </c>
      <c r="Q380">
        <v>0.24146516678204399</v>
      </c>
      <c r="R380" s="3">
        <v>0</v>
      </c>
      <c r="S380">
        <v>1.25</v>
      </c>
      <c r="T380">
        <v>1464.9</v>
      </c>
      <c r="U380">
        <v>2.7489999999999899</v>
      </c>
      <c r="V380">
        <v>1.87657860604819E-3</v>
      </c>
      <c r="W380">
        <v>0.17654545454545301</v>
      </c>
      <c r="X380">
        <v>1.45247963991826</v>
      </c>
    </row>
    <row r="381" spans="1:29" x14ac:dyDescent="0.3">
      <c r="A381">
        <v>379</v>
      </c>
      <c r="B381" s="1">
        <v>43809</v>
      </c>
      <c r="C381">
        <v>0.05</v>
      </c>
      <c r="D381">
        <v>3135.5</v>
      </c>
      <c r="E381">
        <v>3145.25</v>
      </c>
      <c r="F381">
        <v>3118.25</v>
      </c>
      <c r="G381">
        <v>3139.25</v>
      </c>
      <c r="H381">
        <v>1.5</v>
      </c>
      <c r="I381" s="3">
        <v>3138.25</v>
      </c>
      <c r="J381">
        <v>123671</v>
      </c>
      <c r="K381">
        <v>373030</v>
      </c>
      <c r="L381">
        <v>8.5090909090907593E-2</v>
      </c>
      <c r="M381">
        <v>0.368820230710311</v>
      </c>
      <c r="N381">
        <v>0.46164477885356398</v>
      </c>
      <c r="O381">
        <v>0.11182381857985101</v>
      </c>
      <c r="P381">
        <v>0.68529241601326696</v>
      </c>
      <c r="Q381">
        <v>0.23799714169386199</v>
      </c>
      <c r="R381" s="3">
        <v>0</v>
      </c>
      <c r="S381">
        <v>7.0000000000000007E-2</v>
      </c>
      <c r="T381">
        <v>1468.1</v>
      </c>
      <c r="U381">
        <v>2.7569999999999899</v>
      </c>
      <c r="V381">
        <v>1.8779374701995699E-3</v>
      </c>
      <c r="W381">
        <v>0.19490909090908901</v>
      </c>
      <c r="X381">
        <v>1.4444643666069801</v>
      </c>
    </row>
    <row r="382" spans="1:29" x14ac:dyDescent="0.3">
      <c r="A382">
        <v>380</v>
      </c>
      <c r="B382" s="1">
        <v>43810</v>
      </c>
      <c r="C382">
        <v>0.24</v>
      </c>
      <c r="D382">
        <v>3138.25</v>
      </c>
      <c r="E382">
        <v>3147.25</v>
      </c>
      <c r="F382">
        <v>3132</v>
      </c>
      <c r="G382">
        <v>3146.75</v>
      </c>
      <c r="H382">
        <v>7.5</v>
      </c>
      <c r="I382" s="3">
        <v>3145.75</v>
      </c>
      <c r="J382">
        <v>207711</v>
      </c>
      <c r="K382">
        <v>422331</v>
      </c>
      <c r="L382">
        <v>0.10581818181817999</v>
      </c>
      <c r="M382">
        <v>0.35927703553595702</v>
      </c>
      <c r="N382">
        <v>0.45802900583675299</v>
      </c>
      <c r="O382">
        <v>0.111860898627684</v>
      </c>
      <c r="P382">
        <v>0.68175080309212199</v>
      </c>
      <c r="Q382">
        <v>0.23430720858138401</v>
      </c>
      <c r="R382" s="3">
        <v>0</v>
      </c>
      <c r="S382">
        <v>0.4</v>
      </c>
      <c r="T382">
        <v>1475</v>
      </c>
      <c r="U382">
        <v>2.7810000000000001</v>
      </c>
      <c r="V382">
        <v>1.8854237288135501E-3</v>
      </c>
      <c r="W382">
        <v>0.21636363636363401</v>
      </c>
      <c r="X382">
        <v>1.4384667295375699</v>
      </c>
    </row>
    <row r="383" spans="1:29" x14ac:dyDescent="0.3">
      <c r="A383">
        <v>381</v>
      </c>
      <c r="B383" s="1">
        <v>43811</v>
      </c>
      <c r="C383">
        <v>0.8</v>
      </c>
      <c r="D383">
        <v>3146.75</v>
      </c>
      <c r="E383">
        <v>3180.25</v>
      </c>
      <c r="F383">
        <v>3140.25</v>
      </c>
      <c r="G383">
        <v>3172.75</v>
      </c>
      <c r="H383">
        <v>25.25</v>
      </c>
      <c r="I383" s="3">
        <v>3171</v>
      </c>
      <c r="J383">
        <v>818804</v>
      </c>
      <c r="K383">
        <v>530280</v>
      </c>
      <c r="L383">
        <v>0.110363636363634</v>
      </c>
      <c r="M383">
        <v>0.34946557592676603</v>
      </c>
      <c r="N383">
        <v>0.45413368919327302</v>
      </c>
      <c r="O383">
        <v>0.111842970519671</v>
      </c>
      <c r="P383">
        <v>0.67781963023261504</v>
      </c>
      <c r="Q383">
        <v>0.23044774815393099</v>
      </c>
      <c r="R383" s="3">
        <v>0</v>
      </c>
      <c r="S383">
        <v>0.44</v>
      </c>
      <c r="T383">
        <v>1472.3</v>
      </c>
      <c r="U383">
        <v>2.7879999999999998</v>
      </c>
      <c r="V383">
        <v>1.89363580791958E-3</v>
      </c>
      <c r="W383">
        <v>0.18654545454545299</v>
      </c>
      <c r="X383">
        <v>1.41594127596087</v>
      </c>
    </row>
    <row r="384" spans="1:29" x14ac:dyDescent="0.3">
      <c r="A384">
        <v>382</v>
      </c>
      <c r="B384" s="1">
        <v>43812</v>
      </c>
      <c r="C384">
        <v>0.13</v>
      </c>
      <c r="D384">
        <v>3178.25</v>
      </c>
      <c r="E384">
        <v>3188.25</v>
      </c>
      <c r="F384">
        <v>3159.75</v>
      </c>
      <c r="G384">
        <v>3175.5</v>
      </c>
      <c r="H384">
        <v>4.25</v>
      </c>
      <c r="I384" s="3">
        <v>3175.25</v>
      </c>
      <c r="J384">
        <v>2043458</v>
      </c>
      <c r="K384">
        <v>864705</v>
      </c>
      <c r="L384">
        <v>0.116181818181816</v>
      </c>
      <c r="M384">
        <v>0.34130777901800902</v>
      </c>
      <c r="N384">
        <v>0.45015065547926397</v>
      </c>
      <c r="O384">
        <v>0.111890149509364</v>
      </c>
      <c r="P384">
        <v>0.67393095449799201</v>
      </c>
      <c r="Q384">
        <v>0.22637035646053599</v>
      </c>
      <c r="R384" s="3">
        <v>0</v>
      </c>
      <c r="S384">
        <v>-1.1000000000000001</v>
      </c>
      <c r="T384">
        <v>1481.2</v>
      </c>
      <c r="U384">
        <v>2.7739999999999898</v>
      </c>
      <c r="V384">
        <v>1.87280583310829E-3</v>
      </c>
      <c r="W384">
        <v>0.19509090909090701</v>
      </c>
      <c r="X384">
        <v>1.4065308948790101</v>
      </c>
    </row>
    <row r="385" spans="1:24" x14ac:dyDescent="0.3">
      <c r="A385">
        <v>383</v>
      </c>
      <c r="B385" s="1">
        <v>43815</v>
      </c>
      <c r="C385">
        <v>0.73</v>
      </c>
      <c r="D385">
        <v>3179.5</v>
      </c>
      <c r="E385">
        <v>3202.5</v>
      </c>
      <c r="F385">
        <v>3177</v>
      </c>
      <c r="G385">
        <v>3197.75</v>
      </c>
      <c r="H385">
        <v>23.25</v>
      </c>
      <c r="I385" s="3">
        <v>3198.5</v>
      </c>
      <c r="J385">
        <v>1935457</v>
      </c>
      <c r="K385">
        <v>1346946</v>
      </c>
      <c r="L385">
        <v>0.13981818181818001</v>
      </c>
      <c r="M385">
        <v>0.377638294825342</v>
      </c>
      <c r="N385">
        <v>0.44720108269332398</v>
      </c>
      <c r="O385">
        <v>0.11161929478442099</v>
      </c>
      <c r="P385">
        <v>0.67043967226216605</v>
      </c>
      <c r="Q385">
        <v>0.22396249312448099</v>
      </c>
      <c r="R385" s="3">
        <v>0</v>
      </c>
      <c r="S385">
        <v>1.2</v>
      </c>
      <c r="T385">
        <v>1480.5</v>
      </c>
      <c r="U385">
        <v>2.806</v>
      </c>
      <c r="V385">
        <v>1.8953056399864899E-3</v>
      </c>
      <c r="W385">
        <v>0.18636363636363401</v>
      </c>
      <c r="X385">
        <v>1.3986135510997499</v>
      </c>
    </row>
    <row r="386" spans="1:24" x14ac:dyDescent="0.3">
      <c r="A386">
        <v>384</v>
      </c>
      <c r="B386" s="1">
        <v>43816</v>
      </c>
      <c r="C386">
        <v>-0.09</v>
      </c>
      <c r="D386">
        <v>3196.5</v>
      </c>
      <c r="E386">
        <v>3203.5</v>
      </c>
      <c r="F386">
        <v>3192</v>
      </c>
      <c r="G386">
        <v>3193.5</v>
      </c>
      <c r="H386">
        <v>3</v>
      </c>
      <c r="I386" s="3">
        <v>3195.5</v>
      </c>
      <c r="J386">
        <v>1597060</v>
      </c>
      <c r="K386">
        <v>2015350</v>
      </c>
      <c r="L386">
        <v>0.12909090909090701</v>
      </c>
      <c r="M386">
        <v>0.37160918361662498</v>
      </c>
      <c r="N386">
        <v>0.444080937165999</v>
      </c>
      <c r="O386">
        <v>0.11128362306187201</v>
      </c>
      <c r="P386">
        <v>0.66664818328974396</v>
      </c>
      <c r="Q386">
        <v>0.22151369104225399</v>
      </c>
      <c r="R386" s="3">
        <v>0</v>
      </c>
      <c r="S386">
        <v>0.14000000000000001</v>
      </c>
      <c r="T386">
        <v>1480.6</v>
      </c>
      <c r="U386">
        <v>2.81</v>
      </c>
      <c r="V386">
        <v>1.89787923814669E-3</v>
      </c>
      <c r="W386">
        <v>0.160909090909089</v>
      </c>
      <c r="X386">
        <v>1.3862062172590599</v>
      </c>
    </row>
    <row r="387" spans="1:24" x14ac:dyDescent="0.3">
      <c r="A387">
        <v>385</v>
      </c>
      <c r="B387" s="1">
        <v>43817</v>
      </c>
      <c r="C387">
        <v>0.12</v>
      </c>
      <c r="D387">
        <v>3192.5</v>
      </c>
      <c r="E387">
        <v>3203</v>
      </c>
      <c r="F387">
        <v>3192</v>
      </c>
      <c r="G387">
        <v>3199.25</v>
      </c>
      <c r="H387">
        <v>3.75</v>
      </c>
      <c r="I387" s="3">
        <v>3199.25</v>
      </c>
      <c r="J387">
        <v>1149828</v>
      </c>
      <c r="K387">
        <v>2419349</v>
      </c>
      <c r="L387">
        <v>0.15654545454545299</v>
      </c>
      <c r="M387">
        <v>0.33572002544817903</v>
      </c>
      <c r="N387">
        <v>0.44012716327073698</v>
      </c>
      <c r="O387">
        <v>0.111198741557297</v>
      </c>
      <c r="P387">
        <v>0.66252464638533304</v>
      </c>
      <c r="Q387">
        <v>0.217729680156142</v>
      </c>
      <c r="R387" s="3">
        <v>0</v>
      </c>
      <c r="S387">
        <v>0.08</v>
      </c>
      <c r="T387">
        <v>1478.7</v>
      </c>
      <c r="U387">
        <v>2.8085</v>
      </c>
      <c r="V387">
        <v>1.8993034422127499E-3</v>
      </c>
      <c r="W387">
        <v>0.19327272727272499</v>
      </c>
      <c r="X387">
        <v>1.36253175912078</v>
      </c>
    </row>
    <row r="388" spans="1:24" x14ac:dyDescent="0.3">
      <c r="A388">
        <v>386</v>
      </c>
      <c r="B388" s="1">
        <v>43818</v>
      </c>
      <c r="C388">
        <v>0.39</v>
      </c>
      <c r="D388">
        <v>3199.5</v>
      </c>
      <c r="E388">
        <v>3213.75</v>
      </c>
      <c r="F388">
        <v>3194.5</v>
      </c>
      <c r="G388">
        <v>3212.75</v>
      </c>
      <c r="H388">
        <v>12.5</v>
      </c>
      <c r="I388" s="3">
        <v>3211.75</v>
      </c>
      <c r="J388">
        <v>1085015</v>
      </c>
      <c r="K388">
        <v>2601472</v>
      </c>
      <c r="L388">
        <v>0.19927272727272499</v>
      </c>
      <c r="M388">
        <v>0.32576315836109698</v>
      </c>
      <c r="N388">
        <v>0.43604549496186501</v>
      </c>
      <c r="O388">
        <v>0.11120163115336</v>
      </c>
      <c r="P388">
        <v>0.65844875726858698</v>
      </c>
      <c r="Q388">
        <v>0.21364223265514301</v>
      </c>
      <c r="R388" s="3">
        <v>0</v>
      </c>
      <c r="S388">
        <v>0.18</v>
      </c>
      <c r="T388">
        <v>1484.4</v>
      </c>
      <c r="U388">
        <v>2.8245</v>
      </c>
      <c r="V388">
        <v>1.9027890056588499E-3</v>
      </c>
      <c r="W388">
        <v>0.211999999999998</v>
      </c>
      <c r="X388">
        <v>1.35498448808942</v>
      </c>
    </row>
    <row r="389" spans="1:24" x14ac:dyDescent="0.3">
      <c r="A389">
        <v>387</v>
      </c>
      <c r="B389" s="1">
        <v>43819</v>
      </c>
      <c r="C389">
        <v>0.44</v>
      </c>
      <c r="D389">
        <v>3213.5</v>
      </c>
      <c r="E389">
        <v>3229.5</v>
      </c>
      <c r="F389">
        <v>3208.5</v>
      </c>
      <c r="G389">
        <v>3224.5</v>
      </c>
      <c r="H389">
        <v>14</v>
      </c>
      <c r="I389" s="3">
        <v>3225.75</v>
      </c>
      <c r="J389">
        <v>1224178</v>
      </c>
      <c r="K389">
        <v>2736522</v>
      </c>
      <c r="L389">
        <v>0.187999999999998</v>
      </c>
      <c r="M389">
        <v>0.35939491069466001</v>
      </c>
      <c r="N389">
        <v>0.43285434764474201</v>
      </c>
      <c r="O389">
        <v>0.110829764023211</v>
      </c>
      <c r="P389">
        <v>0.65451387569116404</v>
      </c>
      <c r="Q389">
        <v>0.21119481959832001</v>
      </c>
      <c r="R389" s="3">
        <v>0</v>
      </c>
      <c r="S389">
        <v>-0.54</v>
      </c>
      <c r="T389">
        <v>1480.9</v>
      </c>
      <c r="U389">
        <v>2.8025000000000002</v>
      </c>
      <c r="V389">
        <v>1.8924302788844601E-3</v>
      </c>
      <c r="W389">
        <v>0.221999999999998</v>
      </c>
      <c r="X389">
        <v>1.3472047879742399</v>
      </c>
    </row>
    <row r="390" spans="1:24" x14ac:dyDescent="0.3">
      <c r="A390">
        <v>388</v>
      </c>
      <c r="B390" s="1">
        <v>43822</v>
      </c>
      <c r="C390">
        <v>0.05</v>
      </c>
      <c r="D390">
        <v>3227.25</v>
      </c>
      <c r="E390">
        <v>3234</v>
      </c>
      <c r="F390">
        <v>3224.75</v>
      </c>
      <c r="G390">
        <v>3228</v>
      </c>
      <c r="H390">
        <v>1.5</v>
      </c>
      <c r="I390" s="3">
        <v>3227.5</v>
      </c>
      <c r="J390">
        <v>1247</v>
      </c>
      <c r="K390">
        <v>7805</v>
      </c>
      <c r="L390">
        <v>0.16399999999999801</v>
      </c>
      <c r="M390">
        <v>0.37039071826601699</v>
      </c>
      <c r="N390">
        <v>0.42979281989728302</v>
      </c>
      <c r="O390">
        <v>0.110173418706267</v>
      </c>
      <c r="P390">
        <v>0.65013965730981904</v>
      </c>
      <c r="Q390">
        <v>0.20944598248474799</v>
      </c>
      <c r="R390" s="3">
        <v>0</v>
      </c>
      <c r="S390">
        <v>-0.35</v>
      </c>
      <c r="T390">
        <v>1488.7</v>
      </c>
      <c r="U390">
        <v>2.8075000000000001</v>
      </c>
      <c r="V390">
        <v>1.8858735809766901E-3</v>
      </c>
      <c r="W390">
        <v>0.20709090909090699</v>
      </c>
      <c r="X390">
        <v>1.34894564139343</v>
      </c>
    </row>
    <row r="391" spans="1:24" x14ac:dyDescent="0.3">
      <c r="A391">
        <v>389</v>
      </c>
      <c r="B391" s="1">
        <v>43823</v>
      </c>
      <c r="C391">
        <v>-0.05</v>
      </c>
      <c r="D391">
        <v>3227.5</v>
      </c>
      <c r="E391">
        <v>3231</v>
      </c>
      <c r="F391">
        <v>3222.5</v>
      </c>
      <c r="G391">
        <v>3226.75</v>
      </c>
      <c r="H391">
        <v>1.75</v>
      </c>
      <c r="I391" s="3">
        <v>3225.75</v>
      </c>
      <c r="J391">
        <v>267</v>
      </c>
      <c r="K391">
        <v>7947</v>
      </c>
      <c r="L391">
        <v>0.171454545454543</v>
      </c>
      <c r="M391">
        <v>0.39687260404810398</v>
      </c>
      <c r="N391">
        <v>0.42702959378299898</v>
      </c>
      <c r="O391">
        <v>0.109032021212409</v>
      </c>
      <c r="P391">
        <v>0.64509363620781701</v>
      </c>
      <c r="Q391">
        <v>0.20896555135818101</v>
      </c>
      <c r="R391" s="3">
        <v>0</v>
      </c>
      <c r="S391">
        <v>-0.45</v>
      </c>
      <c r="T391">
        <v>1504.8</v>
      </c>
      <c r="U391">
        <v>2.8250000000000002</v>
      </c>
      <c r="V391">
        <v>1.87732589048378E-3</v>
      </c>
      <c r="W391">
        <v>0.17763636363636201</v>
      </c>
      <c r="X391">
        <v>1.34521231098149</v>
      </c>
    </row>
    <row r="392" spans="1:24" x14ac:dyDescent="0.3">
      <c r="A392">
        <v>390</v>
      </c>
      <c r="B392" s="1">
        <v>43825</v>
      </c>
      <c r="C392">
        <v>0.57999999999999996</v>
      </c>
      <c r="D392">
        <v>3228.5</v>
      </c>
      <c r="E392">
        <v>3244.5</v>
      </c>
      <c r="F392">
        <v>3228.5</v>
      </c>
      <c r="G392">
        <v>3242.25</v>
      </c>
      <c r="H392">
        <v>18.75</v>
      </c>
      <c r="I392" s="3">
        <v>3244.5</v>
      </c>
      <c r="J392">
        <v>870</v>
      </c>
      <c r="K392">
        <v>7972</v>
      </c>
      <c r="L392">
        <v>0.210181818181816</v>
      </c>
      <c r="M392">
        <v>0.42108300443443097</v>
      </c>
      <c r="N392">
        <v>0.42471380878734599</v>
      </c>
      <c r="O392">
        <v>0.10775041568146999</v>
      </c>
      <c r="P392">
        <v>0.64021464015028695</v>
      </c>
      <c r="Q392">
        <v>0.20921297742440401</v>
      </c>
      <c r="R392" s="3">
        <v>0</v>
      </c>
      <c r="S392">
        <v>0.12</v>
      </c>
      <c r="T392">
        <v>1514.4</v>
      </c>
      <c r="U392">
        <v>2.8464999999999998</v>
      </c>
      <c r="V392">
        <v>1.8796222926571501E-3</v>
      </c>
      <c r="W392">
        <v>0.18527272727272501</v>
      </c>
      <c r="X392">
        <v>1.34364189252699</v>
      </c>
    </row>
    <row r="393" spans="1:24" x14ac:dyDescent="0.3">
      <c r="A393">
        <v>391</v>
      </c>
      <c r="B393" s="1">
        <v>43826</v>
      </c>
      <c r="C393">
        <v>-0.21</v>
      </c>
      <c r="D393">
        <v>3242</v>
      </c>
      <c r="E393">
        <v>3254.25</v>
      </c>
      <c r="F393">
        <v>3235.75</v>
      </c>
      <c r="G393">
        <v>3236.75</v>
      </c>
      <c r="H393">
        <v>6.75</v>
      </c>
      <c r="I393" s="3">
        <v>3237.75</v>
      </c>
      <c r="J393">
        <v>833</v>
      </c>
      <c r="K393">
        <v>8083</v>
      </c>
      <c r="L393">
        <v>0.18963636363636199</v>
      </c>
      <c r="M393">
        <v>0.46005005788346798</v>
      </c>
      <c r="N393">
        <v>0.42318667705284102</v>
      </c>
      <c r="O393">
        <v>0.10661711574542899</v>
      </c>
      <c r="P393">
        <v>0.63642090854369904</v>
      </c>
      <c r="Q393">
        <v>0.209952445561982</v>
      </c>
      <c r="R393" s="3">
        <v>0</v>
      </c>
      <c r="S393">
        <v>-0.98</v>
      </c>
      <c r="T393">
        <v>1518.1</v>
      </c>
      <c r="U393">
        <v>2.8254999999999999</v>
      </c>
      <c r="V393">
        <v>1.8612080890586899E-3</v>
      </c>
      <c r="W393">
        <v>0.17890909090908899</v>
      </c>
      <c r="X393">
        <v>1.3483950304896399</v>
      </c>
    </row>
    <row r="394" spans="1:24" x14ac:dyDescent="0.3">
      <c r="A394">
        <v>392</v>
      </c>
      <c r="B394" s="1">
        <v>43830</v>
      </c>
      <c r="C394">
        <v>0.23</v>
      </c>
      <c r="D394">
        <v>3223</v>
      </c>
      <c r="E394">
        <v>3235.75</v>
      </c>
      <c r="F394">
        <v>3212.75</v>
      </c>
      <c r="G394">
        <v>3235.75</v>
      </c>
      <c r="H394">
        <v>7.5</v>
      </c>
      <c r="I394" s="3">
        <v>3231</v>
      </c>
      <c r="J394">
        <v>4270</v>
      </c>
      <c r="K394">
        <v>8260</v>
      </c>
      <c r="L394">
        <v>0.153090909090907</v>
      </c>
      <c r="M394">
        <v>0.42663893818382498</v>
      </c>
      <c r="N394">
        <v>0.42096986062075897</v>
      </c>
      <c r="O394">
        <v>0.105220360080269</v>
      </c>
      <c r="P394">
        <v>0.63141058078129797</v>
      </c>
      <c r="Q394">
        <v>0.210529140460221</v>
      </c>
      <c r="R394" s="3">
        <v>0</v>
      </c>
      <c r="S394">
        <v>-1.59</v>
      </c>
      <c r="T394">
        <v>1526.5</v>
      </c>
      <c r="U394">
        <v>2.7959999999999998</v>
      </c>
      <c r="V394">
        <v>1.8316410088437601E-3</v>
      </c>
      <c r="W394">
        <v>0.104181818181816</v>
      </c>
      <c r="X394">
        <v>1.3300121009044099</v>
      </c>
    </row>
    <row r="395" spans="1:24" x14ac:dyDescent="0.3">
      <c r="A395">
        <v>393</v>
      </c>
      <c r="B395" s="1">
        <v>43832</v>
      </c>
      <c r="C395">
        <v>0.87</v>
      </c>
      <c r="D395">
        <v>3235.75</v>
      </c>
      <c r="E395">
        <v>3261.75</v>
      </c>
      <c r="F395">
        <v>3235</v>
      </c>
      <c r="G395">
        <v>3261.5</v>
      </c>
      <c r="H395">
        <v>28</v>
      </c>
      <c r="I395" s="3">
        <v>3259</v>
      </c>
      <c r="J395">
        <v>4710</v>
      </c>
      <c r="K395">
        <v>9995</v>
      </c>
      <c r="L395">
        <v>0.172363636363634</v>
      </c>
      <c r="M395">
        <v>0.41547684126850698</v>
      </c>
      <c r="N395">
        <v>0.41836746541963499</v>
      </c>
      <c r="O395">
        <v>0.10350923890182</v>
      </c>
      <c r="P395">
        <v>0.62538594322327601</v>
      </c>
      <c r="Q395">
        <v>0.21134898761599399</v>
      </c>
      <c r="R395" s="3">
        <v>0</v>
      </c>
      <c r="S395">
        <v>0.82</v>
      </c>
      <c r="T395">
        <v>1531.4</v>
      </c>
      <c r="U395">
        <v>2.8279999999999998</v>
      </c>
      <c r="V395">
        <v>1.8466762439597699E-3</v>
      </c>
      <c r="W395">
        <v>9.4363636363634804E-2</v>
      </c>
      <c r="X395">
        <v>1.3225421139221401</v>
      </c>
    </row>
    <row r="396" spans="1:24" x14ac:dyDescent="0.3">
      <c r="A396">
        <v>394</v>
      </c>
      <c r="B396" s="1">
        <v>43833</v>
      </c>
      <c r="C396">
        <v>-0.73</v>
      </c>
      <c r="D396">
        <v>3263</v>
      </c>
      <c r="E396">
        <v>3263</v>
      </c>
      <c r="F396">
        <v>3207.25</v>
      </c>
      <c r="G396">
        <v>3235</v>
      </c>
      <c r="H396">
        <v>23.75</v>
      </c>
      <c r="I396" s="3">
        <v>3235.25</v>
      </c>
      <c r="J396">
        <v>3188</v>
      </c>
      <c r="K396">
        <v>13647</v>
      </c>
      <c r="L396">
        <v>0.13909090909090699</v>
      </c>
      <c r="M396">
        <v>0.46051865347880899</v>
      </c>
      <c r="N396">
        <v>0.41642385127887899</v>
      </c>
      <c r="O396">
        <v>0.10164552033518701</v>
      </c>
      <c r="P396">
        <v>0.619714891949253</v>
      </c>
      <c r="Q396">
        <v>0.213132810608505</v>
      </c>
      <c r="R396" s="3">
        <v>0</v>
      </c>
      <c r="S396">
        <v>-2.85</v>
      </c>
      <c r="T396">
        <v>1555.5</v>
      </c>
      <c r="U396">
        <v>2.7905000000000002</v>
      </c>
      <c r="V396">
        <v>1.7939569270331E-3</v>
      </c>
      <c r="W396">
        <v>4.9636363636362098E-2</v>
      </c>
      <c r="X396">
        <v>1.37959328901587</v>
      </c>
    </row>
    <row r="397" spans="1:24" x14ac:dyDescent="0.3">
      <c r="A397">
        <v>395</v>
      </c>
      <c r="B397" s="1">
        <v>43836</v>
      </c>
      <c r="C397">
        <v>0.26</v>
      </c>
      <c r="D397">
        <v>3222</v>
      </c>
      <c r="E397">
        <v>3249.25</v>
      </c>
      <c r="F397">
        <v>3208.75</v>
      </c>
      <c r="G397">
        <v>3242.5</v>
      </c>
      <c r="H397">
        <v>8.25</v>
      </c>
      <c r="I397" s="3">
        <v>3243.5</v>
      </c>
      <c r="J397">
        <v>2304</v>
      </c>
      <c r="K397">
        <v>15481</v>
      </c>
      <c r="L397">
        <v>0.14745454545454301</v>
      </c>
      <c r="M397">
        <v>0.47093509056820698</v>
      </c>
      <c r="N397">
        <v>0.41462899142491999</v>
      </c>
      <c r="O397">
        <v>9.9743480817396798E-2</v>
      </c>
      <c r="P397">
        <v>0.614115953059714</v>
      </c>
      <c r="Q397">
        <v>0.215142029790126</v>
      </c>
      <c r="R397" s="3">
        <v>0</v>
      </c>
      <c r="S397">
        <v>-0.96</v>
      </c>
      <c r="T397">
        <v>1572</v>
      </c>
      <c r="U397">
        <v>2.7930000000000001</v>
      </c>
      <c r="V397">
        <v>1.7767175572518999E-3</v>
      </c>
      <c r="W397">
        <v>2.8545454545453E-2</v>
      </c>
      <c r="X397">
        <v>1.3861035424177399</v>
      </c>
    </row>
    <row r="398" spans="1:24" x14ac:dyDescent="0.3">
      <c r="A398">
        <v>396</v>
      </c>
      <c r="B398" s="1">
        <v>43837</v>
      </c>
      <c r="C398">
        <v>-0.25</v>
      </c>
      <c r="D398">
        <v>3243</v>
      </c>
      <c r="E398">
        <v>3254.25</v>
      </c>
      <c r="F398">
        <v>3226</v>
      </c>
      <c r="G398">
        <v>3232.75</v>
      </c>
      <c r="H398">
        <v>8.25</v>
      </c>
      <c r="I398" s="3">
        <v>3235.25</v>
      </c>
      <c r="J398">
        <v>2686</v>
      </c>
      <c r="K398">
        <v>16866</v>
      </c>
      <c r="L398">
        <v>0.13890909090908901</v>
      </c>
      <c r="M398">
        <v>0.46035724366242198</v>
      </c>
      <c r="N398">
        <v>0.41266154339363398</v>
      </c>
      <c r="O398">
        <v>9.7697041839919299E-2</v>
      </c>
      <c r="P398">
        <v>0.60805562707347205</v>
      </c>
      <c r="Q398">
        <v>0.21726745971379499</v>
      </c>
      <c r="R398" s="3">
        <v>0</v>
      </c>
      <c r="S398">
        <v>-0.19</v>
      </c>
      <c r="T398">
        <v>1577.6</v>
      </c>
      <c r="U398">
        <v>2.7974999999999999</v>
      </c>
      <c r="V398">
        <v>1.77326318458417E-3</v>
      </c>
      <c r="W398">
        <v>5.5090909090907497E-2</v>
      </c>
      <c r="X398">
        <v>1.3672138101605</v>
      </c>
    </row>
    <row r="399" spans="1:24" x14ac:dyDescent="0.3">
      <c r="A399">
        <v>397</v>
      </c>
      <c r="B399" s="1">
        <v>43838</v>
      </c>
      <c r="C399">
        <v>0.78</v>
      </c>
      <c r="D399">
        <v>3231.75</v>
      </c>
      <c r="E399">
        <v>3267.5</v>
      </c>
      <c r="F399">
        <v>3181.25</v>
      </c>
      <c r="G399">
        <v>3260.25</v>
      </c>
      <c r="H399">
        <v>25.25</v>
      </c>
      <c r="I399" s="3">
        <v>3260.5</v>
      </c>
      <c r="J399">
        <v>4878</v>
      </c>
      <c r="K399">
        <v>17542</v>
      </c>
      <c r="L399">
        <v>0.15909090909090701</v>
      </c>
      <c r="M399">
        <v>0.47532422552095499</v>
      </c>
      <c r="N399">
        <v>0.41090718169276302</v>
      </c>
      <c r="O399">
        <v>9.5630678322252402E-2</v>
      </c>
      <c r="P399">
        <v>0.60216853833726802</v>
      </c>
      <c r="Q399">
        <v>0.219645825048258</v>
      </c>
      <c r="R399" s="3">
        <v>0</v>
      </c>
      <c r="S399">
        <v>1.53</v>
      </c>
      <c r="T399">
        <v>1563.8</v>
      </c>
      <c r="U399">
        <v>2.8155000000000001</v>
      </c>
      <c r="V399">
        <v>1.80042204885535E-3</v>
      </c>
      <c r="W399">
        <v>8.3272727272725694E-2</v>
      </c>
      <c r="X399">
        <v>1.3815370593887899</v>
      </c>
    </row>
    <row r="400" spans="1:24" x14ac:dyDescent="0.3">
      <c r="A400">
        <v>398</v>
      </c>
      <c r="B400" s="1">
        <v>43839</v>
      </c>
      <c r="C400">
        <v>0.48</v>
      </c>
      <c r="D400">
        <v>3261.5</v>
      </c>
      <c r="E400">
        <v>3276.75</v>
      </c>
      <c r="F400">
        <v>3258.25</v>
      </c>
      <c r="G400">
        <v>3275.25</v>
      </c>
      <c r="H400">
        <v>15.75</v>
      </c>
      <c r="I400" s="3">
        <v>3276.25</v>
      </c>
      <c r="J400">
        <v>4687</v>
      </c>
      <c r="K400">
        <v>19465</v>
      </c>
      <c r="L400">
        <v>0.15654545454545299</v>
      </c>
      <c r="M400">
        <v>0.51258885437670898</v>
      </c>
      <c r="N400">
        <v>0.40990394493521698</v>
      </c>
      <c r="O400">
        <v>9.4233858092436298E-2</v>
      </c>
      <c r="P400">
        <v>0.59837166112008999</v>
      </c>
      <c r="Q400">
        <v>0.22143622875034399</v>
      </c>
      <c r="R400" s="3">
        <v>0</v>
      </c>
      <c r="S400">
        <v>0.03</v>
      </c>
      <c r="T400">
        <v>1557.8</v>
      </c>
      <c r="U400">
        <v>2.8054999999999999</v>
      </c>
      <c r="V400">
        <v>1.8009372191552101E-3</v>
      </c>
      <c r="W400">
        <v>5.16363636363621E-2</v>
      </c>
      <c r="X400">
        <v>1.3619808064623</v>
      </c>
    </row>
    <row r="401" spans="1:29" x14ac:dyDescent="0.3">
      <c r="A401">
        <v>399</v>
      </c>
      <c r="B401" s="1">
        <v>43840</v>
      </c>
      <c r="C401">
        <v>-0.34</v>
      </c>
      <c r="D401">
        <v>3276.5</v>
      </c>
      <c r="E401">
        <v>3287</v>
      </c>
      <c r="F401">
        <v>3261</v>
      </c>
      <c r="G401">
        <v>3264</v>
      </c>
      <c r="H401">
        <v>11.25</v>
      </c>
      <c r="I401" s="3">
        <v>3265</v>
      </c>
      <c r="J401">
        <v>5842</v>
      </c>
      <c r="K401">
        <v>23016</v>
      </c>
      <c r="L401">
        <v>0.15763636363636199</v>
      </c>
      <c r="M401">
        <v>0.50249268449118201</v>
      </c>
      <c r="N401">
        <v>0.40829539572734402</v>
      </c>
      <c r="O401">
        <v>9.1809898671785004E-2</v>
      </c>
      <c r="P401">
        <v>0.591915193070914</v>
      </c>
      <c r="Q401">
        <v>0.22467559838377399</v>
      </c>
      <c r="R401" s="3">
        <v>0</v>
      </c>
      <c r="S401">
        <v>0.02</v>
      </c>
      <c r="T401">
        <v>1563.6</v>
      </c>
      <c r="U401">
        <v>2.8165</v>
      </c>
      <c r="V401">
        <v>1.8012918905090801E-3</v>
      </c>
      <c r="W401">
        <v>3.7999999999998403E-2</v>
      </c>
      <c r="X401">
        <v>1.358405110578</v>
      </c>
    </row>
    <row r="402" spans="1:29" x14ac:dyDescent="0.3">
      <c r="A402">
        <v>400</v>
      </c>
      <c r="B402" s="1">
        <v>43843</v>
      </c>
      <c r="C402">
        <v>0.77</v>
      </c>
      <c r="D402">
        <v>3267.5</v>
      </c>
      <c r="E402">
        <v>3291</v>
      </c>
      <c r="F402">
        <v>3266.75</v>
      </c>
      <c r="G402">
        <v>3289</v>
      </c>
      <c r="H402">
        <v>25</v>
      </c>
      <c r="I402" s="3">
        <v>3290</v>
      </c>
      <c r="J402">
        <v>1645</v>
      </c>
      <c r="K402">
        <v>27555</v>
      </c>
      <c r="L402">
        <v>0.164727272727271</v>
      </c>
      <c r="M402">
        <v>0.52249615528661197</v>
      </c>
      <c r="N402">
        <v>0.40749820961425098</v>
      </c>
      <c r="O402">
        <v>9.0594479900026698E-2</v>
      </c>
      <c r="P402">
        <v>0.58868716941430499</v>
      </c>
      <c r="Q402">
        <v>0.226309249814198</v>
      </c>
      <c r="R402" s="3">
        <v>0</v>
      </c>
      <c r="S402">
        <v>2.2599999999999998</v>
      </c>
      <c r="T402">
        <v>1553.7</v>
      </c>
      <c r="U402">
        <v>2.8620000000000001</v>
      </c>
      <c r="V402">
        <v>1.8420544506661501E-3</v>
      </c>
      <c r="W402">
        <v>8.7272727272725698E-2</v>
      </c>
      <c r="X402">
        <v>1.38917702061788</v>
      </c>
    </row>
    <row r="403" spans="1:29" x14ac:dyDescent="0.3">
      <c r="A403">
        <v>401</v>
      </c>
      <c r="B403" s="1">
        <v>43844</v>
      </c>
      <c r="C403">
        <v>-0.05</v>
      </c>
      <c r="D403">
        <v>3290.75</v>
      </c>
      <c r="E403">
        <v>3296.75</v>
      </c>
      <c r="F403">
        <v>3276</v>
      </c>
      <c r="G403">
        <v>3288</v>
      </c>
      <c r="H403">
        <v>1.75</v>
      </c>
      <c r="I403" s="3">
        <v>3288.25</v>
      </c>
      <c r="J403">
        <v>3515</v>
      </c>
      <c r="K403">
        <v>28426</v>
      </c>
      <c r="L403">
        <v>0.164727272727271</v>
      </c>
      <c r="M403">
        <v>0.51241940758140403</v>
      </c>
      <c r="N403">
        <v>0.40627574683242101</v>
      </c>
      <c r="O403">
        <v>8.8661422259559294E-2</v>
      </c>
      <c r="P403">
        <v>0.58359859135154002</v>
      </c>
      <c r="Q403">
        <v>0.22895290231330301</v>
      </c>
      <c r="R403" s="3">
        <v>0</v>
      </c>
      <c r="S403">
        <v>0.79</v>
      </c>
      <c r="T403">
        <v>1548</v>
      </c>
      <c r="U403">
        <v>2.8739999999999899</v>
      </c>
      <c r="V403">
        <v>1.85658914728682E-3</v>
      </c>
      <c r="W403">
        <v>8.4363636363634795E-2</v>
      </c>
      <c r="X403">
        <v>1.38750343828251</v>
      </c>
    </row>
    <row r="404" spans="1:29" x14ac:dyDescent="0.3">
      <c r="A404">
        <v>402</v>
      </c>
      <c r="B404" s="1">
        <v>43845</v>
      </c>
      <c r="C404">
        <v>0.18</v>
      </c>
      <c r="D404">
        <v>3286.5</v>
      </c>
      <c r="E404">
        <v>3299.25</v>
      </c>
      <c r="F404">
        <v>3278.75</v>
      </c>
      <c r="G404">
        <v>3294.5</v>
      </c>
      <c r="H404">
        <v>6</v>
      </c>
      <c r="I404" s="3">
        <v>3294.25</v>
      </c>
      <c r="J404">
        <v>5256</v>
      </c>
      <c r="K404">
        <v>30958</v>
      </c>
      <c r="L404">
        <v>0.15818181818181601</v>
      </c>
      <c r="M404">
        <v>0.50740275046875205</v>
      </c>
      <c r="N404">
        <v>0.40478597973515201</v>
      </c>
      <c r="O404">
        <v>8.6182180578162598E-2</v>
      </c>
      <c r="P404">
        <v>0.57715034089147699</v>
      </c>
      <c r="Q404">
        <v>0.23242161857882701</v>
      </c>
      <c r="R404" s="3">
        <v>0</v>
      </c>
      <c r="S404">
        <v>-0.85</v>
      </c>
      <c r="T404">
        <v>1557.2</v>
      </c>
      <c r="U404">
        <v>2.8664999999999998</v>
      </c>
      <c r="V404">
        <v>1.8408040071923901E-3</v>
      </c>
      <c r="W404">
        <v>8.1818181818180305E-2</v>
      </c>
      <c r="X404">
        <v>1.3891152138829499</v>
      </c>
    </row>
    <row r="405" spans="1:29" x14ac:dyDescent="0.3">
      <c r="A405">
        <v>403</v>
      </c>
      <c r="B405" s="1">
        <v>43846</v>
      </c>
      <c r="C405">
        <v>0.69</v>
      </c>
      <c r="D405">
        <v>3296</v>
      </c>
      <c r="E405">
        <v>3318.75</v>
      </c>
      <c r="F405">
        <v>3295.25</v>
      </c>
      <c r="G405">
        <v>3318</v>
      </c>
      <c r="H405">
        <v>22.75</v>
      </c>
      <c r="I405" s="3">
        <v>3317</v>
      </c>
      <c r="J405">
        <v>3458</v>
      </c>
      <c r="K405">
        <v>35047</v>
      </c>
      <c r="L405">
        <v>0.160909090909089</v>
      </c>
      <c r="M405">
        <v>0.49385516296482002</v>
      </c>
      <c r="N405">
        <v>0.40342262055019601</v>
      </c>
      <c r="O405">
        <v>8.4106995238913601E-2</v>
      </c>
      <c r="P405">
        <v>0.57163661102802399</v>
      </c>
      <c r="Q405">
        <v>0.235208630072369</v>
      </c>
      <c r="R405" s="3">
        <v>0</v>
      </c>
      <c r="S405">
        <v>-0.44</v>
      </c>
      <c r="T405">
        <v>1553.7</v>
      </c>
      <c r="U405">
        <v>2.8475000000000001</v>
      </c>
      <c r="V405">
        <v>1.83272188968269E-3</v>
      </c>
      <c r="W405">
        <v>7.0181818181816596E-2</v>
      </c>
      <c r="X405">
        <v>1.3907864693643599</v>
      </c>
    </row>
    <row r="406" spans="1:29" x14ac:dyDescent="0.3">
      <c r="A406">
        <v>404</v>
      </c>
      <c r="B406" s="1">
        <v>43847</v>
      </c>
      <c r="C406">
        <v>0.26</v>
      </c>
      <c r="D406">
        <v>3317.5</v>
      </c>
      <c r="E406">
        <v>3330.5</v>
      </c>
      <c r="F406">
        <v>3317.25</v>
      </c>
      <c r="G406">
        <v>3324</v>
      </c>
      <c r="H406">
        <v>8.5</v>
      </c>
      <c r="I406" s="3">
        <v>3325.5</v>
      </c>
      <c r="J406">
        <v>1323</v>
      </c>
      <c r="K406">
        <v>37523</v>
      </c>
      <c r="L406">
        <v>0.16599999999999801</v>
      </c>
      <c r="M406">
        <v>0.486096466115429</v>
      </c>
      <c r="N406">
        <v>0.40192643710488801</v>
      </c>
      <c r="O406">
        <v>8.1818908300903603E-2</v>
      </c>
      <c r="P406">
        <v>0.56556425370669605</v>
      </c>
      <c r="Q406">
        <v>0.238288620503081</v>
      </c>
      <c r="R406" s="3">
        <v>0</v>
      </c>
      <c r="S406">
        <v>-0.67</v>
      </c>
      <c r="T406">
        <v>1563.6</v>
      </c>
      <c r="U406">
        <v>2.8464999999999998</v>
      </c>
      <c r="V406">
        <v>1.8204783832182099E-3</v>
      </c>
      <c r="W406">
        <v>4.19999999999984E-2</v>
      </c>
      <c r="X406">
        <v>1.3897766940265099</v>
      </c>
    </row>
    <row r="407" spans="1:29" x14ac:dyDescent="0.3">
      <c r="A407">
        <v>405</v>
      </c>
      <c r="B407" s="1">
        <v>43851</v>
      </c>
      <c r="C407">
        <v>-0.17</v>
      </c>
      <c r="D407">
        <v>3325.25</v>
      </c>
      <c r="E407">
        <v>3330</v>
      </c>
      <c r="F407">
        <v>3308</v>
      </c>
      <c r="G407">
        <v>3320.5</v>
      </c>
      <c r="H407">
        <v>5.5</v>
      </c>
      <c r="I407" s="3">
        <v>3320</v>
      </c>
      <c r="J407">
        <v>2425</v>
      </c>
      <c r="K407">
        <v>37933</v>
      </c>
      <c r="L407">
        <v>0.15563636363636199</v>
      </c>
      <c r="M407">
        <v>0.50058769417971805</v>
      </c>
      <c r="N407">
        <v>0.40077706745859498</v>
      </c>
      <c r="O407">
        <v>7.9924892873509498E-2</v>
      </c>
      <c r="P407">
        <v>0.56062685320561401</v>
      </c>
      <c r="Q407">
        <v>0.24092728171157601</v>
      </c>
      <c r="R407" s="3">
        <v>0</v>
      </c>
      <c r="S407">
        <v>-1.65</v>
      </c>
      <c r="T407">
        <v>1560.8</v>
      </c>
      <c r="U407">
        <v>2.7945000000000002</v>
      </c>
      <c r="V407">
        <v>1.79042798564838E-3</v>
      </c>
      <c r="W407">
        <v>-1.0909090909106099E-3</v>
      </c>
      <c r="X407">
        <v>1.40502362274496</v>
      </c>
    </row>
    <row r="408" spans="1:29" x14ac:dyDescent="0.3">
      <c r="A408">
        <v>406</v>
      </c>
      <c r="B408" s="1">
        <v>43852</v>
      </c>
      <c r="C408">
        <v>0.02</v>
      </c>
      <c r="D408">
        <v>3321.75</v>
      </c>
      <c r="E408">
        <v>3338</v>
      </c>
      <c r="F408">
        <v>3316</v>
      </c>
      <c r="G408">
        <v>3317.75</v>
      </c>
      <c r="H408">
        <v>0.5</v>
      </c>
      <c r="I408" s="3">
        <v>3320.5</v>
      </c>
      <c r="J408">
        <v>2376</v>
      </c>
      <c r="K408">
        <v>39130</v>
      </c>
      <c r="L408">
        <v>0.16345454545454299</v>
      </c>
      <c r="M408">
        <v>0.51134339584046595</v>
      </c>
      <c r="N408">
        <v>0.40027995570053199</v>
      </c>
      <c r="O408">
        <v>7.9132358499349201E-2</v>
      </c>
      <c r="P408">
        <v>0.55854467269923003</v>
      </c>
      <c r="Q408">
        <v>0.242015238701834</v>
      </c>
      <c r="R408" s="3">
        <v>0</v>
      </c>
      <c r="S408">
        <v>-0.99</v>
      </c>
      <c r="T408">
        <v>1560</v>
      </c>
      <c r="U408">
        <v>2.7654999999999998</v>
      </c>
      <c r="V408">
        <v>1.7727564102564099E-3</v>
      </c>
      <c r="W408">
        <v>-3.6363636363651499E-3</v>
      </c>
      <c r="X408">
        <v>1.4067158543748199</v>
      </c>
    </row>
    <row r="409" spans="1:29" x14ac:dyDescent="0.3">
      <c r="A409">
        <v>407</v>
      </c>
      <c r="B409" s="1">
        <v>43853</v>
      </c>
      <c r="C409">
        <v>0.18</v>
      </c>
      <c r="D409">
        <v>3318.25</v>
      </c>
      <c r="E409">
        <v>3327.5</v>
      </c>
      <c r="F409">
        <v>3302</v>
      </c>
      <c r="G409">
        <v>3326.25</v>
      </c>
      <c r="H409">
        <v>6</v>
      </c>
      <c r="I409" s="3">
        <v>3326.5</v>
      </c>
      <c r="J409">
        <v>3804</v>
      </c>
      <c r="K409">
        <v>40626</v>
      </c>
      <c r="L409">
        <v>0.150181818181816</v>
      </c>
      <c r="M409">
        <v>0.476821294348166</v>
      </c>
      <c r="N409">
        <v>0.39979707637725498</v>
      </c>
      <c r="O409">
        <v>7.8570613714713702E-2</v>
      </c>
      <c r="P409">
        <v>0.55693830380668297</v>
      </c>
      <c r="Q409">
        <v>0.24265584894782799</v>
      </c>
      <c r="R409" s="3">
        <v>0</v>
      </c>
      <c r="S409">
        <v>-1.98</v>
      </c>
      <c r="T409">
        <v>1568.8</v>
      </c>
      <c r="U409">
        <v>2.726</v>
      </c>
      <c r="V409">
        <v>1.73763386027537E-3</v>
      </c>
      <c r="W409">
        <v>1.3999999999998399E-2</v>
      </c>
      <c r="X409">
        <v>1.37481123283377</v>
      </c>
    </row>
    <row r="410" spans="1:29" x14ac:dyDescent="0.3">
      <c r="A410">
        <v>408</v>
      </c>
      <c r="B410" s="1">
        <v>43854</v>
      </c>
      <c r="C410">
        <v>-0.98</v>
      </c>
      <c r="D410">
        <v>3327.5</v>
      </c>
      <c r="E410">
        <v>3337.25</v>
      </c>
      <c r="F410">
        <v>3281.25</v>
      </c>
      <c r="G410">
        <v>3291.5</v>
      </c>
      <c r="H410">
        <v>32.5</v>
      </c>
      <c r="I410" s="3">
        <v>3294</v>
      </c>
      <c r="J410">
        <v>5715</v>
      </c>
      <c r="K410">
        <v>41732</v>
      </c>
      <c r="L410">
        <v>0.12472727272727099</v>
      </c>
      <c r="M410">
        <v>0.50076596870974699</v>
      </c>
      <c r="N410">
        <v>0.39967545606809302</v>
      </c>
      <c r="O410">
        <v>7.8405887090648496E-2</v>
      </c>
      <c r="P410">
        <v>0.55648723024938995</v>
      </c>
      <c r="Q410">
        <v>0.242863681886796</v>
      </c>
      <c r="R410" s="3">
        <v>0</v>
      </c>
      <c r="S410">
        <v>-1.92</v>
      </c>
      <c r="T410">
        <v>1575.2</v>
      </c>
      <c r="U410">
        <v>2.6844999999999999</v>
      </c>
      <c r="V410">
        <v>1.7042280345352899E-3</v>
      </c>
      <c r="W410">
        <v>-3.5272727272728698E-2</v>
      </c>
      <c r="X410">
        <v>1.3949005733125199</v>
      </c>
    </row>
    <row r="411" spans="1:29" x14ac:dyDescent="0.3">
      <c r="A411">
        <v>409</v>
      </c>
      <c r="B411" s="1">
        <v>43857</v>
      </c>
      <c r="C411">
        <v>-1.65</v>
      </c>
      <c r="D411">
        <v>3272.75</v>
      </c>
      <c r="E411">
        <v>3272.75</v>
      </c>
      <c r="F411">
        <v>3233.25</v>
      </c>
      <c r="G411">
        <v>3241.25</v>
      </c>
      <c r="H411">
        <v>54.25</v>
      </c>
      <c r="I411" s="3">
        <v>3239.75</v>
      </c>
      <c r="J411">
        <v>5086</v>
      </c>
      <c r="K411">
        <v>44665</v>
      </c>
      <c r="L411">
        <v>9.6909090909089293E-2</v>
      </c>
      <c r="M411">
        <v>0.56960608865616402</v>
      </c>
      <c r="N411">
        <v>0.40070057970020001</v>
      </c>
      <c r="O411">
        <v>8.0264536376608395E-2</v>
      </c>
      <c r="P411">
        <v>0.56122965245341705</v>
      </c>
      <c r="Q411">
        <v>0.240171506946983</v>
      </c>
      <c r="R411" s="3">
        <v>8.3764362027466399E-3</v>
      </c>
      <c r="S411">
        <v>-3.61</v>
      </c>
      <c r="T411">
        <v>1580.6</v>
      </c>
      <c r="U411">
        <v>2.5964999999999998</v>
      </c>
      <c r="V411">
        <v>1.64273060862963E-3</v>
      </c>
      <c r="W411">
        <v>-0.113454545454546</v>
      </c>
      <c r="X411">
        <v>1.4718773829035501</v>
      </c>
      <c r="Z411" s="2" t="s">
        <v>25</v>
      </c>
      <c r="AA411" s="2">
        <v>52</v>
      </c>
      <c r="AB411" s="6">
        <f>-AA411*I411</f>
        <v>-168467</v>
      </c>
      <c r="AC411" t="s">
        <v>27</v>
      </c>
    </row>
    <row r="412" spans="1:29" x14ac:dyDescent="0.3">
      <c r="A412">
        <v>410</v>
      </c>
      <c r="B412" s="1">
        <v>43858</v>
      </c>
      <c r="C412">
        <v>1.2</v>
      </c>
      <c r="D412">
        <v>3240</v>
      </c>
      <c r="E412">
        <v>3285</v>
      </c>
      <c r="F412">
        <v>3239.25</v>
      </c>
      <c r="G412">
        <v>3282.75</v>
      </c>
      <c r="H412">
        <v>38.75</v>
      </c>
      <c r="I412" s="3">
        <v>3278.5</v>
      </c>
      <c r="J412">
        <v>4575</v>
      </c>
      <c r="K412">
        <v>45631</v>
      </c>
      <c r="L412">
        <v>0.116545454545452</v>
      </c>
      <c r="M412">
        <v>0.58869530162712502</v>
      </c>
      <c r="N412">
        <v>0.402703820995853</v>
      </c>
      <c r="O412">
        <v>8.3550303654595301E-2</v>
      </c>
      <c r="P412">
        <v>0.56980442830504396</v>
      </c>
      <c r="Q412">
        <v>0.23560321368666301</v>
      </c>
      <c r="R412" s="3">
        <v>1.8890873322081499E-2</v>
      </c>
      <c r="S412">
        <v>-0.18</v>
      </c>
      <c r="T412">
        <v>1572.8</v>
      </c>
      <c r="U412">
        <v>2.57899999999999</v>
      </c>
      <c r="V412">
        <v>1.6397507629704901E-3</v>
      </c>
      <c r="W412">
        <v>-0.170727272727274</v>
      </c>
      <c r="X412">
        <v>1.40964384068308</v>
      </c>
    </row>
    <row r="413" spans="1:29" x14ac:dyDescent="0.3">
      <c r="A413">
        <v>411</v>
      </c>
      <c r="B413" s="1">
        <v>43859</v>
      </c>
      <c r="C413">
        <v>-0.18</v>
      </c>
      <c r="D413">
        <v>3282.5</v>
      </c>
      <c r="E413">
        <v>3292.5</v>
      </c>
      <c r="F413">
        <v>3266</v>
      </c>
      <c r="G413">
        <v>3271</v>
      </c>
      <c r="H413">
        <v>5.75</v>
      </c>
      <c r="I413" s="3">
        <v>3272.75</v>
      </c>
      <c r="J413">
        <v>2735</v>
      </c>
      <c r="K413">
        <v>47350</v>
      </c>
      <c r="L413">
        <v>0.107090909090907</v>
      </c>
      <c r="M413">
        <v>0.600139451192089</v>
      </c>
      <c r="N413">
        <v>0.40524435148017202</v>
      </c>
      <c r="O413">
        <v>8.7374362929666799E-2</v>
      </c>
      <c r="P413">
        <v>0.579993077339505</v>
      </c>
      <c r="Q413">
        <v>0.230495625620838</v>
      </c>
      <c r="R413" s="3">
        <v>2.0146373852583398E-2</v>
      </c>
      <c r="S413">
        <v>-1.05</v>
      </c>
      <c r="T413">
        <v>1573.5</v>
      </c>
      <c r="U413">
        <v>2.5529999999999999</v>
      </c>
      <c r="V413">
        <v>1.6224976167778799E-3</v>
      </c>
      <c r="W413">
        <v>-0.15454545454545601</v>
      </c>
      <c r="X413">
        <v>1.3939788751545299</v>
      </c>
    </row>
    <row r="414" spans="1:29" x14ac:dyDescent="0.3">
      <c r="A414">
        <v>412</v>
      </c>
      <c r="B414" s="1">
        <v>43860</v>
      </c>
      <c r="C414">
        <v>0.53</v>
      </c>
      <c r="D414">
        <v>3276</v>
      </c>
      <c r="E414">
        <v>3295.25</v>
      </c>
      <c r="F414">
        <v>3240</v>
      </c>
      <c r="G414">
        <v>3294.25</v>
      </c>
      <c r="H414">
        <v>17.25</v>
      </c>
      <c r="I414" s="3">
        <v>3290</v>
      </c>
      <c r="J414">
        <v>6902</v>
      </c>
      <c r="K414">
        <v>48621</v>
      </c>
      <c r="L414">
        <v>0.11399999999999801</v>
      </c>
      <c r="M414">
        <v>0.60509646388723204</v>
      </c>
      <c r="N414">
        <v>0.408081168431149</v>
      </c>
      <c r="O414">
        <v>9.1269697316244194E-2</v>
      </c>
      <c r="P414">
        <v>0.59062056306363697</v>
      </c>
      <c r="Q414">
        <v>0.22554177379866</v>
      </c>
      <c r="R414" s="3">
        <v>1.44759008235948E-2</v>
      </c>
      <c r="S414">
        <v>-1.95</v>
      </c>
      <c r="T414">
        <v>1586.5</v>
      </c>
      <c r="U414">
        <v>2.524</v>
      </c>
      <c r="V414">
        <v>1.5909234163252401E-3</v>
      </c>
      <c r="W414">
        <v>-0.26672727272727398</v>
      </c>
      <c r="X414">
        <v>1.27893482089365</v>
      </c>
    </row>
    <row r="415" spans="1:29" x14ac:dyDescent="0.3">
      <c r="A415">
        <v>413</v>
      </c>
      <c r="B415" s="1">
        <v>43861</v>
      </c>
      <c r="C415">
        <v>-2.02</v>
      </c>
      <c r="D415">
        <v>3291</v>
      </c>
      <c r="E415">
        <v>3297.5</v>
      </c>
      <c r="F415">
        <v>3212.25</v>
      </c>
      <c r="G415">
        <v>3227</v>
      </c>
      <c r="H415">
        <v>66.5</v>
      </c>
      <c r="I415" s="3">
        <v>3223.5</v>
      </c>
      <c r="J415">
        <v>7498</v>
      </c>
      <c r="K415">
        <v>51139</v>
      </c>
      <c r="L415">
        <v>7.9272727272725704E-2</v>
      </c>
      <c r="M415">
        <v>0.53067548386884</v>
      </c>
      <c r="N415">
        <v>0.40969506381499798</v>
      </c>
      <c r="O415">
        <v>9.2653291339144003E-2</v>
      </c>
      <c r="P415">
        <v>0.59500164649328602</v>
      </c>
      <c r="Q415">
        <v>0.22438848113670901</v>
      </c>
      <c r="R415" s="3">
        <v>0</v>
      </c>
      <c r="S415">
        <v>-0.18</v>
      </c>
      <c r="T415">
        <v>1584.9</v>
      </c>
      <c r="U415">
        <v>2.5169999999999999</v>
      </c>
      <c r="V415">
        <v>1.58811281468862E-3</v>
      </c>
      <c r="W415">
        <v>-0.24400000000000099</v>
      </c>
      <c r="X415">
        <v>1.2689476538250599</v>
      </c>
      <c r="Z415" s="2" t="s">
        <v>26</v>
      </c>
      <c r="AA415" s="2">
        <v>-52</v>
      </c>
      <c r="AB415" s="6">
        <f>-AA415*I415</f>
        <v>167622</v>
      </c>
      <c r="AC415" t="s">
        <v>27</v>
      </c>
    </row>
    <row r="416" spans="1:29" x14ac:dyDescent="0.3">
      <c r="A416">
        <v>414</v>
      </c>
      <c r="B416" s="1">
        <v>43864</v>
      </c>
      <c r="C416">
        <v>0.68</v>
      </c>
      <c r="D416">
        <v>3223.75</v>
      </c>
      <c r="E416">
        <v>3267</v>
      </c>
      <c r="F416">
        <v>3221.75</v>
      </c>
      <c r="G416">
        <v>3245</v>
      </c>
      <c r="H416">
        <v>22</v>
      </c>
      <c r="I416" s="3">
        <v>3245.5</v>
      </c>
      <c r="J416">
        <v>3503</v>
      </c>
      <c r="K416">
        <v>52621</v>
      </c>
      <c r="L416">
        <v>8.89090909090893E-2</v>
      </c>
      <c r="M416">
        <v>0.52883128074661601</v>
      </c>
      <c r="N416">
        <v>0.41241456383994302</v>
      </c>
      <c r="O416">
        <v>9.3929687822145405E-2</v>
      </c>
      <c r="P416">
        <v>0.60027393948423402</v>
      </c>
      <c r="Q416">
        <v>0.22455518819565301</v>
      </c>
      <c r="R416" s="3">
        <v>0</v>
      </c>
      <c r="S416">
        <v>-0.06</v>
      </c>
      <c r="T416">
        <v>1579.5</v>
      </c>
      <c r="U416">
        <v>2.5069999999999899</v>
      </c>
      <c r="V416">
        <v>1.58721114276669E-3</v>
      </c>
      <c r="W416">
        <v>-0.24000000000000099</v>
      </c>
      <c r="X416">
        <v>1.2691787954479901</v>
      </c>
    </row>
    <row r="417" spans="1:24" x14ac:dyDescent="0.3">
      <c r="A417">
        <v>415</v>
      </c>
      <c r="B417" s="1">
        <v>43865</v>
      </c>
      <c r="C417">
        <v>1.67</v>
      </c>
      <c r="D417">
        <v>3239.75</v>
      </c>
      <c r="E417">
        <v>3305.25</v>
      </c>
      <c r="F417">
        <v>3236.25</v>
      </c>
      <c r="G417">
        <v>3300.25</v>
      </c>
      <c r="H417">
        <v>54.25</v>
      </c>
      <c r="I417" s="3">
        <v>3299.75</v>
      </c>
      <c r="J417">
        <v>3903</v>
      </c>
      <c r="K417">
        <v>53906</v>
      </c>
      <c r="L417">
        <v>0.117090909090907</v>
      </c>
      <c r="M417">
        <v>0.582293403400995</v>
      </c>
      <c r="N417">
        <v>0.41612479006903402</v>
      </c>
      <c r="O417">
        <v>9.6548168876389701E-2</v>
      </c>
      <c r="P417">
        <v>0.60922112782181304</v>
      </c>
      <c r="Q417">
        <v>0.22302845231625401</v>
      </c>
      <c r="R417" s="3">
        <v>0</v>
      </c>
      <c r="S417">
        <v>3.15</v>
      </c>
      <c r="T417">
        <v>1552.7</v>
      </c>
      <c r="U417">
        <v>2.5419999999999998</v>
      </c>
      <c r="V417">
        <v>1.6371481934694401E-3</v>
      </c>
      <c r="W417">
        <v>-0.174363636363637</v>
      </c>
      <c r="X417">
        <v>1.34846107571826</v>
      </c>
    </row>
    <row r="418" spans="1:24" x14ac:dyDescent="0.3">
      <c r="A418">
        <v>416</v>
      </c>
      <c r="B418" s="1">
        <v>43866</v>
      </c>
      <c r="C418">
        <v>1.08</v>
      </c>
      <c r="D418">
        <v>3299.75</v>
      </c>
      <c r="E418">
        <v>3338.25</v>
      </c>
      <c r="F418">
        <v>3288.75</v>
      </c>
      <c r="G418">
        <v>3336</v>
      </c>
      <c r="H418">
        <v>35.5</v>
      </c>
      <c r="I418" s="3">
        <v>3335.25</v>
      </c>
      <c r="J418">
        <v>5152</v>
      </c>
      <c r="K418">
        <v>55029</v>
      </c>
      <c r="L418">
        <v>0.13599999999999801</v>
      </c>
      <c r="M418">
        <v>0.58849708880074603</v>
      </c>
      <c r="N418">
        <v>0.42009921819303098</v>
      </c>
      <c r="O418">
        <v>9.9076351270469307E-2</v>
      </c>
      <c r="P418">
        <v>0.61825192073396995</v>
      </c>
      <c r="Q418">
        <v>0.221946515652093</v>
      </c>
      <c r="R418" s="3">
        <v>0</v>
      </c>
      <c r="S418">
        <v>0.8</v>
      </c>
      <c r="T418">
        <v>1560.1</v>
      </c>
      <c r="U418">
        <v>2.5745</v>
      </c>
      <c r="V418">
        <v>1.65021472982501E-3</v>
      </c>
      <c r="W418">
        <v>-0.14381818181818301</v>
      </c>
      <c r="X418">
        <v>1.3512058961303299</v>
      </c>
    </row>
    <row r="419" spans="1:24" x14ac:dyDescent="0.3">
      <c r="A419">
        <v>417</v>
      </c>
      <c r="B419" s="1">
        <v>43867</v>
      </c>
      <c r="C419">
        <v>0.31</v>
      </c>
      <c r="D419">
        <v>3336.25</v>
      </c>
      <c r="E419">
        <v>3357.5</v>
      </c>
      <c r="F419">
        <v>3333</v>
      </c>
      <c r="G419">
        <v>3348.5</v>
      </c>
      <c r="H419">
        <v>10.25</v>
      </c>
      <c r="I419" s="3">
        <v>3345.5</v>
      </c>
      <c r="J419">
        <v>4015</v>
      </c>
      <c r="K419">
        <v>56578</v>
      </c>
      <c r="L419">
        <v>0.12909090909090701</v>
      </c>
      <c r="M419">
        <v>0.59090655937199699</v>
      </c>
      <c r="N419">
        <v>0.42412519490517903</v>
      </c>
      <c r="O419">
        <v>0.10145166880708401</v>
      </c>
      <c r="P419">
        <v>0.62702853251934698</v>
      </c>
      <c r="Q419">
        <v>0.22122185729100999</v>
      </c>
      <c r="R419" s="3">
        <v>0</v>
      </c>
      <c r="S419">
        <v>0.26</v>
      </c>
      <c r="T419">
        <v>1567.2</v>
      </c>
      <c r="U419">
        <v>2.593</v>
      </c>
      <c r="V419">
        <v>1.65454313425216E-3</v>
      </c>
      <c r="W419">
        <v>-0.114545454545456</v>
      </c>
      <c r="X419">
        <v>1.34199936272797</v>
      </c>
    </row>
    <row r="420" spans="1:24" x14ac:dyDescent="0.3">
      <c r="A420">
        <v>418</v>
      </c>
      <c r="B420" s="1">
        <v>43868</v>
      </c>
      <c r="C420">
        <v>-0.6</v>
      </c>
      <c r="D420">
        <v>3349.25</v>
      </c>
      <c r="E420">
        <v>3350.75</v>
      </c>
      <c r="F420">
        <v>3321</v>
      </c>
      <c r="G420">
        <v>3323.25</v>
      </c>
      <c r="H420">
        <v>20</v>
      </c>
      <c r="I420" s="3">
        <v>3325.5</v>
      </c>
      <c r="J420">
        <v>5300</v>
      </c>
      <c r="K420">
        <v>56610</v>
      </c>
      <c r="L420">
        <v>0.116181818181816</v>
      </c>
      <c r="M420">
        <v>0.59593697727077699</v>
      </c>
      <c r="N420">
        <v>0.42823453072093598</v>
      </c>
      <c r="O420">
        <v>0.10376652211033199</v>
      </c>
      <c r="P420">
        <v>0.63576757494160097</v>
      </c>
      <c r="Q420">
        <v>0.22070148650027199</v>
      </c>
      <c r="R420" s="3">
        <v>0</v>
      </c>
      <c r="S420">
        <v>-1.76</v>
      </c>
      <c r="T420">
        <v>1570.6</v>
      </c>
      <c r="U420">
        <v>2.5529999999999999</v>
      </c>
      <c r="V420">
        <v>1.6254934419966799E-3</v>
      </c>
      <c r="W420">
        <v>-0.16400000000000101</v>
      </c>
      <c r="X420">
        <v>1.35175003168046</v>
      </c>
    </row>
    <row r="421" spans="1:24" x14ac:dyDescent="0.3">
      <c r="A421">
        <v>419</v>
      </c>
      <c r="B421" s="1">
        <v>43871</v>
      </c>
      <c r="C421">
        <v>0.83</v>
      </c>
      <c r="D421">
        <v>3322</v>
      </c>
      <c r="E421">
        <v>3353.25</v>
      </c>
      <c r="F421">
        <v>3304</v>
      </c>
      <c r="G421">
        <v>3352</v>
      </c>
      <c r="H421">
        <v>27.5</v>
      </c>
      <c r="I421" s="3">
        <v>3353</v>
      </c>
      <c r="J421">
        <v>3254</v>
      </c>
      <c r="K421">
        <v>59357</v>
      </c>
      <c r="L421">
        <v>0.13309090909090701</v>
      </c>
      <c r="M421">
        <v>0.58614282651927296</v>
      </c>
      <c r="N421">
        <v>0.432214317031135</v>
      </c>
      <c r="O421">
        <v>0.105566362046014</v>
      </c>
      <c r="P421">
        <v>0.64334704112316299</v>
      </c>
      <c r="Q421">
        <v>0.22108159293910701</v>
      </c>
      <c r="R421" s="3">
        <v>0</v>
      </c>
      <c r="S421">
        <v>-0.48</v>
      </c>
      <c r="T421">
        <v>1576.6</v>
      </c>
      <c r="U421">
        <v>2.5505</v>
      </c>
      <c r="V421">
        <v>1.6177216795636099E-3</v>
      </c>
      <c r="W421">
        <v>-0.156181818181819</v>
      </c>
      <c r="X421">
        <v>1.3485952786470901</v>
      </c>
    </row>
    <row r="422" spans="1:24" x14ac:dyDescent="0.3">
      <c r="A422">
        <v>420</v>
      </c>
      <c r="B422" s="1">
        <v>43872</v>
      </c>
      <c r="C422">
        <v>0.14000000000000001</v>
      </c>
      <c r="D422">
        <v>3351.5</v>
      </c>
      <c r="E422">
        <v>3374.25</v>
      </c>
      <c r="F422">
        <v>3349.5</v>
      </c>
      <c r="G422">
        <v>3359.25</v>
      </c>
      <c r="H422">
        <v>4.75</v>
      </c>
      <c r="I422" s="3">
        <v>3357.75</v>
      </c>
      <c r="J422">
        <v>2848</v>
      </c>
      <c r="K422">
        <v>61129</v>
      </c>
      <c r="L422">
        <v>0.14109090909090699</v>
      </c>
      <c r="M422">
        <v>0.58715878534957</v>
      </c>
      <c r="N422">
        <v>0.436761588109776</v>
      </c>
      <c r="O422">
        <v>0.106771287684787</v>
      </c>
      <c r="P422">
        <v>0.65030416347935205</v>
      </c>
      <c r="Q422">
        <v>0.22321901274020101</v>
      </c>
      <c r="R422" s="3">
        <v>0</v>
      </c>
      <c r="S422">
        <v>1.88</v>
      </c>
      <c r="T422">
        <v>1567.2</v>
      </c>
      <c r="U422">
        <v>2.5830000000000002</v>
      </c>
      <c r="V422">
        <v>1.6481623277182201E-3</v>
      </c>
      <c r="W422">
        <v>-0.144363636363637</v>
      </c>
      <c r="X422">
        <v>1.3637309439702801</v>
      </c>
    </row>
    <row r="423" spans="1:24" x14ac:dyDescent="0.3">
      <c r="A423">
        <v>421</v>
      </c>
      <c r="B423" s="1">
        <v>43873</v>
      </c>
      <c r="C423">
        <v>0.69</v>
      </c>
      <c r="D423">
        <v>3360.25</v>
      </c>
      <c r="E423">
        <v>3382</v>
      </c>
      <c r="F423">
        <v>3356</v>
      </c>
      <c r="G423">
        <v>3381</v>
      </c>
      <c r="H423">
        <v>23.25</v>
      </c>
      <c r="I423" s="3">
        <v>3381</v>
      </c>
      <c r="J423">
        <v>4815</v>
      </c>
      <c r="K423">
        <v>61472</v>
      </c>
      <c r="L423">
        <v>0.15672727272727099</v>
      </c>
      <c r="M423">
        <v>0.59136950496990104</v>
      </c>
      <c r="N423">
        <v>0.44185779568411498</v>
      </c>
      <c r="O423">
        <v>0.10734891776097499</v>
      </c>
      <c r="P423">
        <v>0.65655563120606497</v>
      </c>
      <c r="Q423">
        <v>0.227159960162164</v>
      </c>
      <c r="R423" s="3">
        <v>0</v>
      </c>
      <c r="S423">
        <v>0.56000000000000005</v>
      </c>
      <c r="T423">
        <v>1568.8</v>
      </c>
      <c r="U423">
        <v>2.6</v>
      </c>
      <c r="V423">
        <v>1.6573176950535401E-3</v>
      </c>
      <c r="W423">
        <v>-0.12963636363636499</v>
      </c>
      <c r="X423">
        <v>1.36693894799368</v>
      </c>
    </row>
    <row r="424" spans="1:24" x14ac:dyDescent="0.3">
      <c r="A424">
        <v>422</v>
      </c>
      <c r="B424" s="1">
        <v>43874</v>
      </c>
      <c r="C424">
        <v>-0.09</v>
      </c>
      <c r="D424">
        <v>3381</v>
      </c>
      <c r="E424">
        <v>3385.25</v>
      </c>
      <c r="F424">
        <v>3349</v>
      </c>
      <c r="G424">
        <v>3379</v>
      </c>
      <c r="H424">
        <v>3</v>
      </c>
      <c r="I424" s="3">
        <v>3378</v>
      </c>
      <c r="J424">
        <v>8042</v>
      </c>
      <c r="K424">
        <v>63951</v>
      </c>
      <c r="L424">
        <v>0.15072727272727099</v>
      </c>
      <c r="M424">
        <v>0.59021672543026305</v>
      </c>
      <c r="N424">
        <v>0.44794590368055098</v>
      </c>
      <c r="O424">
        <v>0.106064188869712</v>
      </c>
      <c r="P424">
        <v>0.66007428141997504</v>
      </c>
      <c r="Q424">
        <v>0.23581752594112601</v>
      </c>
      <c r="R424" s="3">
        <v>0</v>
      </c>
      <c r="S424">
        <v>0.02</v>
      </c>
      <c r="T424">
        <v>1576.3</v>
      </c>
      <c r="U424">
        <v>2.613</v>
      </c>
      <c r="V424">
        <v>1.6576793757533399E-3</v>
      </c>
      <c r="W424">
        <v>-0.124363636363637</v>
      </c>
      <c r="X424">
        <v>1.36694680548424</v>
      </c>
    </row>
    <row r="425" spans="1:24" x14ac:dyDescent="0.3">
      <c r="A425">
        <v>423</v>
      </c>
      <c r="B425" s="1">
        <v>43875</v>
      </c>
      <c r="C425">
        <v>0.1</v>
      </c>
      <c r="D425">
        <v>3378.25</v>
      </c>
      <c r="E425">
        <v>3388.5</v>
      </c>
      <c r="F425">
        <v>3366.25</v>
      </c>
      <c r="G425">
        <v>3381.25</v>
      </c>
      <c r="H425">
        <v>3.5</v>
      </c>
      <c r="I425" s="3">
        <v>3381.5</v>
      </c>
      <c r="J425">
        <v>3396</v>
      </c>
      <c r="K425">
        <v>69255</v>
      </c>
      <c r="L425">
        <v>0.14018181818181599</v>
      </c>
      <c r="M425">
        <v>0.59086013206541399</v>
      </c>
      <c r="N425">
        <v>0.45402889205668301</v>
      </c>
      <c r="O425">
        <v>0.104450822117754</v>
      </c>
      <c r="P425">
        <v>0.66293053629219201</v>
      </c>
      <c r="Q425">
        <v>0.24512724782117301</v>
      </c>
      <c r="R425" s="3">
        <v>0</v>
      </c>
      <c r="S425">
        <v>-0.99</v>
      </c>
      <c r="T425">
        <v>1583.8</v>
      </c>
      <c r="U425">
        <v>2.5994999999999999</v>
      </c>
      <c r="V425">
        <v>1.6413057204192399E-3</v>
      </c>
      <c r="W425">
        <v>-0.15927272727272801</v>
      </c>
      <c r="X425">
        <v>1.3640352099091999</v>
      </c>
    </row>
    <row r="426" spans="1:24" x14ac:dyDescent="0.3">
      <c r="A426">
        <v>424</v>
      </c>
      <c r="B426" s="1">
        <v>43879</v>
      </c>
      <c r="C426">
        <v>-0.35</v>
      </c>
      <c r="D426">
        <v>3382.5</v>
      </c>
      <c r="E426">
        <v>3392.75</v>
      </c>
      <c r="F426">
        <v>3355.25</v>
      </c>
      <c r="G426">
        <v>3371.25</v>
      </c>
      <c r="H426">
        <v>11.75</v>
      </c>
      <c r="I426" s="3">
        <v>3369.75</v>
      </c>
      <c r="J426">
        <v>7266</v>
      </c>
      <c r="K426">
        <v>71401</v>
      </c>
      <c r="L426">
        <v>0.12745454545454299</v>
      </c>
      <c r="M426">
        <v>0.59161648542377898</v>
      </c>
      <c r="N426">
        <v>0.460087279932412</v>
      </c>
      <c r="O426">
        <v>0.10254010812334199</v>
      </c>
      <c r="P426">
        <v>0.66516749617909698</v>
      </c>
      <c r="Q426">
        <v>0.25500706368572701</v>
      </c>
      <c r="R426" s="3">
        <v>0</v>
      </c>
      <c r="S426">
        <v>-0.9</v>
      </c>
      <c r="T426">
        <v>1601</v>
      </c>
      <c r="U426">
        <v>2.6039999999999899</v>
      </c>
      <c r="V426">
        <v>1.62648344784509E-3</v>
      </c>
      <c r="W426">
        <v>-0.18363636363636501</v>
      </c>
      <c r="X426">
        <v>1.3650998656133699</v>
      </c>
    </row>
    <row r="427" spans="1:24" x14ac:dyDescent="0.3">
      <c r="A427">
        <v>425</v>
      </c>
      <c r="B427" s="1">
        <v>43880</v>
      </c>
      <c r="C427">
        <v>0.54</v>
      </c>
      <c r="D427">
        <v>3373</v>
      </c>
      <c r="E427">
        <v>3394.25</v>
      </c>
      <c r="F427">
        <v>3373</v>
      </c>
      <c r="G427">
        <v>3389</v>
      </c>
      <c r="H427">
        <v>18.25</v>
      </c>
      <c r="I427" s="3">
        <v>3388</v>
      </c>
      <c r="J427">
        <v>5797</v>
      </c>
      <c r="K427">
        <v>72401</v>
      </c>
      <c r="L427">
        <v>0.13127272727272499</v>
      </c>
      <c r="M427">
        <v>0.58714764517531204</v>
      </c>
      <c r="N427">
        <v>0.46597706317253301</v>
      </c>
      <c r="O427">
        <v>0.10030113559446099</v>
      </c>
      <c r="P427">
        <v>0.666579334361456</v>
      </c>
      <c r="Q427">
        <v>0.26537479198361102</v>
      </c>
      <c r="R427" s="3">
        <v>0</v>
      </c>
      <c r="S427">
        <v>-0.41</v>
      </c>
      <c r="T427">
        <v>1608.8</v>
      </c>
      <c r="U427">
        <v>2.6059999999999999</v>
      </c>
      <c r="V427">
        <v>1.6198408751864699E-3</v>
      </c>
      <c r="W427">
        <v>-0.207272727272728</v>
      </c>
      <c r="X427">
        <v>1.35739873034098</v>
      </c>
    </row>
    <row r="428" spans="1:24" x14ac:dyDescent="0.3">
      <c r="A428">
        <v>426</v>
      </c>
      <c r="B428" s="1">
        <v>43881</v>
      </c>
      <c r="C428">
        <v>-0.54</v>
      </c>
      <c r="D428">
        <v>3391.5</v>
      </c>
      <c r="E428">
        <v>3397.75</v>
      </c>
      <c r="F428">
        <v>3340</v>
      </c>
      <c r="G428">
        <v>3368</v>
      </c>
      <c r="H428">
        <v>18.25</v>
      </c>
      <c r="I428" s="3">
        <v>3369.75</v>
      </c>
      <c r="J428">
        <v>4231</v>
      </c>
      <c r="K428">
        <v>75262</v>
      </c>
      <c r="L428">
        <v>0.12727272727272501</v>
      </c>
      <c r="M428">
        <v>0.59172971905184002</v>
      </c>
      <c r="N428">
        <v>0.47160865283519099</v>
      </c>
      <c r="O428">
        <v>9.8458129847565704E-2</v>
      </c>
      <c r="P428">
        <v>0.66852491253032198</v>
      </c>
      <c r="Q428">
        <v>0.274692393140059</v>
      </c>
      <c r="R428" s="3">
        <v>0</v>
      </c>
      <c r="S428">
        <v>-1.22</v>
      </c>
      <c r="T428">
        <v>1617.4</v>
      </c>
      <c r="U428">
        <v>2.5880000000000001</v>
      </c>
      <c r="V428">
        <v>1.60009892419933E-3</v>
      </c>
      <c r="W428">
        <v>-0.242363636363637</v>
      </c>
      <c r="X428">
        <v>1.3581931947292101</v>
      </c>
    </row>
    <row r="429" spans="1:24" x14ac:dyDescent="0.3">
      <c r="A429">
        <v>427</v>
      </c>
      <c r="B429" s="1">
        <v>43882</v>
      </c>
      <c r="C429">
        <v>-0.9</v>
      </c>
      <c r="D429">
        <v>3367.5</v>
      </c>
      <c r="E429">
        <v>3369.5</v>
      </c>
      <c r="F429">
        <v>3328.5</v>
      </c>
      <c r="G429">
        <v>3338.5</v>
      </c>
      <c r="H429">
        <v>30.25</v>
      </c>
      <c r="I429" s="3">
        <v>3339.5</v>
      </c>
      <c r="J429">
        <v>6541</v>
      </c>
      <c r="K429">
        <v>75347</v>
      </c>
      <c r="L429">
        <v>0.12818181818181601</v>
      </c>
      <c r="M429">
        <v>0.58792702946242104</v>
      </c>
      <c r="N429">
        <v>0.477014638366347</v>
      </c>
      <c r="O429">
        <v>9.6478156004739801E-2</v>
      </c>
      <c r="P429">
        <v>0.66997095037582699</v>
      </c>
      <c r="Q429">
        <v>0.28405832635686701</v>
      </c>
      <c r="R429" s="3">
        <v>0</v>
      </c>
      <c r="S429">
        <v>-0.92</v>
      </c>
      <c r="T429">
        <v>1645.1</v>
      </c>
      <c r="U429">
        <v>2.6080000000000001</v>
      </c>
      <c r="V429">
        <v>1.58531396267704E-3</v>
      </c>
      <c r="W429">
        <v>-0.22127272727272801</v>
      </c>
      <c r="X429">
        <v>1.3379850170027701</v>
      </c>
    </row>
    <row r="430" spans="1:24" x14ac:dyDescent="0.3">
      <c r="A430">
        <v>428</v>
      </c>
      <c r="B430" s="1">
        <v>43885</v>
      </c>
      <c r="C430">
        <v>-3.41</v>
      </c>
      <c r="D430">
        <v>3312</v>
      </c>
      <c r="E430">
        <v>3312</v>
      </c>
      <c r="F430">
        <v>3213</v>
      </c>
      <c r="G430">
        <v>3226</v>
      </c>
      <c r="H430">
        <v>114</v>
      </c>
      <c r="I430" s="3">
        <v>3225.5</v>
      </c>
      <c r="J430">
        <v>45443</v>
      </c>
      <c r="K430">
        <v>76645</v>
      </c>
      <c r="L430">
        <v>7.9636363636362006E-2</v>
      </c>
      <c r="M430">
        <v>0.62372686409845601</v>
      </c>
      <c r="N430">
        <v>0.48268792172336</v>
      </c>
      <c r="O430">
        <v>9.5748314665957596E-2</v>
      </c>
      <c r="P430">
        <v>0.67418455105527497</v>
      </c>
      <c r="Q430">
        <v>0.29119129239144398</v>
      </c>
      <c r="R430" s="3">
        <v>0</v>
      </c>
      <c r="S430">
        <v>-2.87</v>
      </c>
      <c r="T430">
        <v>1673.5</v>
      </c>
      <c r="U430">
        <v>2.577</v>
      </c>
      <c r="V430">
        <v>1.5398864654914801E-3</v>
      </c>
      <c r="W430">
        <v>-0.27054545454545598</v>
      </c>
      <c r="X430">
        <v>1.3847682225928699</v>
      </c>
    </row>
    <row r="431" spans="1:24" x14ac:dyDescent="0.3">
      <c r="A431">
        <v>429</v>
      </c>
      <c r="B431" s="1">
        <v>43886</v>
      </c>
      <c r="C431">
        <v>-2.92</v>
      </c>
      <c r="D431">
        <v>3220</v>
      </c>
      <c r="E431">
        <v>3258.75</v>
      </c>
      <c r="F431">
        <v>3116</v>
      </c>
      <c r="G431">
        <v>3137.25</v>
      </c>
      <c r="H431">
        <v>94.25</v>
      </c>
      <c r="I431" s="3">
        <v>3131.25</v>
      </c>
      <c r="J431">
        <v>73230</v>
      </c>
      <c r="K431">
        <v>79732</v>
      </c>
      <c r="L431">
        <v>1.49090909090893E-2</v>
      </c>
      <c r="M431">
        <v>0.45820250109109401</v>
      </c>
      <c r="N431">
        <v>0.48498949886391601</v>
      </c>
      <c r="O431">
        <v>9.3545724137795494E-2</v>
      </c>
      <c r="P431">
        <v>0.67208094713950695</v>
      </c>
      <c r="Q431">
        <v>0.29789805058832503</v>
      </c>
      <c r="R431" s="3">
        <v>0</v>
      </c>
      <c r="S431">
        <v>1.65</v>
      </c>
      <c r="T431">
        <v>1647</v>
      </c>
      <c r="U431">
        <v>2.5779999999999998</v>
      </c>
      <c r="V431">
        <v>1.5652701882210001E-3</v>
      </c>
      <c r="W431">
        <v>-0.203454545454546</v>
      </c>
      <c r="X431">
        <v>1.38683922294656</v>
      </c>
    </row>
    <row r="432" spans="1:24" x14ac:dyDescent="0.3">
      <c r="A432">
        <v>430</v>
      </c>
      <c r="B432" s="1">
        <v>43887</v>
      </c>
      <c r="C432">
        <v>-0.73</v>
      </c>
      <c r="D432">
        <v>3136.75</v>
      </c>
      <c r="E432">
        <v>3181</v>
      </c>
      <c r="F432">
        <v>3089.5</v>
      </c>
      <c r="G432">
        <v>3098.5</v>
      </c>
      <c r="H432">
        <v>22.75</v>
      </c>
      <c r="I432" s="3">
        <v>3108.5</v>
      </c>
      <c r="J432">
        <v>28819</v>
      </c>
      <c r="K432">
        <v>91558</v>
      </c>
      <c r="L432">
        <v>-2.1818181818197301E-3</v>
      </c>
      <c r="M432">
        <v>0.44289521918233798</v>
      </c>
      <c r="N432">
        <v>0.48673643007784201</v>
      </c>
      <c r="O432">
        <v>9.1798385014423098E-2</v>
      </c>
      <c r="P432">
        <v>0.67033320010668795</v>
      </c>
      <c r="Q432">
        <v>0.30313966004899601</v>
      </c>
      <c r="R432" s="3">
        <v>0</v>
      </c>
      <c r="S432">
        <v>0.19</v>
      </c>
      <c r="T432">
        <v>1640.4</v>
      </c>
      <c r="U432">
        <v>2.5724999999999998</v>
      </c>
      <c r="V432">
        <v>1.56821506949524E-3</v>
      </c>
      <c r="W432">
        <v>-0.23036363636363699</v>
      </c>
      <c r="X432">
        <v>1.36398512487322</v>
      </c>
    </row>
    <row r="433" spans="1:29" x14ac:dyDescent="0.3">
      <c r="A433">
        <v>431</v>
      </c>
      <c r="B433" s="1">
        <v>43888</v>
      </c>
      <c r="C433">
        <v>-4.9800000000000004</v>
      </c>
      <c r="D433">
        <v>3099.25</v>
      </c>
      <c r="E433">
        <v>3115</v>
      </c>
      <c r="F433">
        <v>2941.5</v>
      </c>
      <c r="G433">
        <v>2946</v>
      </c>
      <c r="H433">
        <v>154.75</v>
      </c>
      <c r="I433" s="3">
        <v>2953.75</v>
      </c>
      <c r="J433">
        <v>70104</v>
      </c>
      <c r="K433">
        <v>94690</v>
      </c>
      <c r="L433">
        <v>-0.109454545454547</v>
      </c>
      <c r="M433">
        <v>0.35296927103230002</v>
      </c>
      <c r="N433">
        <v>0.48685198596941898</v>
      </c>
      <c r="O433">
        <v>9.1622563796269693E-2</v>
      </c>
      <c r="P433">
        <v>0.670097113561958</v>
      </c>
      <c r="Q433">
        <v>0.30360685837688001</v>
      </c>
      <c r="R433" s="3">
        <v>0</v>
      </c>
      <c r="S433">
        <v>-0.19</v>
      </c>
      <c r="T433">
        <v>1642.5</v>
      </c>
      <c r="U433">
        <v>2.5710000000000002</v>
      </c>
      <c r="V433">
        <v>1.56529680365296E-3</v>
      </c>
      <c r="W433">
        <v>-0.23327272727272799</v>
      </c>
      <c r="X433">
        <v>1.36372047552038</v>
      </c>
    </row>
    <row r="434" spans="1:29" x14ac:dyDescent="0.3">
      <c r="A434">
        <v>432</v>
      </c>
      <c r="B434" s="1">
        <v>43889</v>
      </c>
      <c r="C434">
        <v>-0.28000000000000003</v>
      </c>
      <c r="D434">
        <v>2948.25</v>
      </c>
      <c r="E434">
        <v>2991</v>
      </c>
      <c r="F434">
        <v>2848.75</v>
      </c>
      <c r="G434">
        <v>2983</v>
      </c>
      <c r="H434">
        <v>8.25</v>
      </c>
      <c r="I434" s="3">
        <v>2945.5</v>
      </c>
      <c r="J434">
        <v>73347</v>
      </c>
      <c r="K434">
        <v>92012</v>
      </c>
      <c r="L434">
        <v>-0.108000000000001</v>
      </c>
      <c r="M434">
        <v>0.29818014135897503</v>
      </c>
      <c r="N434">
        <v>0.48537029188777397</v>
      </c>
      <c r="O434">
        <v>9.4015614964096397E-2</v>
      </c>
      <c r="P434">
        <v>0.67340152181596702</v>
      </c>
      <c r="Q434">
        <v>0.29733906195958099</v>
      </c>
      <c r="R434" s="3">
        <v>0</v>
      </c>
      <c r="S434">
        <v>3.72</v>
      </c>
      <c r="T434">
        <v>1566.7</v>
      </c>
      <c r="U434">
        <v>2.5434999999999999</v>
      </c>
      <c r="V434">
        <v>1.6234760962532699E-3</v>
      </c>
      <c r="W434">
        <v>-0.23127272727272799</v>
      </c>
      <c r="X434">
        <v>1.36952959556605</v>
      </c>
    </row>
    <row r="435" spans="1:29" x14ac:dyDescent="0.3">
      <c r="A435">
        <v>433</v>
      </c>
      <c r="B435" s="1">
        <v>43892</v>
      </c>
      <c r="C435">
        <v>3.87</v>
      </c>
      <c r="D435">
        <v>2923.25</v>
      </c>
      <c r="E435">
        <v>3087.5</v>
      </c>
      <c r="F435">
        <v>2884.25</v>
      </c>
      <c r="G435">
        <v>3065.75</v>
      </c>
      <c r="H435">
        <v>114</v>
      </c>
      <c r="I435" s="3">
        <v>3059.5</v>
      </c>
      <c r="J435">
        <v>74903</v>
      </c>
      <c r="K435">
        <v>95937</v>
      </c>
      <c r="L435">
        <v>-3.8545454545456097E-2</v>
      </c>
      <c r="M435">
        <v>0.304013522512669</v>
      </c>
      <c r="N435">
        <v>0.48433359777019702</v>
      </c>
      <c r="O435">
        <v>9.57111412286583E-2</v>
      </c>
      <c r="P435">
        <v>0.67575588022751298</v>
      </c>
      <c r="Q435">
        <v>0.29291131531288001</v>
      </c>
      <c r="R435" s="3">
        <v>0</v>
      </c>
      <c r="S435">
        <v>0.4</v>
      </c>
      <c r="T435">
        <v>1594.8</v>
      </c>
      <c r="U435">
        <v>2.5994999999999999</v>
      </c>
      <c r="V435">
        <v>1.62998495109104E-3</v>
      </c>
      <c r="W435">
        <v>-0.24672727272727399</v>
      </c>
      <c r="X435">
        <v>1.3572453782699001</v>
      </c>
    </row>
    <row r="436" spans="1:29" x14ac:dyDescent="0.3">
      <c r="A436">
        <v>434</v>
      </c>
      <c r="B436" s="1">
        <v>43893</v>
      </c>
      <c r="C436">
        <v>-2.29</v>
      </c>
      <c r="D436">
        <v>3069</v>
      </c>
      <c r="E436">
        <v>3131</v>
      </c>
      <c r="F436">
        <v>2965.5</v>
      </c>
      <c r="G436">
        <v>2982</v>
      </c>
      <c r="H436">
        <v>70</v>
      </c>
      <c r="I436" s="3">
        <v>2989.5</v>
      </c>
      <c r="J436">
        <v>123857</v>
      </c>
      <c r="K436">
        <v>114024</v>
      </c>
      <c r="L436">
        <v>-8.4545454545456103E-2</v>
      </c>
      <c r="M436">
        <v>0.35856695736898703</v>
      </c>
      <c r="N436">
        <v>0.48414717461853601</v>
      </c>
      <c r="O436">
        <v>9.5949988555626406E-2</v>
      </c>
      <c r="P436">
        <v>0.67604715172978902</v>
      </c>
      <c r="Q436">
        <v>0.29224719750728301</v>
      </c>
      <c r="R436" s="3">
        <v>0</v>
      </c>
      <c r="S436">
        <v>-3.89</v>
      </c>
      <c r="T436">
        <v>1644.4</v>
      </c>
      <c r="U436">
        <v>2.5760000000000001</v>
      </c>
      <c r="V436">
        <v>1.5665288251033799E-3</v>
      </c>
      <c r="W436">
        <v>-0.31872727272727402</v>
      </c>
      <c r="X436">
        <v>1.4424914847241499</v>
      </c>
    </row>
    <row r="437" spans="1:29" x14ac:dyDescent="0.3">
      <c r="A437">
        <v>435</v>
      </c>
      <c r="B437" s="1">
        <v>43894</v>
      </c>
      <c r="C437">
        <v>3.93</v>
      </c>
      <c r="D437">
        <v>2981.5</v>
      </c>
      <c r="E437">
        <v>3121.5</v>
      </c>
      <c r="F437">
        <v>2969.25</v>
      </c>
      <c r="G437">
        <v>3103.5</v>
      </c>
      <c r="H437">
        <v>117.5</v>
      </c>
      <c r="I437" s="3">
        <v>3107</v>
      </c>
      <c r="J437">
        <v>80743</v>
      </c>
      <c r="K437">
        <v>138437</v>
      </c>
      <c r="L437">
        <v>-2.76363636363651E-2</v>
      </c>
      <c r="M437">
        <v>0.36072390557905498</v>
      </c>
      <c r="N437">
        <v>0.48417348134659199</v>
      </c>
      <c r="O437">
        <v>9.59153108360601E-2</v>
      </c>
      <c r="P437">
        <v>0.67600410301871305</v>
      </c>
      <c r="Q437">
        <v>0.29234285967447199</v>
      </c>
      <c r="R437" s="3">
        <v>0</v>
      </c>
      <c r="S437">
        <v>0.56999999999999995</v>
      </c>
      <c r="T437">
        <v>1643</v>
      </c>
      <c r="U437">
        <v>2.5884999999999998</v>
      </c>
      <c r="V437">
        <v>1.5754716981132E-3</v>
      </c>
      <c r="W437">
        <v>-0.31563636363636499</v>
      </c>
      <c r="X437">
        <v>1.44424113565306</v>
      </c>
    </row>
    <row r="438" spans="1:29" x14ac:dyDescent="0.3">
      <c r="A438">
        <v>436</v>
      </c>
      <c r="B438" s="1">
        <v>43895</v>
      </c>
      <c r="C438">
        <v>-3.23</v>
      </c>
      <c r="D438">
        <v>3102.75</v>
      </c>
      <c r="E438">
        <v>3106</v>
      </c>
      <c r="F438">
        <v>2987</v>
      </c>
      <c r="G438">
        <v>3014</v>
      </c>
      <c r="H438">
        <v>100.5</v>
      </c>
      <c r="I438" s="3">
        <v>3006.5</v>
      </c>
      <c r="J438">
        <v>121615</v>
      </c>
      <c r="K438">
        <v>159890</v>
      </c>
      <c r="L438">
        <v>-8.8727272727274195E-2</v>
      </c>
      <c r="M438">
        <v>0.38213821881979398</v>
      </c>
      <c r="N438">
        <v>0.48476752939919299</v>
      </c>
      <c r="O438">
        <v>9.5163786290954594E-2</v>
      </c>
      <c r="P438">
        <v>0.67509510198110201</v>
      </c>
      <c r="Q438">
        <v>0.29443995681728402</v>
      </c>
      <c r="R438" s="3">
        <v>0</v>
      </c>
      <c r="S438">
        <v>-1.97</v>
      </c>
      <c r="T438">
        <v>1668</v>
      </c>
      <c r="U438">
        <v>2.5760000000000001</v>
      </c>
      <c r="V438">
        <v>1.5443645083932801E-3</v>
      </c>
      <c r="W438">
        <v>-0.35945454545454603</v>
      </c>
      <c r="X438">
        <v>1.4573903849026599</v>
      </c>
    </row>
    <row r="439" spans="1:29" x14ac:dyDescent="0.3">
      <c r="A439">
        <v>437</v>
      </c>
      <c r="B439" s="1">
        <v>43896</v>
      </c>
      <c r="C439">
        <v>-1.75</v>
      </c>
      <c r="D439">
        <v>3015.25</v>
      </c>
      <c r="E439">
        <v>3028</v>
      </c>
      <c r="F439">
        <v>2887.75</v>
      </c>
      <c r="G439">
        <v>2952.5</v>
      </c>
      <c r="H439">
        <v>52.75</v>
      </c>
      <c r="I439" s="3">
        <v>2953.75</v>
      </c>
      <c r="J439">
        <v>124278</v>
      </c>
      <c r="K439">
        <v>188094</v>
      </c>
      <c r="L439">
        <v>-0.133818181818183</v>
      </c>
      <c r="M439">
        <v>0.38571541235394802</v>
      </c>
      <c r="N439">
        <v>0.48557494091439202</v>
      </c>
      <c r="O439">
        <v>9.4106584827232997E-2</v>
      </c>
      <c r="P439">
        <v>0.67378811056885801</v>
      </c>
      <c r="Q439">
        <v>0.29736177125992602</v>
      </c>
      <c r="R439" s="3">
        <v>0</v>
      </c>
      <c r="S439">
        <v>-0.77</v>
      </c>
      <c r="T439">
        <v>1672.4</v>
      </c>
      <c r="U439">
        <v>2.5630000000000002</v>
      </c>
      <c r="V439">
        <v>1.5325281033245601E-3</v>
      </c>
      <c r="W439">
        <v>-0.35345454545454602</v>
      </c>
      <c r="X439">
        <v>1.4549624128806899</v>
      </c>
    </row>
    <row r="440" spans="1:29" x14ac:dyDescent="0.3">
      <c r="A440">
        <v>438</v>
      </c>
      <c r="B440" s="1">
        <v>43899</v>
      </c>
      <c r="C440">
        <v>-7.4</v>
      </c>
      <c r="D440">
        <v>2901.25</v>
      </c>
      <c r="E440">
        <v>2907.25</v>
      </c>
      <c r="F440">
        <v>2698</v>
      </c>
      <c r="G440">
        <v>2721.25</v>
      </c>
      <c r="H440">
        <v>218.5</v>
      </c>
      <c r="I440" s="3">
        <v>2735.25</v>
      </c>
      <c r="J440">
        <v>159099</v>
      </c>
      <c r="K440">
        <v>213911</v>
      </c>
      <c r="L440">
        <v>-0.26672727272727398</v>
      </c>
      <c r="M440">
        <v>0.39914192369963297</v>
      </c>
      <c r="N440">
        <v>0.48596591598483402</v>
      </c>
      <c r="O440">
        <v>9.3693610412671602E-2</v>
      </c>
      <c r="P440">
        <v>0.67335313681017706</v>
      </c>
      <c r="Q440">
        <v>0.29857869515948998</v>
      </c>
      <c r="R440" s="3">
        <v>0</v>
      </c>
      <c r="S440">
        <v>-2.09</v>
      </c>
      <c r="T440">
        <v>1675.7</v>
      </c>
      <c r="U440">
        <v>2.5145</v>
      </c>
      <c r="V440">
        <v>1.5005669272542799E-3</v>
      </c>
      <c r="W440">
        <v>-0.41327272727272801</v>
      </c>
      <c r="X440">
        <v>1.4575411239296501</v>
      </c>
    </row>
    <row r="441" spans="1:29" x14ac:dyDescent="0.3">
      <c r="A441">
        <v>439</v>
      </c>
      <c r="B441" s="1">
        <v>43900</v>
      </c>
      <c r="C441">
        <v>4.3499999999999996</v>
      </c>
      <c r="D441">
        <v>2721.25</v>
      </c>
      <c r="E441">
        <v>2873</v>
      </c>
      <c r="F441">
        <v>2683.25</v>
      </c>
      <c r="G441">
        <v>2865.75</v>
      </c>
      <c r="H441">
        <v>119</v>
      </c>
      <c r="I441" s="3">
        <v>2854.25</v>
      </c>
      <c r="J441">
        <v>194403</v>
      </c>
      <c r="K441">
        <v>263323</v>
      </c>
      <c r="L441">
        <v>-0.189818181818183</v>
      </c>
      <c r="M441">
        <v>0.42526815403795598</v>
      </c>
      <c r="N441">
        <v>0.486941533628858</v>
      </c>
      <c r="O441">
        <v>9.2755453824463999E-2</v>
      </c>
      <c r="P441">
        <v>0.67245244127778603</v>
      </c>
      <c r="Q441">
        <v>0.30143062597992998</v>
      </c>
      <c r="R441" s="3">
        <v>0</v>
      </c>
      <c r="S441">
        <v>1.35</v>
      </c>
      <c r="T441">
        <v>1660.3</v>
      </c>
      <c r="U441">
        <v>2.5249999999999999</v>
      </c>
      <c r="V441">
        <v>1.52080949226043E-3</v>
      </c>
      <c r="W441">
        <v>-0.39127272727272799</v>
      </c>
      <c r="X441">
        <v>1.4750731991196</v>
      </c>
    </row>
    <row r="442" spans="1:29" x14ac:dyDescent="0.3">
      <c r="A442">
        <v>440</v>
      </c>
      <c r="B442" s="1">
        <v>43901</v>
      </c>
      <c r="C442">
        <v>-4.3899999999999997</v>
      </c>
      <c r="D442">
        <v>2849.75</v>
      </c>
      <c r="E442">
        <v>2858</v>
      </c>
      <c r="F442">
        <v>2691.25</v>
      </c>
      <c r="G442">
        <v>2730</v>
      </c>
      <c r="H442">
        <v>125.25</v>
      </c>
      <c r="I442" s="3">
        <v>2729</v>
      </c>
      <c r="J442">
        <v>208346</v>
      </c>
      <c r="K442">
        <v>299064</v>
      </c>
      <c r="L442">
        <v>-0.27672727272727399</v>
      </c>
      <c r="M442">
        <v>0.38647820459077598</v>
      </c>
      <c r="N442">
        <v>0.48786440961326899</v>
      </c>
      <c r="O442">
        <v>9.14665593624122E-2</v>
      </c>
      <c r="P442">
        <v>0.67079752833809303</v>
      </c>
      <c r="Q442">
        <v>0.30493129088844401</v>
      </c>
      <c r="R442" s="3">
        <v>0</v>
      </c>
      <c r="S442">
        <v>0.32</v>
      </c>
      <c r="T442">
        <v>1642.3</v>
      </c>
      <c r="U442">
        <v>2.5055000000000001</v>
      </c>
      <c r="V442">
        <v>1.5256043353833E-3</v>
      </c>
      <c r="W442">
        <v>-0.38690909090909198</v>
      </c>
      <c r="X442">
        <v>1.47684708294301</v>
      </c>
    </row>
    <row r="443" spans="1:29" x14ac:dyDescent="0.3">
      <c r="A443">
        <v>441</v>
      </c>
      <c r="B443" s="1">
        <v>43902</v>
      </c>
      <c r="C443">
        <v>-10</v>
      </c>
      <c r="D443">
        <v>2727</v>
      </c>
      <c r="E443">
        <v>2762</v>
      </c>
      <c r="F443">
        <v>2429.75</v>
      </c>
      <c r="G443">
        <v>2437.25</v>
      </c>
      <c r="H443">
        <v>273</v>
      </c>
      <c r="I443" s="3">
        <v>2456</v>
      </c>
      <c r="J443">
        <v>1411333</v>
      </c>
      <c r="K443">
        <v>352905</v>
      </c>
      <c r="L443">
        <v>-0.46654545454545598</v>
      </c>
      <c r="M443">
        <v>0.192949583901104</v>
      </c>
      <c r="N443">
        <v>0.48544961735036002</v>
      </c>
      <c r="O443">
        <v>9.7387002096976996E-2</v>
      </c>
      <c r="P443">
        <v>0.68022362154431404</v>
      </c>
      <c r="Q443">
        <v>0.290675613156405</v>
      </c>
      <c r="R443" s="3">
        <v>-9.7726029255301605E-2</v>
      </c>
      <c r="S443">
        <v>1.99</v>
      </c>
      <c r="T443">
        <v>1590.3</v>
      </c>
      <c r="U443">
        <v>2.4744999999999999</v>
      </c>
      <c r="V443">
        <v>1.55599572407721E-3</v>
      </c>
      <c r="W443">
        <v>-0.35400000000000098</v>
      </c>
      <c r="X443">
        <v>1.5095186870875901</v>
      </c>
      <c r="Z443" s="2" t="s">
        <v>23</v>
      </c>
      <c r="AA443" s="6">
        <v>-78</v>
      </c>
      <c r="AB443" s="6">
        <f>-AA443*I443</f>
        <v>191568</v>
      </c>
      <c r="AC443" t="s">
        <v>28</v>
      </c>
    </row>
    <row r="444" spans="1:29" x14ac:dyDescent="0.3">
      <c r="A444">
        <v>442</v>
      </c>
      <c r="B444" s="1">
        <v>43903</v>
      </c>
      <c r="C444">
        <v>9.2799999999999994</v>
      </c>
      <c r="D444">
        <v>2417</v>
      </c>
      <c r="E444">
        <v>2697.25</v>
      </c>
      <c r="F444">
        <v>2380</v>
      </c>
      <c r="G444">
        <v>2652.75</v>
      </c>
      <c r="H444">
        <v>228</v>
      </c>
      <c r="I444" s="3">
        <v>2684</v>
      </c>
      <c r="J444">
        <v>3182675</v>
      </c>
      <c r="K444">
        <v>689460</v>
      </c>
      <c r="L444">
        <v>-0.29872727272727401</v>
      </c>
      <c r="M444">
        <v>0.34889424338429298</v>
      </c>
      <c r="N444">
        <v>0.48525869612653499</v>
      </c>
      <c r="O444">
        <v>9.7648642427676194E-2</v>
      </c>
      <c r="P444">
        <v>0.68055598098188697</v>
      </c>
      <c r="Q444">
        <v>0.28996141127118202</v>
      </c>
      <c r="R444" s="3">
        <v>0</v>
      </c>
      <c r="S444">
        <v>4.47</v>
      </c>
      <c r="T444">
        <v>1516.7</v>
      </c>
      <c r="U444">
        <v>2.4655</v>
      </c>
      <c r="V444">
        <v>1.6255686688204599E-3</v>
      </c>
      <c r="W444">
        <v>-0.26290909090909198</v>
      </c>
      <c r="X444">
        <v>1.64331944182462</v>
      </c>
      <c r="Z444" s="2" t="s">
        <v>24</v>
      </c>
      <c r="AA444" s="2">
        <v>78</v>
      </c>
      <c r="AB444" s="6">
        <f>-AA444*I444</f>
        <v>-209352</v>
      </c>
      <c r="AC444" t="s">
        <v>28</v>
      </c>
    </row>
    <row r="445" spans="1:29" x14ac:dyDescent="0.3">
      <c r="A445">
        <v>443</v>
      </c>
      <c r="B445" s="1">
        <v>43906</v>
      </c>
      <c r="C445">
        <v>-10.39</v>
      </c>
      <c r="D445">
        <v>2631.5</v>
      </c>
      <c r="E445">
        <v>2652</v>
      </c>
      <c r="F445">
        <v>2350</v>
      </c>
      <c r="G445">
        <v>2399.5</v>
      </c>
      <c r="H445">
        <v>278.75</v>
      </c>
      <c r="I445" s="3">
        <v>2405.25</v>
      </c>
      <c r="J445">
        <v>3473890</v>
      </c>
      <c r="K445">
        <v>1426136</v>
      </c>
      <c r="L445">
        <v>-0.48672727272727401</v>
      </c>
      <c r="M445">
        <v>0.33500860822663198</v>
      </c>
      <c r="N445">
        <v>0.48461538503490997</v>
      </c>
      <c r="O445">
        <v>9.8531962547092802E-2</v>
      </c>
      <c r="P445">
        <v>0.681679310129095</v>
      </c>
      <c r="Q445">
        <v>0.28755145994072401</v>
      </c>
      <c r="R445" s="3">
        <v>0</v>
      </c>
      <c r="S445">
        <v>-0.91</v>
      </c>
      <c r="T445">
        <v>1486.5</v>
      </c>
      <c r="U445">
        <v>2.3944999999999999</v>
      </c>
      <c r="V445">
        <v>1.6108308106289901E-3</v>
      </c>
      <c r="W445">
        <v>-0.27309090909090999</v>
      </c>
      <c r="X445">
        <v>1.6456023019025301</v>
      </c>
    </row>
    <row r="446" spans="1:29" x14ac:dyDescent="0.3">
      <c r="A446">
        <v>444</v>
      </c>
      <c r="B446" s="1">
        <v>43907</v>
      </c>
      <c r="C446">
        <v>3.34</v>
      </c>
      <c r="D446">
        <v>2407</v>
      </c>
      <c r="E446">
        <v>2542.75</v>
      </c>
      <c r="F446">
        <v>2352</v>
      </c>
      <c r="G446">
        <v>2474.75</v>
      </c>
      <c r="H446">
        <v>80.25</v>
      </c>
      <c r="I446" s="3">
        <v>2485.5</v>
      </c>
      <c r="J446">
        <v>3731392</v>
      </c>
      <c r="K446">
        <v>2156542</v>
      </c>
      <c r="L446">
        <v>-0.43654545454545601</v>
      </c>
      <c r="M446">
        <v>0.23159875455253701</v>
      </c>
      <c r="N446">
        <v>0.481610405953172</v>
      </c>
      <c r="O446">
        <v>0.103645009167463</v>
      </c>
      <c r="P446">
        <v>0.68890042428809894</v>
      </c>
      <c r="Q446">
        <v>0.27432038761824501</v>
      </c>
      <c r="R446" s="3">
        <v>-4.2721633065707497E-2</v>
      </c>
      <c r="S446">
        <v>-5.79</v>
      </c>
      <c r="T446">
        <v>1525.8</v>
      </c>
      <c r="U446">
        <v>2.3155000000000001</v>
      </c>
      <c r="V446">
        <v>1.51756455629833E-3</v>
      </c>
      <c r="W446">
        <v>-0.370181818181819</v>
      </c>
      <c r="X446">
        <v>1.8059515711782099</v>
      </c>
      <c r="Z446" s="2" t="s">
        <v>23</v>
      </c>
      <c r="AA446" s="2">
        <v>-77</v>
      </c>
      <c r="AB446" s="6">
        <f>-AA446*I446</f>
        <v>191383.5</v>
      </c>
      <c r="AC446" t="s">
        <v>28</v>
      </c>
    </row>
    <row r="447" spans="1:29" x14ac:dyDescent="0.3">
      <c r="A447">
        <v>445</v>
      </c>
      <c r="B447" s="1">
        <v>43908</v>
      </c>
      <c r="C447">
        <v>-3.38</v>
      </c>
      <c r="D447">
        <v>2467.5</v>
      </c>
      <c r="E447">
        <v>2486.25</v>
      </c>
      <c r="F447">
        <v>2262</v>
      </c>
      <c r="G447">
        <v>2405.75</v>
      </c>
      <c r="H447">
        <v>84</v>
      </c>
      <c r="I447" s="3">
        <v>2401.5</v>
      </c>
      <c r="J447">
        <v>3135041</v>
      </c>
      <c r="K447">
        <v>2955942</v>
      </c>
      <c r="L447">
        <v>-0.494181818181819</v>
      </c>
      <c r="M447">
        <v>0.25386132217829299</v>
      </c>
      <c r="N447">
        <v>0.47857001173033298</v>
      </c>
      <c r="O447">
        <v>0.10782197320862601</v>
      </c>
      <c r="P447">
        <v>0.69421395814758602</v>
      </c>
      <c r="Q447">
        <v>0.26292606531307999</v>
      </c>
      <c r="R447" s="3">
        <v>-9.0647431347870497E-3</v>
      </c>
      <c r="S447">
        <v>-3.94</v>
      </c>
      <c r="T447">
        <v>1477.9</v>
      </c>
      <c r="U447">
        <v>2.1545000000000001</v>
      </c>
      <c r="V447">
        <v>1.4578117599296299E-3</v>
      </c>
      <c r="W447">
        <v>-0.444000000000001</v>
      </c>
      <c r="X447">
        <v>1.8674726434606901</v>
      </c>
    </row>
    <row r="448" spans="1:29" x14ac:dyDescent="0.3">
      <c r="A448">
        <v>446</v>
      </c>
      <c r="B448" s="1">
        <v>43909</v>
      </c>
      <c r="C448">
        <v>-0.52</v>
      </c>
      <c r="D448">
        <v>2402.5</v>
      </c>
      <c r="E448">
        <v>2460</v>
      </c>
      <c r="F448">
        <v>2275</v>
      </c>
      <c r="G448">
        <v>2355</v>
      </c>
      <c r="H448">
        <v>12.5</v>
      </c>
      <c r="I448" s="3">
        <v>2389</v>
      </c>
      <c r="J448">
        <v>3066260</v>
      </c>
      <c r="K448">
        <v>3233933</v>
      </c>
      <c r="L448">
        <v>-0.49563636363636498</v>
      </c>
      <c r="M448">
        <v>0.25170699187975298</v>
      </c>
      <c r="N448">
        <v>0.47478195598481099</v>
      </c>
      <c r="O448">
        <v>0.11206114674203101</v>
      </c>
      <c r="P448">
        <v>0.69890424946887497</v>
      </c>
      <c r="Q448">
        <v>0.250659662500747</v>
      </c>
      <c r="R448" s="3">
        <v>0</v>
      </c>
      <c r="S448">
        <v>1.6</v>
      </c>
      <c r="T448">
        <v>1479.3</v>
      </c>
      <c r="U448">
        <v>2.1909999999999998</v>
      </c>
      <c r="V448">
        <v>1.48110592847968E-3</v>
      </c>
      <c r="W448">
        <v>-0.39709090909090999</v>
      </c>
      <c r="X448">
        <v>1.8860704522476699</v>
      </c>
      <c r="Z448" s="2" t="s">
        <v>24</v>
      </c>
      <c r="AA448" s="2">
        <v>77</v>
      </c>
      <c r="AB448" s="6">
        <f>-AA448*I448</f>
        <v>-183953</v>
      </c>
      <c r="AC448" t="s">
        <v>28</v>
      </c>
    </row>
    <row r="449" spans="1:29" x14ac:dyDescent="0.3">
      <c r="A449">
        <v>447</v>
      </c>
      <c r="B449" s="1">
        <v>43910</v>
      </c>
      <c r="C449">
        <v>-4.21</v>
      </c>
      <c r="D449">
        <v>2351</v>
      </c>
      <c r="E449">
        <v>2499</v>
      </c>
      <c r="F449">
        <v>2260</v>
      </c>
      <c r="G449">
        <v>2266.5</v>
      </c>
      <c r="H449">
        <v>100.5</v>
      </c>
      <c r="I449" s="3">
        <v>2288.5</v>
      </c>
      <c r="J449">
        <v>2921764</v>
      </c>
      <c r="K449">
        <v>3299307</v>
      </c>
      <c r="L449">
        <v>-0.57636363636363697</v>
      </c>
      <c r="M449">
        <v>0.259134672242257</v>
      </c>
      <c r="N449">
        <v>0.471736423876782</v>
      </c>
      <c r="O449">
        <v>0.115613636105902</v>
      </c>
      <c r="P449">
        <v>0.702963696088588</v>
      </c>
      <c r="Q449">
        <v>0.24050915166497699</v>
      </c>
      <c r="R449" s="3">
        <v>0</v>
      </c>
      <c r="S449">
        <v>-0.99</v>
      </c>
      <c r="T449">
        <v>1484.6</v>
      </c>
      <c r="U449">
        <v>2.177</v>
      </c>
      <c r="V449">
        <v>1.4663882527280001E-3</v>
      </c>
      <c r="W449">
        <v>-0.38618181818181901</v>
      </c>
      <c r="X449">
        <v>1.8807706171881</v>
      </c>
    </row>
    <row r="450" spans="1:29" x14ac:dyDescent="0.3">
      <c r="A450">
        <v>448</v>
      </c>
      <c r="B450" s="1">
        <v>43913</v>
      </c>
      <c r="C450">
        <v>-3.29</v>
      </c>
      <c r="D450">
        <v>2240.5</v>
      </c>
      <c r="E450">
        <v>2375.5</v>
      </c>
      <c r="F450">
        <v>2165.5</v>
      </c>
      <c r="G450">
        <v>2209.5</v>
      </c>
      <c r="H450">
        <v>66.75</v>
      </c>
      <c r="I450" s="3">
        <v>2213.25</v>
      </c>
      <c r="J450">
        <v>12554</v>
      </c>
      <c r="K450">
        <v>10533</v>
      </c>
      <c r="L450">
        <v>-0.65200000000000102</v>
      </c>
      <c r="M450">
        <v>0.27724491848487998</v>
      </c>
      <c r="N450">
        <v>0.469223116189807</v>
      </c>
      <c r="O450">
        <v>0.118329896646194</v>
      </c>
      <c r="P450">
        <v>0.70588290948219701</v>
      </c>
      <c r="Q450">
        <v>0.23256332289741799</v>
      </c>
      <c r="R450" s="3">
        <v>0</v>
      </c>
      <c r="S450">
        <v>-8.41</v>
      </c>
      <c r="T450">
        <v>1567.6</v>
      </c>
      <c r="U450">
        <v>2.1055000000000001</v>
      </c>
      <c r="V450">
        <v>1.3431360040826699E-3</v>
      </c>
      <c r="W450">
        <v>-0.55400000000000105</v>
      </c>
      <c r="X450">
        <v>2.1619260959719302</v>
      </c>
    </row>
    <row r="451" spans="1:29" x14ac:dyDescent="0.3">
      <c r="A451">
        <v>449</v>
      </c>
      <c r="B451" s="1">
        <v>43914</v>
      </c>
      <c r="C451">
        <v>9.85</v>
      </c>
      <c r="D451">
        <v>2229.5</v>
      </c>
      <c r="E451">
        <v>2441.5</v>
      </c>
      <c r="F451">
        <v>2226.25</v>
      </c>
      <c r="G451">
        <v>2434.75</v>
      </c>
      <c r="H451">
        <v>218</v>
      </c>
      <c r="I451" s="3">
        <v>2431.25</v>
      </c>
      <c r="J451">
        <v>6778</v>
      </c>
      <c r="K451">
        <v>10711</v>
      </c>
      <c r="L451">
        <v>-0.45963636363636501</v>
      </c>
      <c r="M451">
        <v>0.21340031109746099</v>
      </c>
      <c r="N451">
        <v>0.46473005541923701</v>
      </c>
      <c r="O451">
        <v>0.123255628823501</v>
      </c>
      <c r="P451">
        <v>0.71124131306623894</v>
      </c>
      <c r="Q451">
        <v>0.21821879777223499</v>
      </c>
      <c r="R451" s="3">
        <v>-4.8184866747742099E-3</v>
      </c>
      <c r="S451">
        <v>-2.0699999999999998</v>
      </c>
      <c r="T451">
        <v>1660.8</v>
      </c>
      <c r="U451">
        <v>2.1844999999999999</v>
      </c>
      <c r="V451">
        <v>1.31532996146435E-3</v>
      </c>
      <c r="W451">
        <v>-0.53981818181818297</v>
      </c>
      <c r="X451">
        <v>2.1491061801915099</v>
      </c>
      <c r="Z451" s="2" t="s">
        <v>23</v>
      </c>
      <c r="AA451" s="2">
        <v>-79</v>
      </c>
      <c r="AB451" s="6">
        <f>-AA451*I451</f>
        <v>192068.75</v>
      </c>
      <c r="AC451" t="s">
        <v>28</v>
      </c>
    </row>
    <row r="452" spans="1:29" x14ac:dyDescent="0.3">
      <c r="A452">
        <v>450</v>
      </c>
      <c r="B452" s="1">
        <v>43915</v>
      </c>
      <c r="C452">
        <v>1.21</v>
      </c>
      <c r="D452">
        <v>2434.75</v>
      </c>
      <c r="E452">
        <v>2553.75</v>
      </c>
      <c r="F452">
        <v>2380</v>
      </c>
      <c r="G452">
        <v>2461.25</v>
      </c>
      <c r="H452">
        <v>29.5</v>
      </c>
      <c r="I452" s="3">
        <v>2460.75</v>
      </c>
      <c r="J452">
        <v>12470</v>
      </c>
      <c r="K452">
        <v>10793</v>
      </c>
      <c r="L452">
        <v>-0.44236363636363701</v>
      </c>
      <c r="M452">
        <v>0.22306705804235599</v>
      </c>
      <c r="N452">
        <v>0.460223363918767</v>
      </c>
      <c r="O452">
        <v>0.12748353118512001</v>
      </c>
      <c r="P452">
        <v>0.71519042628900897</v>
      </c>
      <c r="Q452">
        <v>0.205256301548526</v>
      </c>
      <c r="R452" s="3">
        <v>0</v>
      </c>
      <c r="S452">
        <v>3</v>
      </c>
      <c r="T452">
        <v>1633.4</v>
      </c>
      <c r="U452">
        <v>2.2130000000000001</v>
      </c>
      <c r="V452">
        <v>1.35484265948328E-3</v>
      </c>
      <c r="W452">
        <v>-0.46781818181818302</v>
      </c>
      <c r="X452">
        <v>2.200488742773</v>
      </c>
      <c r="Z452" s="2" t="s">
        <v>24</v>
      </c>
      <c r="AA452" s="2">
        <v>79</v>
      </c>
      <c r="AB452" s="6">
        <f>-AA452*I452</f>
        <v>-194399.25</v>
      </c>
      <c r="AC452" t="s">
        <v>28</v>
      </c>
    </row>
    <row r="453" spans="1:29" x14ac:dyDescent="0.3">
      <c r="A453">
        <v>451</v>
      </c>
      <c r="B453" s="1">
        <v>43916</v>
      </c>
      <c r="C453">
        <v>5.73</v>
      </c>
      <c r="D453">
        <v>2466.25</v>
      </c>
      <c r="E453">
        <v>2619.5</v>
      </c>
      <c r="F453">
        <v>2397.25</v>
      </c>
      <c r="G453">
        <v>2612.25</v>
      </c>
      <c r="H453">
        <v>141</v>
      </c>
      <c r="I453" s="3">
        <v>2601.75</v>
      </c>
      <c r="J453">
        <v>8910</v>
      </c>
      <c r="K453">
        <v>10308</v>
      </c>
      <c r="L453">
        <v>-0.33363636363636501</v>
      </c>
      <c r="M453">
        <v>0.18906432330831399</v>
      </c>
      <c r="N453">
        <v>0.45529076536687502</v>
      </c>
      <c r="O453">
        <v>0.132623092186509</v>
      </c>
      <c r="P453">
        <v>0.72053694973989402</v>
      </c>
      <c r="Q453">
        <v>0.19004458099385599</v>
      </c>
      <c r="R453" s="3">
        <v>-9.8025768554180193E-4</v>
      </c>
      <c r="S453">
        <v>-2.31</v>
      </c>
      <c r="T453">
        <v>1651.2</v>
      </c>
      <c r="U453">
        <v>2.1855000000000002</v>
      </c>
      <c r="V453">
        <v>1.3235828488372E-3</v>
      </c>
      <c r="W453">
        <v>-0.50636363636363702</v>
      </c>
      <c r="X453">
        <v>2.2140580838481099</v>
      </c>
      <c r="Z453" s="2" t="s">
        <v>23</v>
      </c>
      <c r="AA453" s="2">
        <v>-74</v>
      </c>
      <c r="AB453" s="6">
        <f>-AA453*I453</f>
        <v>192529.5</v>
      </c>
      <c r="AC453" t="s">
        <v>28</v>
      </c>
    </row>
    <row r="454" spans="1:29" x14ac:dyDescent="0.3">
      <c r="A454">
        <v>452</v>
      </c>
      <c r="B454" s="1">
        <v>43917</v>
      </c>
      <c r="C454">
        <v>-3.21</v>
      </c>
      <c r="D454">
        <v>2618.5</v>
      </c>
      <c r="E454">
        <v>2626.75</v>
      </c>
      <c r="F454">
        <v>2499.75</v>
      </c>
      <c r="G454">
        <v>2515</v>
      </c>
      <c r="H454">
        <v>83.5</v>
      </c>
      <c r="I454" s="3">
        <v>2518.25</v>
      </c>
      <c r="J454">
        <v>13238</v>
      </c>
      <c r="K454">
        <v>10187</v>
      </c>
      <c r="L454">
        <v>-0.40618181818181898</v>
      </c>
      <c r="M454">
        <v>0.172385631619974</v>
      </c>
      <c r="N454">
        <v>0.44978279093231099</v>
      </c>
      <c r="O454">
        <v>0.13795900924524299</v>
      </c>
      <c r="P454">
        <v>0.72570080942279802</v>
      </c>
      <c r="Q454">
        <v>0.17386477244182499</v>
      </c>
      <c r="R454" s="3">
        <v>-1.4791408218502099E-3</v>
      </c>
      <c r="S454">
        <v>1.1000000000000001</v>
      </c>
      <c r="T454">
        <v>1625</v>
      </c>
      <c r="U454">
        <v>2.1745000000000001</v>
      </c>
      <c r="V454">
        <v>1.33815384615384E-3</v>
      </c>
      <c r="W454">
        <v>-0.51418181818181896</v>
      </c>
      <c r="X454">
        <v>2.2074836444250301</v>
      </c>
    </row>
    <row r="455" spans="1:29" x14ac:dyDescent="0.3">
      <c r="A455">
        <v>453</v>
      </c>
      <c r="B455" s="1">
        <v>43920</v>
      </c>
      <c r="C455">
        <v>3.52</v>
      </c>
      <c r="D455">
        <v>2451</v>
      </c>
      <c r="E455">
        <v>2617.25</v>
      </c>
      <c r="F455">
        <v>2439.25</v>
      </c>
      <c r="G455">
        <v>2609.75</v>
      </c>
      <c r="H455">
        <v>88.75</v>
      </c>
      <c r="I455" s="3">
        <v>2607</v>
      </c>
      <c r="J455">
        <v>10169</v>
      </c>
      <c r="K455">
        <v>11136</v>
      </c>
      <c r="L455">
        <v>-0.350909090909092</v>
      </c>
      <c r="M455">
        <v>0.15938774138468001</v>
      </c>
      <c r="N455">
        <v>0.44336095251427399</v>
      </c>
      <c r="O455">
        <v>0.14310586907522399</v>
      </c>
      <c r="P455">
        <v>0.72957269066472297</v>
      </c>
      <c r="Q455">
        <v>0.15714921436382601</v>
      </c>
      <c r="R455" s="3">
        <v>0</v>
      </c>
      <c r="S455">
        <v>-1.61</v>
      </c>
      <c r="T455">
        <v>1637.1</v>
      </c>
      <c r="U455">
        <v>2.1555</v>
      </c>
      <c r="V455">
        <v>1.3166575041231401E-3</v>
      </c>
      <c r="W455">
        <v>-0.54400000000000104</v>
      </c>
      <c r="X455">
        <v>2.21107029554735</v>
      </c>
      <c r="Z455" s="2" t="s">
        <v>24</v>
      </c>
      <c r="AA455" s="2">
        <v>74</v>
      </c>
      <c r="AB455" s="6">
        <f>-AA455*I455</f>
        <v>-192918</v>
      </c>
      <c r="AC455" t="s">
        <v>28</v>
      </c>
    </row>
    <row r="456" spans="1:29" x14ac:dyDescent="0.3">
      <c r="A456">
        <v>454</v>
      </c>
      <c r="B456" s="1">
        <v>43921</v>
      </c>
      <c r="C456">
        <v>-1.55</v>
      </c>
      <c r="D456">
        <v>2608.5</v>
      </c>
      <c r="E456">
        <v>2631.25</v>
      </c>
      <c r="F456">
        <v>2553.5</v>
      </c>
      <c r="G456">
        <v>2560.75</v>
      </c>
      <c r="H456">
        <v>40.5</v>
      </c>
      <c r="I456" s="3">
        <v>2566.5</v>
      </c>
      <c r="J456">
        <v>14337</v>
      </c>
      <c r="K456">
        <v>12931</v>
      </c>
      <c r="L456">
        <v>-0.37290909090909202</v>
      </c>
      <c r="M456">
        <v>0.1287394109717</v>
      </c>
      <c r="N456">
        <v>0.436565438450284</v>
      </c>
      <c r="O456">
        <v>0.14899863001440899</v>
      </c>
      <c r="P456">
        <v>0.73456269847910305</v>
      </c>
      <c r="Q456">
        <v>0.13856817842146399</v>
      </c>
      <c r="R456" s="3">
        <v>-9.8287674497638793E-3</v>
      </c>
      <c r="S456">
        <v>6.47</v>
      </c>
      <c r="T456">
        <v>1589.3</v>
      </c>
      <c r="U456">
        <v>2.2280000000000002</v>
      </c>
      <c r="V456">
        <v>1.4018750393254801E-3</v>
      </c>
      <c r="W456">
        <v>-0.42672727272727401</v>
      </c>
      <c r="X456">
        <v>2.4041577061611901</v>
      </c>
      <c r="Z456" s="2" t="s">
        <v>23</v>
      </c>
      <c r="AA456" s="2">
        <v>-74</v>
      </c>
      <c r="AB456" s="6">
        <f>-AA456*I456</f>
        <v>189921</v>
      </c>
      <c r="AC456" t="s">
        <v>28</v>
      </c>
    </row>
    <row r="457" spans="1:29" x14ac:dyDescent="0.3">
      <c r="A457">
        <v>455</v>
      </c>
      <c r="B457" s="1">
        <v>43922</v>
      </c>
      <c r="C457">
        <v>-4.7300000000000004</v>
      </c>
      <c r="D457">
        <v>2556</v>
      </c>
      <c r="E457">
        <v>2556.75</v>
      </c>
      <c r="F457">
        <v>2431.75</v>
      </c>
      <c r="G457">
        <v>2454.25</v>
      </c>
      <c r="H457">
        <v>121.5</v>
      </c>
      <c r="I457" s="3">
        <v>2445</v>
      </c>
      <c r="J457">
        <v>11315</v>
      </c>
      <c r="K457">
        <v>15217</v>
      </c>
      <c r="L457">
        <v>-0.472909090909092</v>
      </c>
      <c r="M457">
        <v>0.13606631423266399</v>
      </c>
      <c r="N457">
        <v>0.42953944134021199</v>
      </c>
      <c r="O457">
        <v>0.153901876802883</v>
      </c>
      <c r="P457">
        <v>0.737343194945979</v>
      </c>
      <c r="Q457">
        <v>0.121735687734445</v>
      </c>
      <c r="R457" s="3">
        <v>0</v>
      </c>
      <c r="S457">
        <v>-2.08</v>
      </c>
      <c r="T457">
        <v>1584.1</v>
      </c>
      <c r="U457">
        <v>2.1745000000000001</v>
      </c>
      <c r="V457">
        <v>1.3727037434505399E-3</v>
      </c>
      <c r="W457">
        <v>-0.50563636363636499</v>
      </c>
      <c r="X457">
        <v>2.38549223403749</v>
      </c>
      <c r="Z457" s="2" t="s">
        <v>24</v>
      </c>
      <c r="AA457" s="2">
        <v>74</v>
      </c>
      <c r="AB457" s="6">
        <f>-AA457*I457</f>
        <v>-180930</v>
      </c>
      <c r="AC457" t="s">
        <v>28</v>
      </c>
    </row>
    <row r="458" spans="1:29" x14ac:dyDescent="0.3">
      <c r="A458">
        <v>456</v>
      </c>
      <c r="B458" s="1">
        <v>43923</v>
      </c>
      <c r="C458">
        <v>2.78</v>
      </c>
      <c r="D458">
        <v>2454</v>
      </c>
      <c r="E458">
        <v>2521.5</v>
      </c>
      <c r="F458">
        <v>2422.25</v>
      </c>
      <c r="G458">
        <v>2512.75</v>
      </c>
      <c r="H458">
        <v>68</v>
      </c>
      <c r="I458" s="3">
        <v>2513</v>
      </c>
      <c r="J458">
        <v>10380</v>
      </c>
      <c r="K458">
        <v>18181</v>
      </c>
      <c r="L458">
        <v>-0.42145454545454702</v>
      </c>
      <c r="M458">
        <v>0.13182366877599</v>
      </c>
      <c r="N458">
        <v>0.42261951881647702</v>
      </c>
      <c r="O458">
        <v>0.158591277275794</v>
      </c>
      <c r="P458">
        <v>0.73980207336806603</v>
      </c>
      <c r="Q458">
        <v>0.10543696426488799</v>
      </c>
      <c r="R458" s="3">
        <v>0</v>
      </c>
      <c r="S458">
        <v>-0.89</v>
      </c>
      <c r="T458">
        <v>1630.7</v>
      </c>
      <c r="U458">
        <v>2.2185000000000001</v>
      </c>
      <c r="V458">
        <v>1.3604586987183401E-3</v>
      </c>
      <c r="W458">
        <v>-0.53618181818181898</v>
      </c>
      <c r="X458">
        <v>2.3793428060185402</v>
      </c>
    </row>
    <row r="459" spans="1:29" x14ac:dyDescent="0.3">
      <c r="A459">
        <v>457</v>
      </c>
      <c r="B459" s="1">
        <v>43924</v>
      </c>
      <c r="C459">
        <v>-1.33</v>
      </c>
      <c r="D459">
        <v>2509</v>
      </c>
      <c r="E459">
        <v>2525.5</v>
      </c>
      <c r="F459">
        <v>2446.5</v>
      </c>
      <c r="G459">
        <v>2478.5</v>
      </c>
      <c r="H459">
        <v>33.5</v>
      </c>
      <c r="I459" s="3">
        <v>2479.5</v>
      </c>
      <c r="J459">
        <v>7449</v>
      </c>
      <c r="K459">
        <v>22791</v>
      </c>
      <c r="L459">
        <v>-0.44890909090909198</v>
      </c>
      <c r="M459">
        <v>0.133952505641877</v>
      </c>
      <c r="N459">
        <v>0.41582951436507898</v>
      </c>
      <c r="O459">
        <v>0.16283194890866401</v>
      </c>
      <c r="P459">
        <v>0.74149341218240705</v>
      </c>
      <c r="Q459">
        <v>9.0165616547751903E-2</v>
      </c>
      <c r="R459" s="3">
        <v>0</v>
      </c>
      <c r="S459">
        <v>-1.59</v>
      </c>
      <c r="T459">
        <v>1637.6</v>
      </c>
      <c r="U459">
        <v>2.1924999999999999</v>
      </c>
      <c r="V459">
        <v>1.3388495359062001E-3</v>
      </c>
      <c r="W459">
        <v>-0.54963636363636403</v>
      </c>
      <c r="X459">
        <v>2.3832392861291698</v>
      </c>
    </row>
    <row r="460" spans="1:29" x14ac:dyDescent="0.3">
      <c r="A460">
        <v>458</v>
      </c>
      <c r="B460" s="1">
        <v>43927</v>
      </c>
      <c r="C460">
        <v>6.49</v>
      </c>
      <c r="D460">
        <v>2483.75</v>
      </c>
      <c r="E460">
        <v>2664.5</v>
      </c>
      <c r="F460">
        <v>2482.5</v>
      </c>
      <c r="G460">
        <v>2644</v>
      </c>
      <c r="H460">
        <v>161</v>
      </c>
      <c r="I460" s="3">
        <v>2640.5</v>
      </c>
      <c r="J460">
        <v>10257</v>
      </c>
      <c r="K460">
        <v>24573</v>
      </c>
      <c r="L460">
        <v>-0.34345454545454601</v>
      </c>
      <c r="M460">
        <v>0.114011523502759</v>
      </c>
      <c r="N460">
        <v>0.40892326637485998</v>
      </c>
      <c r="O460">
        <v>0.16745104077225301</v>
      </c>
      <c r="P460">
        <v>0.74382534791936705</v>
      </c>
      <c r="Q460">
        <v>7.4021184830353498E-2</v>
      </c>
      <c r="R460" s="3">
        <v>0</v>
      </c>
      <c r="S460">
        <v>-1.65</v>
      </c>
      <c r="T460">
        <v>1684</v>
      </c>
      <c r="U460">
        <v>2.2174999999999998</v>
      </c>
      <c r="V460">
        <v>1.3168052256532E-3</v>
      </c>
      <c r="W460">
        <v>-0.57163636363636405</v>
      </c>
      <c r="X460">
        <v>2.3877889692383101</v>
      </c>
    </row>
    <row r="461" spans="1:29" x14ac:dyDescent="0.3">
      <c r="A461">
        <v>459</v>
      </c>
      <c r="B461" s="1">
        <v>43928</v>
      </c>
      <c r="C461">
        <v>-0.14000000000000001</v>
      </c>
      <c r="D461">
        <v>2643</v>
      </c>
      <c r="E461">
        <v>2744</v>
      </c>
      <c r="F461">
        <v>2619.25</v>
      </c>
      <c r="G461">
        <v>2631.5</v>
      </c>
      <c r="H461">
        <v>3.75</v>
      </c>
      <c r="I461" s="3">
        <v>2636.75</v>
      </c>
      <c r="J461">
        <v>7667</v>
      </c>
      <c r="K461">
        <v>25929</v>
      </c>
      <c r="L461">
        <v>-0.350727272727274</v>
      </c>
      <c r="M461">
        <v>0.11326822678663299</v>
      </c>
      <c r="N461">
        <v>0.40214457111433699</v>
      </c>
      <c r="O461">
        <v>0.17175999985257101</v>
      </c>
      <c r="P461">
        <v>0.74566457081947901</v>
      </c>
      <c r="Q461">
        <v>5.8624571409194803E-2</v>
      </c>
      <c r="R461" s="3">
        <v>0</v>
      </c>
      <c r="S461">
        <v>3.18</v>
      </c>
      <c r="T461">
        <v>1672.6</v>
      </c>
      <c r="U461">
        <v>2.2725</v>
      </c>
      <c r="V461">
        <v>1.35866315915341E-3</v>
      </c>
      <c r="W461">
        <v>-0.50163636363636399</v>
      </c>
      <c r="X461">
        <v>2.44069871874638</v>
      </c>
    </row>
    <row r="462" spans="1:29" x14ac:dyDescent="0.3">
      <c r="A462">
        <v>460</v>
      </c>
      <c r="B462" s="1">
        <v>43929</v>
      </c>
      <c r="C462">
        <v>3.5</v>
      </c>
      <c r="D462">
        <v>2634</v>
      </c>
      <c r="E462">
        <v>2745.5</v>
      </c>
      <c r="F462">
        <v>2616.25</v>
      </c>
      <c r="G462">
        <v>2733</v>
      </c>
      <c r="H462">
        <v>92.25</v>
      </c>
      <c r="I462" s="3">
        <v>2729</v>
      </c>
      <c r="J462">
        <v>5226</v>
      </c>
      <c r="K462">
        <v>26238</v>
      </c>
      <c r="L462">
        <v>-0.28400000000000097</v>
      </c>
      <c r="M462">
        <v>0.111667702889255</v>
      </c>
      <c r="N462">
        <v>0.395073298545419</v>
      </c>
      <c r="O462">
        <v>0.17559509773878501</v>
      </c>
      <c r="P462">
        <v>0.74626349402298997</v>
      </c>
      <c r="Q462">
        <v>4.3883103067848803E-2</v>
      </c>
      <c r="R462" s="3">
        <v>0</v>
      </c>
      <c r="S462">
        <v>-0.64</v>
      </c>
      <c r="T462">
        <v>1674.1</v>
      </c>
      <c r="U462">
        <v>2.2599999999999998</v>
      </c>
      <c r="V462">
        <v>1.3499790932441299E-3</v>
      </c>
      <c r="W462">
        <v>-0.48327272727272802</v>
      </c>
      <c r="X462">
        <v>2.43569296136031</v>
      </c>
    </row>
    <row r="463" spans="1:29" x14ac:dyDescent="0.3">
      <c r="A463">
        <v>461</v>
      </c>
      <c r="B463" s="1">
        <v>43930</v>
      </c>
      <c r="C463">
        <v>1.59</v>
      </c>
      <c r="D463">
        <v>2728.75</v>
      </c>
      <c r="E463">
        <v>2802</v>
      </c>
      <c r="F463">
        <v>2695.75</v>
      </c>
      <c r="G463">
        <v>2780</v>
      </c>
      <c r="H463">
        <v>43.5</v>
      </c>
      <c r="I463" s="3">
        <v>2772.5</v>
      </c>
      <c r="J463">
        <v>4187</v>
      </c>
      <c r="K463">
        <v>25534</v>
      </c>
      <c r="L463">
        <v>-0.25545454545454699</v>
      </c>
      <c r="M463">
        <v>9.7947107598378602E-2</v>
      </c>
      <c r="N463">
        <v>0.38755700239556301</v>
      </c>
      <c r="O463">
        <v>0.179333875452829</v>
      </c>
      <c r="P463">
        <v>0.74622475330122195</v>
      </c>
      <c r="Q463">
        <v>2.8889251489904198E-2</v>
      </c>
      <c r="R463" s="3">
        <v>0</v>
      </c>
      <c r="S463">
        <v>-3.8</v>
      </c>
      <c r="T463">
        <v>1739.9</v>
      </c>
      <c r="U463">
        <v>2.2595000000000001</v>
      </c>
      <c r="V463">
        <v>1.2986378527501501E-3</v>
      </c>
      <c r="W463">
        <v>-0.53436363636363704</v>
      </c>
      <c r="X463">
        <v>2.4756620989712599</v>
      </c>
    </row>
    <row r="464" spans="1:29" x14ac:dyDescent="0.3">
      <c r="A464">
        <v>462</v>
      </c>
      <c r="B464" s="1">
        <v>43934</v>
      </c>
      <c r="C464">
        <v>-0.76</v>
      </c>
      <c r="D464">
        <v>2799.25</v>
      </c>
      <c r="E464">
        <v>2811.5</v>
      </c>
      <c r="F464">
        <v>2704</v>
      </c>
      <c r="G464">
        <v>2751.25</v>
      </c>
      <c r="H464">
        <v>21</v>
      </c>
      <c r="I464" s="3">
        <v>2751.5</v>
      </c>
      <c r="J464">
        <v>2837</v>
      </c>
      <c r="K464">
        <v>26468</v>
      </c>
      <c r="L464">
        <v>-0.27254545454545598</v>
      </c>
      <c r="M464">
        <v>9.7272582090510595E-2</v>
      </c>
      <c r="N464">
        <v>0.38065611671815103</v>
      </c>
      <c r="O464">
        <v>0.18309844591285801</v>
      </c>
      <c r="P464">
        <v>0.74685300854386805</v>
      </c>
      <c r="Q464">
        <v>1.4459224892434199E-2</v>
      </c>
      <c r="R464" s="3">
        <v>0</v>
      </c>
      <c r="S464">
        <v>1.33</v>
      </c>
      <c r="T464">
        <v>1749.8</v>
      </c>
      <c r="U464">
        <v>2.3025000000000002</v>
      </c>
      <c r="V464">
        <v>1.31586467024802E-3</v>
      </c>
      <c r="W464">
        <v>-0.47418181818181898</v>
      </c>
      <c r="X464">
        <v>2.4800968401859498</v>
      </c>
    </row>
    <row r="465" spans="1:24" x14ac:dyDescent="0.3">
      <c r="A465">
        <v>463</v>
      </c>
      <c r="B465" s="1">
        <v>43935</v>
      </c>
      <c r="C465">
        <v>3.04</v>
      </c>
      <c r="D465">
        <v>2757.25</v>
      </c>
      <c r="E465">
        <v>2837.25</v>
      </c>
      <c r="F465">
        <v>2745</v>
      </c>
      <c r="G465">
        <v>2835.75</v>
      </c>
      <c r="H465">
        <v>83.75</v>
      </c>
      <c r="I465" s="3">
        <v>2835.25</v>
      </c>
      <c r="J465">
        <v>1640</v>
      </c>
      <c r="K465">
        <v>26888</v>
      </c>
      <c r="L465">
        <v>-0.19945454545454699</v>
      </c>
      <c r="M465">
        <v>0.10160787116572401</v>
      </c>
      <c r="N465">
        <v>0.37339869676280502</v>
      </c>
      <c r="O465">
        <v>0.18613500164536101</v>
      </c>
      <c r="P465">
        <v>0.74566870005352803</v>
      </c>
      <c r="Q465">
        <v>1.12869347208288E-3</v>
      </c>
      <c r="R465" s="3">
        <v>0</v>
      </c>
      <c r="S465">
        <v>0.64</v>
      </c>
      <c r="T465">
        <v>1759.1</v>
      </c>
      <c r="U465">
        <v>2.3294999999999999</v>
      </c>
      <c r="V465">
        <v>1.32425672218748E-3</v>
      </c>
      <c r="W465">
        <v>-0.42763636363636498</v>
      </c>
      <c r="X465">
        <v>2.4764797025559702</v>
      </c>
    </row>
    <row r="466" spans="1:24" x14ac:dyDescent="0.3">
      <c r="A466">
        <v>464</v>
      </c>
      <c r="B466" s="1">
        <v>43936</v>
      </c>
      <c r="C466">
        <v>-2.41</v>
      </c>
      <c r="D466">
        <v>2832</v>
      </c>
      <c r="E466">
        <v>2836</v>
      </c>
      <c r="F466">
        <v>2743.75</v>
      </c>
      <c r="G466">
        <v>2760.25</v>
      </c>
      <c r="H466">
        <v>68.25</v>
      </c>
      <c r="I466" s="3">
        <v>2767</v>
      </c>
      <c r="J466">
        <v>4746</v>
      </c>
      <c r="K466">
        <v>27197</v>
      </c>
      <c r="L466">
        <v>-0.213272727272728</v>
      </c>
      <c r="M466">
        <v>9.1115875218552106E-2</v>
      </c>
      <c r="N466">
        <v>0.36469887470030299</v>
      </c>
      <c r="O466">
        <v>0.18796770645689001</v>
      </c>
      <c r="P466">
        <v>0.74063428761408501</v>
      </c>
      <c r="Q466">
        <v>-1.1236538213477599E-2</v>
      </c>
      <c r="R466" s="3">
        <v>0</v>
      </c>
      <c r="S466">
        <v>0.24</v>
      </c>
      <c r="T466">
        <v>1729.6</v>
      </c>
      <c r="U466">
        <v>2.2959999999999998</v>
      </c>
      <c r="V466">
        <v>1.3274745605920399E-3</v>
      </c>
      <c r="W466">
        <v>-0.35763636363636497</v>
      </c>
      <c r="X466">
        <v>2.4389895931902199</v>
      </c>
    </row>
    <row r="467" spans="1:24" x14ac:dyDescent="0.3">
      <c r="A467">
        <v>465</v>
      </c>
      <c r="B467" s="1">
        <v>43937</v>
      </c>
      <c r="C467">
        <v>0.47</v>
      </c>
      <c r="D467">
        <v>2763.5</v>
      </c>
      <c r="E467">
        <v>2822.75</v>
      </c>
      <c r="F467">
        <v>2739</v>
      </c>
      <c r="G467">
        <v>2822.25</v>
      </c>
      <c r="H467">
        <v>13</v>
      </c>
      <c r="I467" s="3">
        <v>2780</v>
      </c>
      <c r="J467">
        <v>3386</v>
      </c>
      <c r="K467">
        <v>27888</v>
      </c>
      <c r="L467">
        <v>-0.22654545454545599</v>
      </c>
      <c r="M467">
        <v>9.1405231324211605E-2</v>
      </c>
      <c r="N467">
        <v>0.355657237058432</v>
      </c>
      <c r="O467">
        <v>0.188951251200421</v>
      </c>
      <c r="P467">
        <v>0.73355973945927599</v>
      </c>
      <c r="Q467">
        <v>-2.2245265342410999E-2</v>
      </c>
      <c r="R467" s="3">
        <v>0</v>
      </c>
      <c r="S467">
        <v>0.18</v>
      </c>
      <c r="T467">
        <v>1722.7</v>
      </c>
      <c r="U467">
        <v>2.2909999999999999</v>
      </c>
      <c r="V467">
        <v>1.32988912753236E-3</v>
      </c>
      <c r="W467">
        <v>-0.35109090909091001</v>
      </c>
      <c r="X467">
        <v>2.4399580086909398</v>
      </c>
    </row>
    <row r="468" spans="1:24" x14ac:dyDescent="0.3">
      <c r="A468">
        <v>466</v>
      </c>
      <c r="B468" s="1">
        <v>43938</v>
      </c>
      <c r="C468">
        <v>2.97</v>
      </c>
      <c r="D468">
        <v>2852.25</v>
      </c>
      <c r="E468">
        <v>2877</v>
      </c>
      <c r="F468">
        <v>2814.5</v>
      </c>
      <c r="G468">
        <v>2861.25</v>
      </c>
      <c r="H468">
        <v>82.5</v>
      </c>
      <c r="I468" s="3">
        <v>2862.5</v>
      </c>
      <c r="J468">
        <v>4483</v>
      </c>
      <c r="K468">
        <v>28081</v>
      </c>
      <c r="L468">
        <v>-0.16927272727272799</v>
      </c>
      <c r="M468">
        <v>0.115591212152725</v>
      </c>
      <c r="N468">
        <v>0.34684726907589802</v>
      </c>
      <c r="O468">
        <v>0.188636940956522</v>
      </c>
      <c r="P468">
        <v>0.72412115098894303</v>
      </c>
      <c r="Q468">
        <v>-3.04266128371465E-2</v>
      </c>
      <c r="R468" s="3">
        <v>0</v>
      </c>
      <c r="S468">
        <v>4.2699999999999996</v>
      </c>
      <c r="T468">
        <v>1690.8</v>
      </c>
      <c r="U468">
        <v>2.3445</v>
      </c>
      <c r="V468">
        <v>1.3866217175301601E-3</v>
      </c>
      <c r="W468">
        <v>-0.25436363636363701</v>
      </c>
      <c r="X468">
        <v>2.51600341785403</v>
      </c>
    </row>
    <row r="469" spans="1:24" x14ac:dyDescent="0.3">
      <c r="A469">
        <v>467</v>
      </c>
      <c r="B469" s="1">
        <v>43941</v>
      </c>
      <c r="C469">
        <v>-2.2000000000000002</v>
      </c>
      <c r="D469">
        <v>2855.5</v>
      </c>
      <c r="E469">
        <v>2867</v>
      </c>
      <c r="F469">
        <v>2798</v>
      </c>
      <c r="G469">
        <v>2804.25</v>
      </c>
      <c r="H469">
        <v>63</v>
      </c>
      <c r="I469" s="3">
        <v>2799.5</v>
      </c>
      <c r="J469">
        <v>1377</v>
      </c>
      <c r="K469">
        <v>28337</v>
      </c>
      <c r="L469">
        <v>-0.218909090909092</v>
      </c>
      <c r="M469">
        <v>0.123565117719134</v>
      </c>
      <c r="N469">
        <v>0.33809215369102402</v>
      </c>
      <c r="O469">
        <v>0.18760067749631501</v>
      </c>
      <c r="P469">
        <v>0.71329350868365504</v>
      </c>
      <c r="Q469">
        <v>-3.7109201301606998E-2</v>
      </c>
      <c r="R469" s="3">
        <v>0</v>
      </c>
      <c r="S469">
        <v>-1.78</v>
      </c>
      <c r="T469">
        <v>1703.4</v>
      </c>
      <c r="U469">
        <v>2.3199999999999998</v>
      </c>
      <c r="V469">
        <v>1.3619819185159E-3</v>
      </c>
      <c r="W469">
        <v>-0.25127272727272798</v>
      </c>
      <c r="X469">
        <v>2.5139853667518399</v>
      </c>
    </row>
    <row r="470" spans="1:24" x14ac:dyDescent="0.3">
      <c r="A470">
        <v>468</v>
      </c>
      <c r="B470" s="1">
        <v>43942</v>
      </c>
      <c r="C470">
        <v>-2.66</v>
      </c>
      <c r="D470">
        <v>2803.5</v>
      </c>
      <c r="E470">
        <v>2824.75</v>
      </c>
      <c r="F470">
        <v>2711</v>
      </c>
      <c r="G470">
        <v>2725.5</v>
      </c>
      <c r="H470">
        <v>74.5</v>
      </c>
      <c r="I470" s="3">
        <v>2725</v>
      </c>
      <c r="J470">
        <v>2681</v>
      </c>
      <c r="K470">
        <v>28366</v>
      </c>
      <c r="L470">
        <v>-0.230545454545456</v>
      </c>
      <c r="M470">
        <v>0.132821150237902</v>
      </c>
      <c r="N470">
        <v>0.33085843853409802</v>
      </c>
      <c r="O470">
        <v>0.187707744049635</v>
      </c>
      <c r="P470">
        <v>0.70627392663336797</v>
      </c>
      <c r="Q470">
        <v>-4.4557049565171897E-2</v>
      </c>
      <c r="R470" s="3">
        <v>0</v>
      </c>
      <c r="S470">
        <v>-2.46</v>
      </c>
      <c r="T470">
        <v>1678.3</v>
      </c>
      <c r="U470">
        <v>2.2294999999999998</v>
      </c>
      <c r="V470">
        <v>1.3284275755228499E-3</v>
      </c>
      <c r="W470">
        <v>-0.292727272727274</v>
      </c>
      <c r="X470">
        <v>2.5315252718509802</v>
      </c>
    </row>
    <row r="471" spans="1:24" x14ac:dyDescent="0.3">
      <c r="A471">
        <v>469</v>
      </c>
      <c r="B471" s="1">
        <v>43943</v>
      </c>
      <c r="C471">
        <v>2.06</v>
      </c>
      <c r="D471">
        <v>2739.75</v>
      </c>
      <c r="E471">
        <v>2800</v>
      </c>
      <c r="F471">
        <v>2711.75</v>
      </c>
      <c r="G471">
        <v>2782.5</v>
      </c>
      <c r="H471">
        <v>56</v>
      </c>
      <c r="I471" s="3">
        <v>2781</v>
      </c>
      <c r="J471">
        <v>2005</v>
      </c>
      <c r="K471">
        <v>28265</v>
      </c>
      <c r="L471">
        <v>-0.205454545454546</v>
      </c>
      <c r="M471">
        <v>0.132441635550233</v>
      </c>
      <c r="N471">
        <v>0.323651354075982</v>
      </c>
      <c r="O471">
        <v>0.187575457177873</v>
      </c>
      <c r="P471">
        <v>0.69880226843172799</v>
      </c>
      <c r="Q471">
        <v>-5.1499560279764399E-2</v>
      </c>
      <c r="R471" s="3">
        <v>0</v>
      </c>
      <c r="S471">
        <v>-0.21</v>
      </c>
      <c r="T471">
        <v>1727.4</v>
      </c>
      <c r="U471">
        <v>2.29</v>
      </c>
      <c r="V471">
        <v>1.3256917911311701E-3</v>
      </c>
      <c r="W471">
        <v>-0.29545454545454602</v>
      </c>
      <c r="X471">
        <v>2.5313506994559898</v>
      </c>
    </row>
    <row r="472" spans="1:24" x14ac:dyDescent="0.3">
      <c r="A472">
        <v>470</v>
      </c>
      <c r="B472" s="1">
        <v>43944</v>
      </c>
      <c r="C472">
        <v>-0.28999999999999998</v>
      </c>
      <c r="D472">
        <v>2781</v>
      </c>
      <c r="E472">
        <v>2828.25</v>
      </c>
      <c r="F472">
        <v>2766</v>
      </c>
      <c r="G472">
        <v>2774.75</v>
      </c>
      <c r="H472">
        <v>8</v>
      </c>
      <c r="I472" s="3">
        <v>2773</v>
      </c>
      <c r="J472">
        <v>2638</v>
      </c>
      <c r="K472">
        <v>28350</v>
      </c>
      <c r="L472">
        <v>-0.24109090909090999</v>
      </c>
      <c r="M472">
        <v>0.12227837090756299</v>
      </c>
      <c r="N472">
        <v>0.31528744439428302</v>
      </c>
      <c r="O472">
        <v>0.18607911797004101</v>
      </c>
      <c r="P472">
        <v>0.68744568033436604</v>
      </c>
      <c r="Q472">
        <v>-5.6870791545800103E-2</v>
      </c>
      <c r="R472" s="3">
        <v>0</v>
      </c>
      <c r="S472">
        <v>0.61</v>
      </c>
      <c r="T472">
        <v>1733.4</v>
      </c>
      <c r="U472">
        <v>2.3119999999999998</v>
      </c>
      <c r="V472">
        <v>1.33379485404407E-3</v>
      </c>
      <c r="W472">
        <v>-0.34163636363636501</v>
      </c>
      <c r="X472">
        <v>2.49016269261472</v>
      </c>
    </row>
    <row r="473" spans="1:24" x14ac:dyDescent="0.3">
      <c r="A473">
        <v>471</v>
      </c>
      <c r="B473" s="1">
        <v>43945</v>
      </c>
      <c r="C473">
        <v>1.75</v>
      </c>
      <c r="D473">
        <v>2772.75</v>
      </c>
      <c r="E473">
        <v>2826.25</v>
      </c>
      <c r="F473">
        <v>2748.75</v>
      </c>
      <c r="G473">
        <v>2820.25</v>
      </c>
      <c r="H473">
        <v>48.5</v>
      </c>
      <c r="I473" s="3">
        <v>2821.5</v>
      </c>
      <c r="J473">
        <v>3888</v>
      </c>
      <c r="K473">
        <v>29167</v>
      </c>
      <c r="L473">
        <v>-0.22890909090909201</v>
      </c>
      <c r="M473">
        <v>0.12618687710681101</v>
      </c>
      <c r="N473">
        <v>0.306881804181666</v>
      </c>
      <c r="O473">
        <v>0.18393855461806499</v>
      </c>
      <c r="P473">
        <v>0.67475891341779703</v>
      </c>
      <c r="Q473">
        <v>-6.09953050544653E-2</v>
      </c>
      <c r="R473" s="3">
        <v>0</v>
      </c>
      <c r="S473">
        <v>1.62</v>
      </c>
      <c r="T473">
        <v>1724.2</v>
      </c>
      <c r="U473">
        <v>2.33699999999999</v>
      </c>
      <c r="V473">
        <v>1.3554112051966101E-3</v>
      </c>
      <c r="W473">
        <v>-0.32672727272727398</v>
      </c>
      <c r="X473">
        <v>2.4995614834261599</v>
      </c>
    </row>
    <row r="474" spans="1:24" x14ac:dyDescent="0.3">
      <c r="A474">
        <v>472</v>
      </c>
      <c r="B474" s="1">
        <v>43948</v>
      </c>
      <c r="C474">
        <v>1.4</v>
      </c>
      <c r="D474">
        <v>2829</v>
      </c>
      <c r="E474">
        <v>2873.25</v>
      </c>
      <c r="F474">
        <v>2806</v>
      </c>
      <c r="G474">
        <v>2859.5</v>
      </c>
      <c r="H474">
        <v>39.5</v>
      </c>
      <c r="I474" s="3">
        <v>2861</v>
      </c>
      <c r="J474">
        <v>2276</v>
      </c>
      <c r="K474">
        <v>29535</v>
      </c>
      <c r="L474">
        <v>-0.20909090909090999</v>
      </c>
      <c r="M474">
        <v>0.12980692862760501</v>
      </c>
      <c r="N474">
        <v>0.29849817453176802</v>
      </c>
      <c r="O474">
        <v>0.18124175193007</v>
      </c>
      <c r="P474">
        <v>0.66098167839190902</v>
      </c>
      <c r="Q474">
        <v>-6.3985329328372795E-2</v>
      </c>
      <c r="R474" s="3">
        <v>0</v>
      </c>
      <c r="S474">
        <v>1.24</v>
      </c>
      <c r="T474">
        <v>1712.6</v>
      </c>
      <c r="U474">
        <v>2.35</v>
      </c>
      <c r="V474">
        <v>1.3721826462688299E-3</v>
      </c>
      <c r="W474">
        <v>-0.30890909090909202</v>
      </c>
      <c r="X474">
        <v>2.5073024258244998</v>
      </c>
    </row>
    <row r="475" spans="1:24" x14ac:dyDescent="0.3">
      <c r="A475">
        <v>473</v>
      </c>
      <c r="B475" s="1">
        <v>43949</v>
      </c>
      <c r="C475">
        <v>-7.0000000000000007E-2</v>
      </c>
      <c r="D475">
        <v>2857</v>
      </c>
      <c r="E475">
        <v>2906</v>
      </c>
      <c r="F475">
        <v>2842.5</v>
      </c>
      <c r="G475">
        <v>2852.5</v>
      </c>
      <c r="H475">
        <v>2</v>
      </c>
      <c r="I475" s="3">
        <v>2859</v>
      </c>
      <c r="J475">
        <v>2497</v>
      </c>
      <c r="K475">
        <v>29800</v>
      </c>
      <c r="L475">
        <v>-0.199454545454546</v>
      </c>
      <c r="M475">
        <v>0.129178144807992</v>
      </c>
      <c r="N475">
        <v>0.29001165030517201</v>
      </c>
      <c r="O475">
        <v>0.177954488233699</v>
      </c>
      <c r="P475">
        <v>0.64592062677257001</v>
      </c>
      <c r="Q475">
        <v>-6.5897326162226197E-2</v>
      </c>
      <c r="R475" s="3">
        <v>0</v>
      </c>
      <c r="S475">
        <v>-7.0000000000000007E-2</v>
      </c>
      <c r="T475">
        <v>1710.6</v>
      </c>
      <c r="U475">
        <v>2.3454999999999999</v>
      </c>
      <c r="V475">
        <v>1.3711563194200799E-3</v>
      </c>
      <c r="W475">
        <v>-0.27818181818181897</v>
      </c>
      <c r="X475">
        <v>2.4995333571222802</v>
      </c>
    </row>
    <row r="476" spans="1:24" x14ac:dyDescent="0.3">
      <c r="A476">
        <v>474</v>
      </c>
      <c r="B476" s="1">
        <v>43950</v>
      </c>
      <c r="C476">
        <v>2.57</v>
      </c>
      <c r="D476">
        <v>2859</v>
      </c>
      <c r="E476">
        <v>2950.25</v>
      </c>
      <c r="F476">
        <v>2853</v>
      </c>
      <c r="G476">
        <v>2950.25</v>
      </c>
      <c r="H476">
        <v>73.5</v>
      </c>
      <c r="I476" s="3">
        <v>2932.5</v>
      </c>
      <c r="J476">
        <v>2627</v>
      </c>
      <c r="K476">
        <v>29659</v>
      </c>
      <c r="L476">
        <v>-0.167818181818183</v>
      </c>
      <c r="M476">
        <v>0.13548404262880601</v>
      </c>
      <c r="N476">
        <v>0.281817854234436</v>
      </c>
      <c r="O476">
        <v>0.17440659685809001</v>
      </c>
      <c r="P476">
        <v>0.63063104795061697</v>
      </c>
      <c r="Q476">
        <v>-6.6995339481745103E-2</v>
      </c>
      <c r="R476" s="3">
        <v>0</v>
      </c>
      <c r="S476">
        <v>1.03</v>
      </c>
      <c r="T476">
        <v>1713.4</v>
      </c>
      <c r="U476">
        <v>2.3734999999999999</v>
      </c>
      <c r="V476">
        <v>1.3852573829811999E-3</v>
      </c>
      <c r="W476">
        <v>-0.25072727272727402</v>
      </c>
      <c r="X476">
        <v>2.5055611144644798</v>
      </c>
    </row>
    <row r="477" spans="1:24" x14ac:dyDescent="0.3">
      <c r="A477">
        <v>475</v>
      </c>
      <c r="B477" s="1">
        <v>43951</v>
      </c>
      <c r="C477">
        <v>-1.31</v>
      </c>
      <c r="D477">
        <v>2950.5</v>
      </c>
      <c r="E477">
        <v>2956.25</v>
      </c>
      <c r="F477">
        <v>2870</v>
      </c>
      <c r="G477">
        <v>2875</v>
      </c>
      <c r="H477">
        <v>38.5</v>
      </c>
      <c r="I477" s="3">
        <v>2894</v>
      </c>
      <c r="J477">
        <v>2072</v>
      </c>
      <c r="K477">
        <v>29449</v>
      </c>
      <c r="L477">
        <v>-0.19418181818181901</v>
      </c>
      <c r="M477">
        <v>0.134558245259846</v>
      </c>
      <c r="N477">
        <v>0.27358875350553202</v>
      </c>
      <c r="O477">
        <v>0.17036352788898901</v>
      </c>
      <c r="P477">
        <v>0.61431580928351004</v>
      </c>
      <c r="Q477">
        <v>-6.7138302272446201E-2</v>
      </c>
      <c r="R477" s="3">
        <v>0</v>
      </c>
      <c r="S477">
        <v>-0.06</v>
      </c>
      <c r="T477">
        <v>1694.2</v>
      </c>
      <c r="U477">
        <v>2.3454999999999999</v>
      </c>
      <c r="V477">
        <v>1.3844292291346899E-3</v>
      </c>
      <c r="W477">
        <v>-0.28600000000000098</v>
      </c>
      <c r="X477">
        <v>2.4886078214312701</v>
      </c>
    </row>
    <row r="478" spans="1:24" x14ac:dyDescent="0.3">
      <c r="A478">
        <v>476</v>
      </c>
      <c r="B478" s="1">
        <v>43952</v>
      </c>
      <c r="C478">
        <v>-2.79</v>
      </c>
      <c r="D478">
        <v>2865.5</v>
      </c>
      <c r="E478">
        <v>2870</v>
      </c>
      <c r="F478">
        <v>2804</v>
      </c>
      <c r="G478">
        <v>2809</v>
      </c>
      <c r="H478">
        <v>80.75</v>
      </c>
      <c r="I478" s="3">
        <v>2813.25</v>
      </c>
      <c r="J478">
        <v>2318</v>
      </c>
      <c r="K478">
        <v>29612</v>
      </c>
      <c r="L478">
        <v>-0.25745454545454699</v>
      </c>
      <c r="M478">
        <v>0.13939239051496499</v>
      </c>
      <c r="N478">
        <v>0.26537098778816898</v>
      </c>
      <c r="O478">
        <v>0.165584896211418</v>
      </c>
      <c r="P478">
        <v>0.59654078021100498</v>
      </c>
      <c r="Q478">
        <v>-6.5798804634666294E-2</v>
      </c>
      <c r="R478" s="3">
        <v>0</v>
      </c>
      <c r="S478">
        <v>-1.77</v>
      </c>
      <c r="T478">
        <v>1700.9</v>
      </c>
      <c r="U478">
        <v>2.3130000000000002</v>
      </c>
      <c r="V478">
        <v>1.35986830501499E-3</v>
      </c>
      <c r="W478">
        <v>-0.32836363636363702</v>
      </c>
      <c r="X478">
        <v>2.4937661267547702</v>
      </c>
    </row>
    <row r="479" spans="1:24" x14ac:dyDescent="0.3">
      <c r="A479">
        <v>477</v>
      </c>
      <c r="B479" s="1">
        <v>43955</v>
      </c>
      <c r="C479">
        <v>0.12</v>
      </c>
      <c r="D479">
        <v>2783.25</v>
      </c>
      <c r="E479">
        <v>2826.75</v>
      </c>
      <c r="F479">
        <v>2763</v>
      </c>
      <c r="G479">
        <v>2818.75</v>
      </c>
      <c r="H479">
        <v>3.5</v>
      </c>
      <c r="I479" s="3">
        <v>2816.75</v>
      </c>
      <c r="J479">
        <v>2327</v>
      </c>
      <c r="K479">
        <v>29782</v>
      </c>
      <c r="L479">
        <v>-0.25363636363636499</v>
      </c>
      <c r="M479">
        <v>0.13906272979366599</v>
      </c>
      <c r="N479">
        <v>0.25716818786750401</v>
      </c>
      <c r="O479">
        <v>0.160284447438414</v>
      </c>
      <c r="P479">
        <v>0.577737082744333</v>
      </c>
      <c r="Q479">
        <v>-6.3400707009324597E-2</v>
      </c>
      <c r="R479" s="3">
        <v>0</v>
      </c>
      <c r="S479">
        <v>-0.64</v>
      </c>
      <c r="T479">
        <v>1713.3</v>
      </c>
      <c r="U479">
        <v>2.3149999999999999</v>
      </c>
      <c r="V479">
        <v>1.35119360298838E-3</v>
      </c>
      <c r="W479">
        <v>-0.34036363636363698</v>
      </c>
      <c r="X479">
        <v>2.4936467150328099</v>
      </c>
    </row>
    <row r="480" spans="1:24" x14ac:dyDescent="0.3">
      <c r="A480">
        <v>478</v>
      </c>
      <c r="B480" s="1">
        <v>43956</v>
      </c>
      <c r="C480">
        <v>1.1599999999999999</v>
      </c>
      <c r="D480">
        <v>2820.5</v>
      </c>
      <c r="E480">
        <v>2881</v>
      </c>
      <c r="F480">
        <v>2817.5</v>
      </c>
      <c r="G480">
        <v>2850.25</v>
      </c>
      <c r="H480">
        <v>32.75</v>
      </c>
      <c r="I480" s="3">
        <v>2849.5</v>
      </c>
      <c r="J480">
        <v>3601</v>
      </c>
      <c r="K480">
        <v>29779</v>
      </c>
      <c r="L480">
        <v>-0.234363636363637</v>
      </c>
      <c r="M480">
        <v>0.14243566956115999</v>
      </c>
      <c r="N480">
        <v>0.249015015821972</v>
      </c>
      <c r="O480">
        <v>0.15428909710625099</v>
      </c>
      <c r="P480">
        <v>0.55759321003447404</v>
      </c>
      <c r="Q480">
        <v>-5.9563178390529797E-2</v>
      </c>
      <c r="R480" s="3">
        <v>0</v>
      </c>
      <c r="S480">
        <v>0.94</v>
      </c>
      <c r="T480">
        <v>1710.6</v>
      </c>
      <c r="U480">
        <v>2.3330000000000002</v>
      </c>
      <c r="V480">
        <v>1.3638489418917299E-3</v>
      </c>
      <c r="W480">
        <v>-0.30527272727272797</v>
      </c>
      <c r="X480">
        <v>2.4979116125760701</v>
      </c>
    </row>
    <row r="481" spans="1:24" x14ac:dyDescent="0.3">
      <c r="A481">
        <v>479</v>
      </c>
      <c r="B481" s="1">
        <v>43957</v>
      </c>
      <c r="C481">
        <v>-0.87</v>
      </c>
      <c r="D481">
        <v>2849.25</v>
      </c>
      <c r="E481">
        <v>2876.75</v>
      </c>
      <c r="F481">
        <v>2824</v>
      </c>
      <c r="G481">
        <v>2826</v>
      </c>
      <c r="H481">
        <v>24.75</v>
      </c>
      <c r="I481" s="3">
        <v>2824.75</v>
      </c>
      <c r="J481">
        <v>1577</v>
      </c>
      <c r="K481">
        <v>31817</v>
      </c>
      <c r="L481">
        <v>-0.24381818181818299</v>
      </c>
      <c r="M481">
        <v>0.13871101087196</v>
      </c>
      <c r="N481">
        <v>0.24078037083012099</v>
      </c>
      <c r="O481">
        <v>0.147606738966746</v>
      </c>
      <c r="P481">
        <v>0.535993848763614</v>
      </c>
      <c r="Q481">
        <v>-5.4433107103372298E-2</v>
      </c>
      <c r="R481" s="3">
        <v>0</v>
      </c>
      <c r="S481">
        <v>1.94</v>
      </c>
      <c r="T481">
        <v>1688.5</v>
      </c>
      <c r="U481">
        <v>2.3475000000000001</v>
      </c>
      <c r="V481">
        <v>1.39028723719277E-3</v>
      </c>
      <c r="W481">
        <v>-0.25363636363636499</v>
      </c>
      <c r="X481">
        <v>2.5146874952274199</v>
      </c>
    </row>
    <row r="482" spans="1:24" x14ac:dyDescent="0.3">
      <c r="A482">
        <v>480</v>
      </c>
      <c r="B482" s="1">
        <v>43958</v>
      </c>
      <c r="C482">
        <v>1.64</v>
      </c>
      <c r="D482">
        <v>2828.75</v>
      </c>
      <c r="E482">
        <v>2886</v>
      </c>
      <c r="F482">
        <v>2815.25</v>
      </c>
      <c r="G482">
        <v>2874.5</v>
      </c>
      <c r="H482">
        <v>46.25</v>
      </c>
      <c r="I482" s="3">
        <v>2871</v>
      </c>
      <c r="J482">
        <v>3085</v>
      </c>
      <c r="K482">
        <v>31862</v>
      </c>
      <c r="L482">
        <v>-0.223818181818183</v>
      </c>
      <c r="M482">
        <v>0.136705329550764</v>
      </c>
      <c r="N482">
        <v>0.23259051054603799</v>
      </c>
      <c r="O482">
        <v>0.14035079944239401</v>
      </c>
      <c r="P482">
        <v>0.51329210943082604</v>
      </c>
      <c r="Q482">
        <v>-4.8111088338749997E-2</v>
      </c>
      <c r="R482" s="3">
        <v>0</v>
      </c>
      <c r="S482">
        <v>-0.81</v>
      </c>
      <c r="T482">
        <v>1725.8</v>
      </c>
      <c r="U482">
        <v>2.38</v>
      </c>
      <c r="V482">
        <v>1.3790705759647601E-3</v>
      </c>
      <c r="W482">
        <v>-0.26090909090909198</v>
      </c>
      <c r="X482">
        <v>2.5157262943092098</v>
      </c>
    </row>
    <row r="483" spans="1:24" x14ac:dyDescent="0.3">
      <c r="A483">
        <v>481</v>
      </c>
      <c r="B483" s="1">
        <v>43959</v>
      </c>
      <c r="C483">
        <v>1.69</v>
      </c>
      <c r="D483">
        <v>2873</v>
      </c>
      <c r="E483">
        <v>2923.5</v>
      </c>
      <c r="F483">
        <v>2872</v>
      </c>
      <c r="G483">
        <v>2922</v>
      </c>
      <c r="H483">
        <v>48.5</v>
      </c>
      <c r="I483" s="3">
        <v>2919.5</v>
      </c>
      <c r="J483">
        <v>2114</v>
      </c>
      <c r="K483">
        <v>32818</v>
      </c>
      <c r="L483">
        <v>-0.183272727272728</v>
      </c>
      <c r="M483">
        <v>0.142175241108117</v>
      </c>
      <c r="N483">
        <v>0.22441679276524301</v>
      </c>
      <c r="O483">
        <v>0.13188309576722801</v>
      </c>
      <c r="P483">
        <v>0.48818298429969997</v>
      </c>
      <c r="Q483">
        <v>-3.9349398769213603E-2</v>
      </c>
      <c r="R483" s="3">
        <v>0</v>
      </c>
      <c r="S483">
        <v>1.75</v>
      </c>
      <c r="T483">
        <v>1713.9</v>
      </c>
      <c r="U483">
        <v>2.4049999999999998</v>
      </c>
      <c r="V483">
        <v>1.4032323939552999E-3</v>
      </c>
      <c r="W483">
        <v>-0.20690909090909201</v>
      </c>
      <c r="X483">
        <v>2.5266101376901799</v>
      </c>
    </row>
    <row r="484" spans="1:24" x14ac:dyDescent="0.3">
      <c r="A484">
        <v>482</v>
      </c>
      <c r="B484" s="1">
        <v>43962</v>
      </c>
      <c r="C484">
        <v>-0.2</v>
      </c>
      <c r="D484">
        <v>2910</v>
      </c>
      <c r="E484">
        <v>2937.25</v>
      </c>
      <c r="F484">
        <v>2881.5</v>
      </c>
      <c r="G484">
        <v>2910</v>
      </c>
      <c r="H484">
        <v>5.75</v>
      </c>
      <c r="I484" s="3">
        <v>2913.75</v>
      </c>
      <c r="J484">
        <v>3017</v>
      </c>
      <c r="K484">
        <v>32712</v>
      </c>
      <c r="L484">
        <v>-0.170545454545456</v>
      </c>
      <c r="M484">
        <v>0.14135738792154201</v>
      </c>
      <c r="N484">
        <v>0.216297344737227</v>
      </c>
      <c r="O484">
        <v>0.122501959531414</v>
      </c>
      <c r="P484">
        <v>0.46130126380005598</v>
      </c>
      <c r="Q484">
        <v>-2.8706574325601801E-2</v>
      </c>
      <c r="R484" s="3">
        <v>0</v>
      </c>
      <c r="S484">
        <v>-0.13</v>
      </c>
      <c r="T484">
        <v>1698</v>
      </c>
      <c r="U484">
        <v>2.3795000000000002</v>
      </c>
      <c r="V484">
        <v>1.4013545347467599E-3</v>
      </c>
      <c r="W484">
        <v>-0.19254545454545599</v>
      </c>
      <c r="X484">
        <v>2.5247260344087898</v>
      </c>
    </row>
    <row r="485" spans="1:24" x14ac:dyDescent="0.3">
      <c r="A485">
        <v>483</v>
      </c>
      <c r="B485" s="1">
        <v>43963</v>
      </c>
      <c r="C485">
        <v>-2.41</v>
      </c>
      <c r="D485">
        <v>2912.5</v>
      </c>
      <c r="E485">
        <v>2930</v>
      </c>
      <c r="F485">
        <v>2829.75</v>
      </c>
      <c r="G485">
        <v>2830</v>
      </c>
      <c r="H485">
        <v>70.25</v>
      </c>
      <c r="I485" s="3">
        <v>2843.5</v>
      </c>
      <c r="J485">
        <v>2460</v>
      </c>
      <c r="K485">
        <v>33841</v>
      </c>
      <c r="L485">
        <v>-0.15236363636363701</v>
      </c>
      <c r="M485">
        <v>0.131929085776994</v>
      </c>
      <c r="N485">
        <v>0.207355566949564</v>
      </c>
      <c r="O485">
        <v>0.109467149497413</v>
      </c>
      <c r="P485">
        <v>0.426289865944391</v>
      </c>
      <c r="Q485">
        <v>-1.15787320452619E-2</v>
      </c>
      <c r="R485" s="3">
        <v>0</v>
      </c>
      <c r="S485">
        <v>-1.44</v>
      </c>
      <c r="T485">
        <v>1706.8</v>
      </c>
      <c r="U485">
        <v>2.3574999999999999</v>
      </c>
      <c r="V485">
        <v>1.38123974689477E-3</v>
      </c>
      <c r="W485">
        <v>-0.166545454545456</v>
      </c>
      <c r="X485">
        <v>2.50392005121881</v>
      </c>
    </row>
    <row r="486" spans="1:24" x14ac:dyDescent="0.3">
      <c r="A486">
        <v>484</v>
      </c>
      <c r="B486" s="1">
        <v>43964</v>
      </c>
      <c r="C486">
        <v>-1.38</v>
      </c>
      <c r="D486">
        <v>2828</v>
      </c>
      <c r="E486">
        <v>2867.5</v>
      </c>
      <c r="F486">
        <v>2778</v>
      </c>
      <c r="G486">
        <v>2809.5</v>
      </c>
      <c r="H486">
        <v>39.25</v>
      </c>
      <c r="I486" s="3">
        <v>2804.25</v>
      </c>
      <c r="J486">
        <v>5483</v>
      </c>
      <c r="K486">
        <v>33953</v>
      </c>
      <c r="L486">
        <v>-0.124363636363637</v>
      </c>
      <c r="M486">
        <v>0.14460420204693999</v>
      </c>
      <c r="N486">
        <v>0.201653779694216</v>
      </c>
      <c r="O486">
        <v>0.104199821112642</v>
      </c>
      <c r="P486">
        <v>0.41005342191950001</v>
      </c>
      <c r="Q486">
        <v>-6.7458625310677896E-3</v>
      </c>
      <c r="R486" s="3">
        <v>0</v>
      </c>
      <c r="S486">
        <v>-1.04</v>
      </c>
      <c r="T486">
        <v>1716.4</v>
      </c>
      <c r="U486">
        <v>2.3460000000000001</v>
      </c>
      <c r="V486">
        <v>1.3668142624096899E-3</v>
      </c>
      <c r="W486">
        <v>-0.21545454545454601</v>
      </c>
      <c r="X486">
        <v>2.49403274369029</v>
      </c>
    </row>
    <row r="487" spans="1:24" x14ac:dyDescent="0.3">
      <c r="A487">
        <v>485</v>
      </c>
      <c r="B487" s="1">
        <v>43965</v>
      </c>
      <c r="C487">
        <v>1.22</v>
      </c>
      <c r="D487">
        <v>2812.5</v>
      </c>
      <c r="E487">
        <v>2845.25</v>
      </c>
      <c r="F487">
        <v>2751.5</v>
      </c>
      <c r="G487">
        <v>2839.75</v>
      </c>
      <c r="H487">
        <v>34.25</v>
      </c>
      <c r="I487" s="3">
        <v>2838.5</v>
      </c>
      <c r="J487">
        <v>5428</v>
      </c>
      <c r="K487">
        <v>34313</v>
      </c>
      <c r="L487">
        <v>-8.8909090909092395E-2</v>
      </c>
      <c r="M487">
        <v>0.141769380777476</v>
      </c>
      <c r="N487">
        <v>0.19617876445049101</v>
      </c>
      <c r="O487">
        <v>9.9074475113489796E-2</v>
      </c>
      <c r="P487">
        <v>0.39432771467747102</v>
      </c>
      <c r="Q487">
        <v>-1.9701857764881001E-3</v>
      </c>
      <c r="R487" s="3">
        <v>0</v>
      </c>
      <c r="S487">
        <v>-1.41</v>
      </c>
      <c r="T487">
        <v>1740.9</v>
      </c>
      <c r="U487">
        <v>2.3460000000000001</v>
      </c>
      <c r="V487">
        <v>1.3475788385317899E-3</v>
      </c>
      <c r="W487">
        <v>-0.24454545454545601</v>
      </c>
      <c r="X487">
        <v>2.498543144538</v>
      </c>
    </row>
    <row r="488" spans="1:24" x14ac:dyDescent="0.3">
      <c r="A488">
        <v>486</v>
      </c>
      <c r="B488" s="1">
        <v>43966</v>
      </c>
      <c r="C488">
        <v>-0.02</v>
      </c>
      <c r="D488">
        <v>2839.5</v>
      </c>
      <c r="E488">
        <v>2853.75</v>
      </c>
      <c r="F488">
        <v>2801</v>
      </c>
      <c r="G488">
        <v>2845.75</v>
      </c>
      <c r="H488">
        <v>0.5</v>
      </c>
      <c r="I488" s="3">
        <v>2838</v>
      </c>
      <c r="J488">
        <v>4341</v>
      </c>
      <c r="K488">
        <v>34793</v>
      </c>
      <c r="L488">
        <v>1.2727272727257599E-3</v>
      </c>
      <c r="M488">
        <v>0.144087465632632</v>
      </c>
      <c r="N488">
        <v>0.192380913443224</v>
      </c>
      <c r="O488">
        <v>9.6933303330849402E-2</v>
      </c>
      <c r="P488">
        <v>0.38624752010492303</v>
      </c>
      <c r="Q488">
        <v>-1.4856932184740201E-3</v>
      </c>
      <c r="R488" s="3">
        <v>0</v>
      </c>
      <c r="S488">
        <v>-1.57</v>
      </c>
      <c r="T488">
        <v>1756.3</v>
      </c>
      <c r="U488">
        <v>2.3294999999999999</v>
      </c>
      <c r="V488">
        <v>1.32636793258554E-3</v>
      </c>
      <c r="W488">
        <v>-0.26963636363636501</v>
      </c>
      <c r="X488">
        <v>2.5049062698782598</v>
      </c>
    </row>
    <row r="489" spans="1:24" x14ac:dyDescent="0.3">
      <c r="A489">
        <v>487</v>
      </c>
      <c r="B489" s="1">
        <v>43969</v>
      </c>
      <c r="C489">
        <v>3.57</v>
      </c>
      <c r="D489">
        <v>2848</v>
      </c>
      <c r="E489">
        <v>2955</v>
      </c>
      <c r="F489">
        <v>2842.5</v>
      </c>
      <c r="G489">
        <v>2936.25</v>
      </c>
      <c r="H489">
        <v>101.25</v>
      </c>
      <c r="I489" s="3">
        <v>2939.25</v>
      </c>
      <c r="J489">
        <v>4525</v>
      </c>
      <c r="K489">
        <v>34775</v>
      </c>
      <c r="L489">
        <v>7.1272727272725697E-2</v>
      </c>
      <c r="M489">
        <v>0.17509843955401</v>
      </c>
      <c r="N489">
        <v>0.19014306431949801</v>
      </c>
      <c r="O489">
        <v>9.5860362845948899E-2</v>
      </c>
      <c r="P489">
        <v>0.38186379001139598</v>
      </c>
      <c r="Q489">
        <v>-1.5776613723996399E-3</v>
      </c>
      <c r="R489" s="3">
        <v>0</v>
      </c>
      <c r="S489">
        <v>4.41</v>
      </c>
      <c r="T489">
        <v>1734.4</v>
      </c>
      <c r="U489">
        <v>2.4019999999999899</v>
      </c>
      <c r="V489">
        <v>1.38491697416974E-3</v>
      </c>
      <c r="W489">
        <v>-0.25709090909090998</v>
      </c>
      <c r="X489">
        <v>2.5268892255595898</v>
      </c>
    </row>
    <row r="490" spans="1:24" x14ac:dyDescent="0.3">
      <c r="A490">
        <v>488</v>
      </c>
      <c r="B490" s="1">
        <v>43970</v>
      </c>
      <c r="C490">
        <v>-0.99</v>
      </c>
      <c r="D490">
        <v>2933.5</v>
      </c>
      <c r="E490">
        <v>2967</v>
      </c>
      <c r="F490">
        <v>2906</v>
      </c>
      <c r="G490">
        <v>2908</v>
      </c>
      <c r="H490">
        <v>29</v>
      </c>
      <c r="I490" s="3">
        <v>2910.25</v>
      </c>
      <c r="J490">
        <v>4576</v>
      </c>
      <c r="K490">
        <v>35868</v>
      </c>
      <c r="L490">
        <v>-1.70909090909106E-2</v>
      </c>
      <c r="M490">
        <v>0.171480010317384</v>
      </c>
      <c r="N490">
        <v>0.187733364097765</v>
      </c>
      <c r="O490">
        <v>9.4602458390411606E-2</v>
      </c>
      <c r="P490">
        <v>0.37693828087858899</v>
      </c>
      <c r="Q490">
        <v>-1.4715526830575601E-3</v>
      </c>
      <c r="R490" s="3">
        <v>0</v>
      </c>
      <c r="S490">
        <v>-0.06</v>
      </c>
      <c r="T490">
        <v>1745.6</v>
      </c>
      <c r="U490">
        <v>2.4159999999999999</v>
      </c>
      <c r="V490">
        <v>1.38405132905591E-3</v>
      </c>
      <c r="W490">
        <v>-0.265454545454546</v>
      </c>
      <c r="X490">
        <v>2.5254349227057</v>
      </c>
    </row>
    <row r="491" spans="1:24" x14ac:dyDescent="0.3">
      <c r="A491">
        <v>489</v>
      </c>
      <c r="B491" s="1">
        <v>43971</v>
      </c>
      <c r="C491">
        <v>1.7</v>
      </c>
      <c r="D491">
        <v>2905</v>
      </c>
      <c r="E491">
        <v>2966.5</v>
      </c>
      <c r="F491">
        <v>2899</v>
      </c>
      <c r="G491">
        <v>2962.75</v>
      </c>
      <c r="H491">
        <v>49.5</v>
      </c>
      <c r="I491" s="3">
        <v>2959.75</v>
      </c>
      <c r="J491">
        <v>3814</v>
      </c>
      <c r="K491">
        <v>37420</v>
      </c>
      <c r="L491">
        <v>5.5454545454543903E-2</v>
      </c>
      <c r="M491">
        <v>0.16318005923815199</v>
      </c>
      <c r="N491">
        <v>0.18418087504084099</v>
      </c>
      <c r="O491">
        <v>9.1692359589373107E-2</v>
      </c>
      <c r="P491">
        <v>0.36756559421958701</v>
      </c>
      <c r="Q491">
        <v>7.96155862095138E-4</v>
      </c>
      <c r="R491" s="3">
        <v>0</v>
      </c>
      <c r="S491">
        <v>1.3</v>
      </c>
      <c r="T491">
        <v>1752.1</v>
      </c>
      <c r="U491">
        <v>2.4565000000000001</v>
      </c>
      <c r="V491">
        <v>1.40203184749728E-3</v>
      </c>
      <c r="W491">
        <v>-0.17109090909090999</v>
      </c>
      <c r="X491">
        <v>2.484119691104</v>
      </c>
    </row>
    <row r="492" spans="1:24" x14ac:dyDescent="0.3">
      <c r="A492">
        <v>490</v>
      </c>
      <c r="B492" s="1">
        <v>43972</v>
      </c>
      <c r="C492">
        <v>-1.06</v>
      </c>
      <c r="D492">
        <v>2963</v>
      </c>
      <c r="E492">
        <v>2964.75</v>
      </c>
      <c r="F492">
        <v>2924.75</v>
      </c>
      <c r="G492">
        <v>2928</v>
      </c>
      <c r="H492">
        <v>31.5</v>
      </c>
      <c r="I492" s="3">
        <v>2928.25</v>
      </c>
      <c r="J492">
        <v>3150</v>
      </c>
      <c r="K492">
        <v>37951</v>
      </c>
      <c r="L492">
        <v>-3.5272727272728698E-2</v>
      </c>
      <c r="M492">
        <v>0.157232096048433</v>
      </c>
      <c r="N492">
        <v>0.18048102395846599</v>
      </c>
      <c r="O492">
        <v>8.8486272344759601E-2</v>
      </c>
      <c r="P492">
        <v>0.357453568647985</v>
      </c>
      <c r="Q492">
        <v>3.50847926894723E-3</v>
      </c>
      <c r="R492" s="3">
        <v>0</v>
      </c>
      <c r="S492">
        <v>0.66</v>
      </c>
      <c r="T492">
        <v>1721.9</v>
      </c>
      <c r="U492">
        <v>2.4300000000000002</v>
      </c>
      <c r="V492">
        <v>1.41123177884894E-3</v>
      </c>
      <c r="W492">
        <v>-0.169454545454546</v>
      </c>
      <c r="X492">
        <v>2.4846464970872999</v>
      </c>
    </row>
    <row r="493" spans="1:24" x14ac:dyDescent="0.3">
      <c r="A493">
        <v>491</v>
      </c>
      <c r="B493" s="1">
        <v>43973</v>
      </c>
      <c r="C493">
        <v>0.53</v>
      </c>
      <c r="D493">
        <v>2927.5</v>
      </c>
      <c r="E493">
        <v>2948.25</v>
      </c>
      <c r="F493">
        <v>2895.5</v>
      </c>
      <c r="G493">
        <v>2947</v>
      </c>
      <c r="H493">
        <v>15.5</v>
      </c>
      <c r="I493" s="3">
        <v>2943.75</v>
      </c>
      <c r="J493">
        <v>2741</v>
      </c>
      <c r="K493">
        <v>38083</v>
      </c>
      <c r="L493">
        <v>3.3090909090907498E-2</v>
      </c>
      <c r="M493">
        <v>0.143974841063225</v>
      </c>
      <c r="N493">
        <v>0.17615078072652801</v>
      </c>
      <c r="O493">
        <v>8.4156608094566099E-2</v>
      </c>
      <c r="P493">
        <v>0.34446399691566099</v>
      </c>
      <c r="Q493">
        <v>7.8375645373966098E-3</v>
      </c>
      <c r="R493" s="3">
        <v>0</v>
      </c>
      <c r="S493">
        <v>-2.52</v>
      </c>
      <c r="T493">
        <v>1735.5</v>
      </c>
      <c r="U493">
        <v>2.3875000000000002</v>
      </c>
      <c r="V493">
        <v>1.3756842408527801E-3</v>
      </c>
      <c r="W493">
        <v>-0.17945454545454601</v>
      </c>
      <c r="X493">
        <v>2.49311973103298</v>
      </c>
    </row>
    <row r="494" spans="1:24" x14ac:dyDescent="0.3">
      <c r="A494">
        <v>492</v>
      </c>
      <c r="B494" s="1">
        <v>43977</v>
      </c>
      <c r="C494">
        <v>1.4</v>
      </c>
      <c r="D494">
        <v>2942</v>
      </c>
      <c r="E494">
        <v>3010.5</v>
      </c>
      <c r="F494">
        <v>2939</v>
      </c>
      <c r="G494">
        <v>2985.5</v>
      </c>
      <c r="H494">
        <v>41.25</v>
      </c>
      <c r="I494" s="3">
        <v>2985</v>
      </c>
      <c r="J494">
        <v>5726</v>
      </c>
      <c r="K494">
        <v>38077</v>
      </c>
      <c r="L494">
        <v>9.03636363636348E-2</v>
      </c>
      <c r="M494">
        <v>0.148176335006554</v>
      </c>
      <c r="N494">
        <v>0.17183188841112099</v>
      </c>
      <c r="O494">
        <v>7.9148875443157504E-2</v>
      </c>
      <c r="P494">
        <v>0.330129639297436</v>
      </c>
      <c r="Q494">
        <v>1.35341375248065E-2</v>
      </c>
      <c r="R494" s="3">
        <v>0</v>
      </c>
      <c r="S494">
        <v>3.12</v>
      </c>
      <c r="T494">
        <v>1705.6</v>
      </c>
      <c r="U494">
        <v>2.4195000000000002</v>
      </c>
      <c r="V494">
        <v>1.4185623827392101E-3</v>
      </c>
      <c r="W494">
        <v>-0.108727272727274</v>
      </c>
      <c r="X494">
        <v>2.53094701537049</v>
      </c>
    </row>
    <row r="495" spans="1:24" x14ac:dyDescent="0.3">
      <c r="A495">
        <v>493</v>
      </c>
      <c r="B495" s="1">
        <v>43978</v>
      </c>
      <c r="C495">
        <v>1.36</v>
      </c>
      <c r="D495">
        <v>2981.25</v>
      </c>
      <c r="E495">
        <v>3029.5</v>
      </c>
      <c r="F495">
        <v>2956</v>
      </c>
      <c r="G495">
        <v>3027</v>
      </c>
      <c r="H495">
        <v>40.5</v>
      </c>
      <c r="I495" s="3">
        <v>3025.5</v>
      </c>
      <c r="J495">
        <v>7680</v>
      </c>
      <c r="K495">
        <v>38772</v>
      </c>
      <c r="L495">
        <v>0.24963636363636199</v>
      </c>
      <c r="M495">
        <v>0.119971370998918</v>
      </c>
      <c r="N495">
        <v>0.16675606018019901</v>
      </c>
      <c r="O495">
        <v>7.3015477999181899E-2</v>
      </c>
      <c r="P495">
        <v>0.31278701617856303</v>
      </c>
      <c r="Q495">
        <v>2.07251041818357E-2</v>
      </c>
      <c r="R495" s="3">
        <v>0</v>
      </c>
      <c r="S495">
        <v>-1.8</v>
      </c>
      <c r="T495">
        <v>1710.7</v>
      </c>
      <c r="U495">
        <v>2.383</v>
      </c>
      <c r="V495">
        <v>1.3929970187642399E-3</v>
      </c>
      <c r="W495">
        <v>-0.10345454545454601</v>
      </c>
      <c r="X495">
        <v>2.5270420552142601</v>
      </c>
    </row>
    <row r="496" spans="1:24" x14ac:dyDescent="0.3">
      <c r="A496">
        <v>494</v>
      </c>
      <c r="B496" s="1">
        <v>43979</v>
      </c>
      <c r="C496">
        <v>0.08</v>
      </c>
      <c r="D496">
        <v>3025</v>
      </c>
      <c r="E496">
        <v>3055.75</v>
      </c>
      <c r="F496">
        <v>3010</v>
      </c>
      <c r="G496">
        <v>3027.25</v>
      </c>
      <c r="H496">
        <v>2.5</v>
      </c>
      <c r="I496" s="3">
        <v>3028</v>
      </c>
      <c r="J496">
        <v>9653</v>
      </c>
      <c r="K496">
        <v>39944</v>
      </c>
      <c r="L496">
        <v>0.17199999999999799</v>
      </c>
      <c r="M496">
        <v>0.10938383700340799</v>
      </c>
      <c r="N496">
        <v>0.161012708961389</v>
      </c>
      <c r="O496">
        <v>6.4195430238096193E-2</v>
      </c>
      <c r="P496">
        <v>0.289403569437582</v>
      </c>
      <c r="Q496">
        <v>3.2621848485197197E-2</v>
      </c>
      <c r="R496" s="3">
        <v>0</v>
      </c>
      <c r="S496">
        <v>0.25</v>
      </c>
      <c r="T496">
        <v>1728.3</v>
      </c>
      <c r="U496">
        <v>2.4135</v>
      </c>
      <c r="V496">
        <v>1.39645894809928E-3</v>
      </c>
      <c r="W496">
        <v>-0.123454545454546</v>
      </c>
      <c r="X496">
        <v>2.5196679809067501</v>
      </c>
    </row>
    <row r="497" spans="1:29" x14ac:dyDescent="0.3">
      <c r="A497">
        <v>495</v>
      </c>
      <c r="B497" s="1">
        <v>43980</v>
      </c>
      <c r="C497">
        <v>0.12</v>
      </c>
      <c r="D497">
        <v>3026.25</v>
      </c>
      <c r="E497">
        <v>3047.5</v>
      </c>
      <c r="F497">
        <v>2982.25</v>
      </c>
      <c r="G497">
        <v>3047</v>
      </c>
      <c r="H497">
        <v>3.75</v>
      </c>
      <c r="I497" s="3">
        <v>3031.75</v>
      </c>
      <c r="J497">
        <v>11538</v>
      </c>
      <c r="K497">
        <v>41330</v>
      </c>
      <c r="L497">
        <v>0.25399999999999801</v>
      </c>
      <c r="M497">
        <v>0.11544440531903601</v>
      </c>
      <c r="N497">
        <v>0.15608482170190299</v>
      </c>
      <c r="O497">
        <v>5.6510083137903198E-2</v>
      </c>
      <c r="P497">
        <v>0.26910498797770899</v>
      </c>
      <c r="Q497">
        <v>4.3064655426096998E-2</v>
      </c>
      <c r="R497" s="3">
        <v>0</v>
      </c>
      <c r="S497">
        <v>-0.85</v>
      </c>
      <c r="T497">
        <v>1751.7</v>
      </c>
      <c r="U497">
        <v>2.4255</v>
      </c>
      <c r="V497">
        <v>1.3846549066620899E-3</v>
      </c>
      <c r="W497">
        <v>-0.14472727272727401</v>
      </c>
      <c r="X497">
        <v>2.5207934190011398</v>
      </c>
    </row>
    <row r="498" spans="1:29" x14ac:dyDescent="0.3">
      <c r="A498">
        <v>496</v>
      </c>
      <c r="B498" s="1">
        <v>43983</v>
      </c>
      <c r="C498">
        <v>0.39</v>
      </c>
      <c r="D498">
        <v>3020</v>
      </c>
      <c r="E498">
        <v>3048.25</v>
      </c>
      <c r="F498">
        <v>2998.5</v>
      </c>
      <c r="G498">
        <v>3043.25</v>
      </c>
      <c r="H498">
        <v>11.75</v>
      </c>
      <c r="I498" s="3">
        <v>3043.5</v>
      </c>
      <c r="J498">
        <v>10676</v>
      </c>
      <c r="K498">
        <v>43905</v>
      </c>
      <c r="L498">
        <v>0.44290909090908898</v>
      </c>
      <c r="M498">
        <v>0.17537840486895601</v>
      </c>
      <c r="N498">
        <v>0.15576534571949999</v>
      </c>
      <c r="O498">
        <v>5.6347245305073103E-2</v>
      </c>
      <c r="P498">
        <v>0.26845983632964698</v>
      </c>
      <c r="Q498">
        <v>4.3070855109354503E-2</v>
      </c>
      <c r="R498" s="3">
        <v>0</v>
      </c>
      <c r="S498">
        <v>1.94</v>
      </c>
      <c r="T498">
        <v>1750.3</v>
      </c>
      <c r="U498">
        <v>2.4704999999999999</v>
      </c>
      <c r="V498">
        <v>1.4114723190310199E-3</v>
      </c>
      <c r="W498">
        <v>-0.14563636363636501</v>
      </c>
      <c r="X498">
        <v>2.52001819778582</v>
      </c>
    </row>
    <row r="499" spans="1:29" x14ac:dyDescent="0.3">
      <c r="A499">
        <v>497</v>
      </c>
      <c r="B499" s="1">
        <v>43984</v>
      </c>
      <c r="C499">
        <v>0.72</v>
      </c>
      <c r="D499">
        <v>3043.5</v>
      </c>
      <c r="E499">
        <v>3067.25</v>
      </c>
      <c r="F499">
        <v>3024.5</v>
      </c>
      <c r="G499">
        <v>3066.25</v>
      </c>
      <c r="H499">
        <v>22</v>
      </c>
      <c r="I499" s="3">
        <v>3065.5</v>
      </c>
      <c r="J499">
        <v>20121</v>
      </c>
      <c r="K499">
        <v>50022</v>
      </c>
      <c r="L499">
        <v>0.28727272727272501</v>
      </c>
      <c r="M499">
        <v>9.3101229291820797E-2</v>
      </c>
      <c r="N499">
        <v>0.15111456364509199</v>
      </c>
      <c r="O499">
        <v>5.0348605795020797E-2</v>
      </c>
      <c r="P499">
        <v>0.25181177523513298</v>
      </c>
      <c r="Q499">
        <v>5.0417352055050602E-2</v>
      </c>
      <c r="R499" s="3">
        <v>0</v>
      </c>
      <c r="S499">
        <v>1.78</v>
      </c>
      <c r="T499">
        <v>1734</v>
      </c>
      <c r="U499">
        <v>2.4910000000000001</v>
      </c>
      <c r="V499">
        <v>1.43656286043829E-3</v>
      </c>
      <c r="W499">
        <v>-0.19454545454545599</v>
      </c>
      <c r="X499">
        <v>2.45401773227151</v>
      </c>
    </row>
    <row r="500" spans="1:29" x14ac:dyDescent="0.3">
      <c r="A500">
        <v>498</v>
      </c>
      <c r="B500" s="1">
        <v>43985</v>
      </c>
      <c r="C500">
        <v>1.34</v>
      </c>
      <c r="D500">
        <v>3067</v>
      </c>
      <c r="E500">
        <v>3118</v>
      </c>
      <c r="F500">
        <v>3063</v>
      </c>
      <c r="G500">
        <v>3106.25</v>
      </c>
      <c r="H500">
        <v>41</v>
      </c>
      <c r="I500" s="3">
        <v>3106.5</v>
      </c>
      <c r="J500">
        <v>23328</v>
      </c>
      <c r="K500">
        <v>54240</v>
      </c>
      <c r="L500">
        <v>0.50054545454545296</v>
      </c>
      <c r="M500">
        <v>8.7961199363916096E-2</v>
      </c>
      <c r="N500">
        <v>0.14662279257485999</v>
      </c>
      <c r="O500">
        <v>4.4295029626797502E-2</v>
      </c>
      <c r="P500">
        <v>0.235212851828455</v>
      </c>
      <c r="Q500">
        <v>5.8032733321265899E-2</v>
      </c>
      <c r="R500" s="3">
        <v>0</v>
      </c>
      <c r="S500">
        <v>1.57</v>
      </c>
      <c r="T500">
        <v>1704.8</v>
      </c>
      <c r="U500">
        <v>2.4874999999999998</v>
      </c>
      <c r="V500">
        <v>1.45911543876114E-3</v>
      </c>
      <c r="W500">
        <v>-0.14945454545454601</v>
      </c>
      <c r="X500">
        <v>2.46339454004685</v>
      </c>
    </row>
    <row r="501" spans="1:29" x14ac:dyDescent="0.3">
      <c r="A501">
        <v>499</v>
      </c>
      <c r="B501" s="1">
        <v>43986</v>
      </c>
      <c r="C501">
        <v>-0.22</v>
      </c>
      <c r="D501">
        <v>3106.75</v>
      </c>
      <c r="E501">
        <v>3115.75</v>
      </c>
      <c r="F501">
        <v>3077</v>
      </c>
      <c r="G501">
        <v>3103</v>
      </c>
      <c r="H501">
        <v>6.75</v>
      </c>
      <c r="I501" s="3">
        <v>3099.75</v>
      </c>
      <c r="J501">
        <v>31864</v>
      </c>
      <c r="K501">
        <v>57382</v>
      </c>
      <c r="L501">
        <v>0.43581818181817999</v>
      </c>
      <c r="M501">
        <v>0.144404347704462</v>
      </c>
      <c r="N501">
        <v>0.14503743972307701</v>
      </c>
      <c r="O501">
        <v>4.2730086235308898E-2</v>
      </c>
      <c r="P501">
        <v>0.230497612193695</v>
      </c>
      <c r="Q501">
        <v>5.9577267252459903E-2</v>
      </c>
      <c r="R501" s="3">
        <v>0</v>
      </c>
      <c r="S501">
        <v>-1.23</v>
      </c>
      <c r="T501">
        <v>1727.4</v>
      </c>
      <c r="U501">
        <v>2.4895</v>
      </c>
      <c r="V501">
        <v>1.4411832812318999E-3</v>
      </c>
      <c r="W501">
        <v>-6.6545454545456004E-2</v>
      </c>
      <c r="X501">
        <v>2.34387556408881</v>
      </c>
    </row>
    <row r="502" spans="1:29" x14ac:dyDescent="0.3">
      <c r="A502">
        <v>500</v>
      </c>
      <c r="B502" s="1">
        <v>43987</v>
      </c>
      <c r="C502">
        <v>2.48</v>
      </c>
      <c r="D502">
        <v>3102.25</v>
      </c>
      <c r="E502">
        <v>3199.75</v>
      </c>
      <c r="F502">
        <v>3096</v>
      </c>
      <c r="G502">
        <v>3175</v>
      </c>
      <c r="H502">
        <v>76.75</v>
      </c>
      <c r="I502" s="3">
        <v>3176.5</v>
      </c>
      <c r="J502">
        <v>56532</v>
      </c>
      <c r="K502">
        <v>66325</v>
      </c>
      <c r="L502">
        <v>0.54236363636363405</v>
      </c>
      <c r="M502">
        <v>0.129597601108595</v>
      </c>
      <c r="N502">
        <v>0.142778099339992</v>
      </c>
      <c r="O502">
        <v>4.00720304560944E-2</v>
      </c>
      <c r="P502">
        <v>0.22292216025218101</v>
      </c>
      <c r="Q502">
        <v>6.2634038427803407E-2</v>
      </c>
      <c r="R502" s="3">
        <v>0</v>
      </c>
      <c r="S502">
        <v>5.36</v>
      </c>
      <c r="T502">
        <v>1683</v>
      </c>
      <c r="U502">
        <v>2.5554999999999999</v>
      </c>
      <c r="V502">
        <v>1.51841948900772E-3</v>
      </c>
      <c r="W502">
        <v>0.102545454545453</v>
      </c>
      <c r="X502">
        <v>2.3941821600471802</v>
      </c>
    </row>
    <row r="503" spans="1:29" x14ac:dyDescent="0.3">
      <c r="A503">
        <v>501</v>
      </c>
      <c r="B503" s="1">
        <v>43990</v>
      </c>
      <c r="C503">
        <v>1.27</v>
      </c>
      <c r="D503">
        <v>3181.5</v>
      </c>
      <c r="E503">
        <v>3220.5</v>
      </c>
      <c r="F503">
        <v>3173</v>
      </c>
      <c r="G503">
        <v>3215.5</v>
      </c>
      <c r="H503">
        <v>40.25</v>
      </c>
      <c r="I503" s="3">
        <v>3216.75</v>
      </c>
      <c r="J503">
        <v>89946</v>
      </c>
      <c r="K503">
        <v>75367</v>
      </c>
      <c r="L503">
        <v>0.57490909090908904</v>
      </c>
      <c r="M503">
        <v>0.13277736845305799</v>
      </c>
      <c r="N503">
        <v>0.14061574255041601</v>
      </c>
      <c r="O503">
        <v>3.7190399610662297E-2</v>
      </c>
      <c r="P503">
        <v>0.21499654177173999</v>
      </c>
      <c r="Q503">
        <v>6.62349433290913E-2</v>
      </c>
      <c r="R503" s="3">
        <v>0</v>
      </c>
      <c r="S503">
        <v>-0.91</v>
      </c>
      <c r="T503">
        <v>1705.1</v>
      </c>
      <c r="U503">
        <v>2.5655000000000001</v>
      </c>
      <c r="V503">
        <v>1.50460383555216E-3</v>
      </c>
      <c r="W503">
        <v>5.6909090909089403E-2</v>
      </c>
      <c r="X503">
        <v>2.3890265123618102</v>
      </c>
    </row>
    <row r="504" spans="1:29" x14ac:dyDescent="0.3">
      <c r="A504">
        <v>502</v>
      </c>
      <c r="B504" s="1">
        <v>43991</v>
      </c>
      <c r="C504">
        <v>-0.69</v>
      </c>
      <c r="D504">
        <v>3216</v>
      </c>
      <c r="E504">
        <v>3220</v>
      </c>
      <c r="F504">
        <v>3179</v>
      </c>
      <c r="G504">
        <v>3194.5</v>
      </c>
      <c r="H504">
        <v>22.25</v>
      </c>
      <c r="I504" s="3">
        <v>3194.5</v>
      </c>
      <c r="J504">
        <v>92923</v>
      </c>
      <c r="K504">
        <v>127169</v>
      </c>
      <c r="L504">
        <v>0.63890909090908898</v>
      </c>
      <c r="M504">
        <v>0.12042452303149601</v>
      </c>
      <c r="N504">
        <v>0.13809373983749301</v>
      </c>
      <c r="O504">
        <v>3.35271906596619E-2</v>
      </c>
      <c r="P504">
        <v>0.20514812115681699</v>
      </c>
      <c r="Q504">
        <v>7.1039358518169296E-2</v>
      </c>
      <c r="R504" s="3">
        <v>0</v>
      </c>
      <c r="S504">
        <v>0.32</v>
      </c>
      <c r="T504">
        <v>1721.9</v>
      </c>
      <c r="U504">
        <v>2.59899999999999</v>
      </c>
      <c r="V504">
        <v>1.5093791741680599E-3</v>
      </c>
      <c r="W504">
        <v>8.0727272727271204E-2</v>
      </c>
      <c r="X504">
        <v>2.38492243413386</v>
      </c>
    </row>
    <row r="505" spans="1:29" x14ac:dyDescent="0.3">
      <c r="A505">
        <v>503</v>
      </c>
      <c r="B505" s="1">
        <v>43992</v>
      </c>
      <c r="C505">
        <v>-0.59</v>
      </c>
      <c r="D505">
        <v>3194.25</v>
      </c>
      <c r="E505">
        <v>3216.75</v>
      </c>
      <c r="F505">
        <v>3168.75</v>
      </c>
      <c r="G505">
        <v>3173.5</v>
      </c>
      <c r="H505">
        <v>19</v>
      </c>
      <c r="I505" s="3">
        <v>3175.5</v>
      </c>
      <c r="J505">
        <v>160381</v>
      </c>
      <c r="K505">
        <v>151588</v>
      </c>
      <c r="L505">
        <v>0.68799999999999795</v>
      </c>
      <c r="M505">
        <v>9.3425776833408903E-3</v>
      </c>
      <c r="N505">
        <v>0.133222788186556</v>
      </c>
      <c r="O505">
        <v>3.23776293422363E-2</v>
      </c>
      <c r="P505">
        <v>0.19797804687102799</v>
      </c>
      <c r="Q505">
        <v>6.8467529502083402E-2</v>
      </c>
      <c r="R505" s="3">
        <v>-5.9124951818742499E-2</v>
      </c>
      <c r="S505">
        <v>2.2799999999999998</v>
      </c>
      <c r="T505">
        <v>1720.7</v>
      </c>
      <c r="U505">
        <v>2.6564999999999999</v>
      </c>
      <c r="V505">
        <v>1.5438484337769499E-3</v>
      </c>
      <c r="W505">
        <v>0.275090909090907</v>
      </c>
      <c r="X505">
        <v>2.0985478865928302</v>
      </c>
      <c r="Z505" s="2" t="s">
        <v>23</v>
      </c>
      <c r="AA505" s="2">
        <v>-60</v>
      </c>
      <c r="AB505" s="6">
        <f>-AA505*I505</f>
        <v>190530</v>
      </c>
      <c r="AC505" t="s">
        <v>28</v>
      </c>
    </row>
    <row r="506" spans="1:29" x14ac:dyDescent="0.3">
      <c r="Y506">
        <v>3041.31</v>
      </c>
      <c r="AA506" s="2">
        <v>60</v>
      </c>
      <c r="AB506" s="6">
        <f>-AA506*Y506</f>
        <v>-182478.6</v>
      </c>
      <c r="AC506" t="s">
        <v>28</v>
      </c>
    </row>
  </sheetData>
  <autoFilter ref="A1:AH5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jun18tojun20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 Mark</cp:lastModifiedBy>
  <dcterms:created xsi:type="dcterms:W3CDTF">2020-06-16T17:04:11Z</dcterms:created>
  <dcterms:modified xsi:type="dcterms:W3CDTF">2020-06-17T00:02:32Z</dcterms:modified>
</cp:coreProperties>
</file>