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1700" windowHeight="11160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C3" i="1" l="1"/>
</calcChain>
</file>

<file path=xl/connections.xml><?xml version="1.0" encoding="utf-8"?>
<connections xmlns="http://schemas.openxmlformats.org/spreadsheetml/2006/main">
  <connection id="1" sourceFile="C:\Users\gfj0\Desktop\Epi Info 7\Projects\Niger\NigerCBS_V2.mdb" keepAlive="1" name="NigerCBS_V2" type="5" refreshedVersion="4">
    <dbPr connection="Provider=Microsoft.ACE.OLEDB.12.0;User ID=Admin;Data Source=C:\Users\gfj0\Desktop\Epi Info 7\Projects\Niger\NigerCBS_V2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FichedeNotification1" commandType="3"/>
  </connection>
</connections>
</file>

<file path=xl/sharedStrings.xml><?xml version="1.0" encoding="utf-8"?>
<sst xmlns="http://schemas.openxmlformats.org/spreadsheetml/2006/main" count="16" uniqueCount="14">
  <si>
    <t>Confirmé</t>
  </si>
  <si>
    <t>(blank)</t>
  </si>
  <si>
    <t xml:space="preserve">Final Classification by Age Group </t>
  </si>
  <si>
    <t>Age Group</t>
  </si>
  <si>
    <t>Total</t>
  </si>
  <si>
    <t>Abalak</t>
  </si>
  <si>
    <t>Birni N'Konni</t>
  </si>
  <si>
    <t>Probable</t>
  </si>
  <si>
    <t>Gaya</t>
  </si>
  <si>
    <t>Madarounfa</t>
  </si>
  <si>
    <t>Filingue</t>
  </si>
  <si>
    <t>N'guigmi</t>
  </si>
  <si>
    <t>Keita</t>
  </si>
  <si>
    <t>Zinder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</si>
</sst>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pivotButton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8" xfId="0" applyBorder="1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3">
    <dxf>
      <border>
        <left style="thin">
          <color indexed="64"/>
        </left>
      </border>
    </dxf>
    <dxf>
      <alignment horizontal="right" readingOrder="0"/>
    </dxf>
    <dxf>
      <alignment horizontal="right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top/>
        <vertical style="thin">
          <color indexed="64"/>
        </vertical>
      </border>
    </dxf>
    <dxf>
      <border>
        <top/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[AgeGroupByConfirmation.xlsx]Sheet1!PivotTable1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Sheet1!$C$4:$C$5</c:f>
              <c:strCache>
                <c:ptCount val="1"/>
                <c:pt idx="0">
                  <c:v>Confirmé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1</c:v>
                </c:pt>
                <c:pt idx="2">
                  <c:v>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Sheet1!$D$4:$D$5</c:f>
              <c:strCache>
                <c:ptCount val="1"/>
                <c:pt idx="0">
                  <c:v>Probable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Sheet1!$E$4:$E$5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1">
                  <c:v>1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60448"/>
        <c:axId val="111961984"/>
      </c:barChart>
      <c:catAx>
        <c:axId val="1119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61984"/>
        <c:crosses val="autoZero"/>
        <c:auto val="1"/>
        <c:lblAlgn val="ctr"/>
        <c:lblOffset val="100"/>
        <c:noMultiLvlLbl val="0"/>
      </c:catAx>
      <c:valAx>
        <c:axId val="1119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/>
        </c:spPr>
        <c:crossAx val="11196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20</xdr:row>
      <xdr:rowOff>109537</xdr:rowOff>
    </xdr:from>
    <xdr:to>
      <xdr:col>5</xdr:col>
      <xdr:colOff>228600</xdr:colOff>
      <xdr:row>33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47625</xdr:rowOff>
    </xdr:from>
    <xdr:to>
      <xdr:col>1</xdr:col>
      <xdr:colOff>447674</xdr:colOff>
      <xdr:row>2</xdr:row>
      <xdr:rowOff>28575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7625"/>
          <a:ext cx="819149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0</xdr:row>
      <xdr:rowOff>1</xdr:rowOff>
    </xdr:from>
    <xdr:to>
      <xdr:col>7</xdr:col>
      <xdr:colOff>142875</xdr:colOff>
      <xdr:row>2</xdr:row>
      <xdr:rowOff>28576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1"/>
          <a:ext cx="838200" cy="552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C User" refreshedDate="41580.698170138887" createdVersion="4" refreshedVersion="4" minRefreshableVersion="3" recordCount="23">
  <cacheSource type="external" connectionId="1"/>
  <cacheFields count="61">
    <cacheField name="GlobalRecordId" numFmtId="0">
      <sharedItems count="23">
        <s v="0301ac09-8648-4451-842e-9c0fba646ddd"/>
        <s v="038a2cd0-2f7b-4f1c-884f-4deadcba934f"/>
        <s v="0477f25d-8796-4d4b-854b-3416ae51df84"/>
        <s v="15b21b8a-6a66-4302-a9e7-fc497149404b"/>
        <s v="1de9d4df-cd84-4741-ad78-16029f0b8662"/>
        <s v="306ccecc-a6f5-4f5c-bcf9-91b791179f3e"/>
        <s v="3ea25fd0-3aa9-41b3-b85e-fb4460404a9b"/>
        <s v="564e1d7f-2b8e-490e-8c14-7dc150c48c63"/>
        <s v="592f4258-0227-447c-9113-aa01f2f9c312"/>
        <s v="8bdf4d93-1013-4ca7-92d4-c7b6560d5180"/>
        <s v="91f5d27d-a92b-44b7-812f-0fd27de68b9a"/>
        <s v="a351c5d6-ccb3-459b-863d-ae855caf41ce"/>
        <s v="a667acd8-f12a-482e-8018-e246a3a363c4"/>
        <s v="ae3bb27b-6df7-42d0-92cf-db461151255b"/>
        <s v="b6ada019-9132-408e-a26b-62628942b8ce"/>
        <s v="d8ba7d02-d806-4336-af25-e9d959f05de7"/>
        <s v="daf31201-d855-4736-94be-f4eedb41242f"/>
        <s v="db65fdd6-c69a-4f25-9331-50b44ed4e52b"/>
        <s v="ec5fe9cc-4dc1-4555-a16a-47ade5d8721f"/>
        <s v="ee068fcf-e156-40df-8e9e-bb0e401085ee"/>
        <s v="f0a62ac2-4901-42f4-b5f6-c0878a25da37"/>
        <s v="f26147e2-9431-4aa2-bb48-a7cc2389f040"/>
        <s v="3972b8d8-2978-4e97-8219-f3573e860ed9"/>
      </sharedItems>
    </cacheField>
    <cacheField name="RegCode" numFmtId="0">
      <sharedItems containsBlank="1" count="7">
        <s v="TAH"/>
        <m/>
        <s v="MAR"/>
        <s v="TIL"/>
        <s v="ZIN"/>
        <s v="DIF"/>
        <s v="DOS"/>
      </sharedItems>
    </cacheField>
    <cacheField name="DistCode" numFmtId="0">
      <sharedItems containsBlank="1" count="9">
        <s v="KON"/>
        <m/>
        <s v="KEI"/>
        <s v="MAD"/>
        <s v="FIL"/>
        <s v="ZIN"/>
        <s v="NGU"/>
        <s v="GAY"/>
        <s v="ABA"/>
      </sharedItems>
    </cacheField>
    <cacheField name="Drs" numFmtId="0">
      <sharedItems containsBlank="1" count="7">
        <s v="Tahoua"/>
        <m/>
        <s v="Maradi"/>
        <s v="Tillaberi"/>
        <s v="Zinder"/>
        <s v="Diffa"/>
        <s v="Dosso"/>
      </sharedItems>
    </cacheField>
    <cacheField name="FormationSanitaire" numFmtId="0">
      <sharedItems containsBlank="1" count="6">
        <s v="FS6"/>
        <m/>
        <s v="FS KEITA"/>
        <s v="FS1"/>
        <s v="FS5"/>
        <s v="FORMATION SANITAIRE"/>
      </sharedItems>
    </cacheField>
    <cacheField name="EpidShow" numFmtId="0">
      <sharedItems containsBlank="1" count="14">
        <s v="NIG-TAH-KON-13-MEN-0045"/>
        <s v="NIG---12-MEN-"/>
        <s v="NIG-TAH-KEI-13-MEN-0042"/>
        <s v="NIG-MAR-MAD-11-MEN-0503"/>
        <s v="NIG----MEN-"/>
        <s v="NIG---13-MEN-"/>
        <s v="NIG-TIL-FIL-12-MEN-0002"/>
        <s v="NIG---11-MEN-"/>
        <s v="NIG-ZIN-ZIN-13-MEN-0006"/>
        <s v="NIG-TAH-MAD-13-MEN-0025"/>
        <s v="NIG-DIF-NGU-13-MEN-0026"/>
        <m/>
        <s v="NIG-DOS-GAY--MEN-"/>
        <s v="NIG-TAH-ABA--MEN-1234"/>
      </sharedItems>
    </cacheField>
    <cacheField name="Annee" numFmtId="0">
      <sharedItems containsString="0" containsBlank="1" containsNumber="1" containsInteger="1" minValue="2011" maxValue="2013" count="4">
        <n v="2013"/>
        <n v="2012"/>
        <n v="2011"/>
        <m/>
      </sharedItems>
    </cacheField>
    <cacheField name="Semaine" numFmtId="0">
      <sharedItems containsString="0" containsBlank="1" containsNumber="1" containsInteger="1" minValue="1" maxValue="48" count="10">
        <n v="1"/>
        <n v="24"/>
        <n v="19"/>
        <n v="22"/>
        <m/>
        <n v="20"/>
        <n v="48"/>
        <n v="6"/>
        <n v="14"/>
        <n v="37"/>
      </sharedItems>
    </cacheField>
    <cacheField name="EPID_CASNO" numFmtId="0">
      <sharedItems containsString="0" containsBlank="1" containsNumber="1" containsInteger="1" minValue="2" maxValue="1234" count="9">
        <n v="45"/>
        <m/>
        <n v="42"/>
        <n v="503"/>
        <n v="2"/>
        <n v="6"/>
        <n v="25"/>
        <n v="26"/>
        <n v="1234"/>
      </sharedItems>
    </cacheField>
    <cacheField name="NomPrenom" numFmtId="0">
      <sharedItems containsBlank="1" count="8">
        <s v="JONES"/>
        <m/>
        <s v="ANDERSON"/>
        <s v="DOE"/>
        <s v="SARAH"/>
        <s v="MAMAN"/>
        <s v="SMITH"/>
        <s v="BILL"/>
      </sharedItems>
    </cacheField>
    <cacheField name="Prenom" numFmtId="0">
      <sharedItems containsBlank="1" count="9">
        <s v="LISA"/>
        <m/>
        <s v="LUCY"/>
        <s v="JOHN"/>
        <s v="MEYER"/>
        <s v="ZENEIDOU"/>
        <s v="JULIE"/>
        <s v="BOB"/>
        <s v="BROWN"/>
      </sharedItems>
    </cacheField>
    <cacheField name="DateNaissance" numFmtId="0">
      <sharedItems containsNonDate="0" containsDate="1" containsString="0" containsBlank="1" minDate="1960-01-01T00:00:00" maxDate="2013-05-16T00:00:00" count="17">
        <d v="2003-05-15T00:00:00"/>
        <d v="2011-05-15T00:00:00"/>
        <d v="1970-01-25T00:00:00"/>
        <d v="2004-09-29T00:00:00"/>
        <d v="2013-01-01T00:00:00"/>
        <m/>
        <d v="2000-01-01T00:00:00"/>
        <d v="2012-08-15T00:00:00"/>
        <d v="2010-06-15T00:00:00"/>
        <d v="1960-01-01T00:00:00"/>
        <d v="2012-05-15T00:00:00"/>
        <d v="2012-09-20T00:00:00"/>
        <d v="1985-06-30T00:00:00"/>
        <d v="2013-05-15T00:00:00"/>
        <d v="2011-08-15T00:00:00"/>
        <d v="2012-06-15T00:00:00"/>
        <d v="1979-02-21T00:00:00"/>
      </sharedItems>
    </cacheField>
    <cacheField name="Agean" numFmtId="0">
      <sharedItems containsString="0" containsBlank="1" containsNumber="1" containsInteger="1" minValue="1" maxValue="53" count="9">
        <n v="9"/>
        <n v="1"/>
        <n v="43"/>
        <n v="6"/>
        <m/>
        <n v="5"/>
        <n v="12"/>
        <n v="53"/>
        <n v="27"/>
      </sharedItems>
      <fieldGroup base="12">
        <rangePr autoEnd="0" startNum="1" endNum="100" groupInterval="10"/>
        <groupItems count="12">
          <s v="(blank)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Agemois" numFmtId="0">
      <sharedItems containsString="0" containsBlank="1" containsNumber="1" containsInteger="1" minValue="1" maxValue="4" count="3">
        <m/>
        <n v="4"/>
        <n v="1"/>
      </sharedItems>
    </cacheField>
    <cacheField name="Village" numFmtId="0">
      <sharedItems containsBlank="1" count="8">
        <s v="VILLAGE5"/>
        <m/>
        <s v="VILLAGE3"/>
        <s v="VILLAGE1"/>
        <s v="VILLAGE"/>
        <s v="ZINDER1"/>
        <s v="VILLAGE2"/>
        <s v="VILLAGE20"/>
      </sharedItems>
    </cacheField>
    <cacheField name="Sexe" numFmtId="0">
      <sharedItems containsBlank="1" count="3">
        <s v="F "/>
        <m/>
        <s v="M "/>
      </sharedItems>
    </cacheField>
    <cacheField name="UrbanRural" numFmtId="0">
      <sharedItems containsBlank="1" count="3">
        <s v="R "/>
        <m/>
        <s v="U "/>
      </sharedItems>
    </cacheField>
    <cacheField name="Ville" numFmtId="0">
      <sharedItems containsBlank="1" count="7">
        <s v="VILLE2"/>
        <m/>
        <s v="VILLE1"/>
        <s v="VILLE"/>
        <s v="VILLE DE ZINDER"/>
        <s v="VILLE5"/>
        <s v="SOUTH"/>
      </sharedItems>
    </cacheField>
    <cacheField name="Districtresidence" numFmtId="0">
      <sharedItems containsBlank="1" count="9">
        <s v="Tahoua"/>
        <m/>
        <s v="Keita"/>
        <s v="Maradi"/>
        <s v="Filingue"/>
        <s v="Zinder"/>
        <s v="Madaoua"/>
        <s v="N'guigmi"/>
        <s v="Agadez"/>
      </sharedItems>
    </cacheField>
    <cacheField name="NumTelephone" numFmtId="0">
      <sharedItems containsBlank="1" count="8">
        <s v="4324528"/>
        <m/>
        <s v="34239239"/>
        <s v="22796000000"/>
        <s v="22712345678"/>
        <s v="2273489034"/>
        <s v="43243890"/>
        <s v="50343249"/>
      </sharedItems>
    </cacheField>
    <cacheField name="Localisation" numFmtId="0">
      <sharedItems containsBlank="1" count="5">
        <s v="NONE"/>
        <m/>
        <s v="ACROSS THE STREET FROM THE CHURCH"/>
        <s v="A COTE DE L'ECOLE"/>
        <s v="3RD HOUSE ON THE LEFT"/>
      </sharedItems>
    </cacheField>
    <cacheField name="NomParent" numFmtId="0">
      <sharedItems containsBlank="1" count="6">
        <s v="JACKIE"/>
        <m/>
        <s v="JANE DOE"/>
        <s v="MOM"/>
        <s v="MAMA"/>
        <s v="ANN"/>
      </sharedItems>
    </cacheField>
    <cacheField name="DateConsultation" numFmtId="0">
      <sharedItems containsNonDate="0" containsDate="1" containsString="0" containsBlank="1" minDate="2011-06-01T00:00:00" maxDate="2013-10-02T00:00:00" count="12">
        <d v="2013-01-03T00:00:00"/>
        <d v="2012-06-16T00:00:00"/>
        <d v="2013-05-05T00:00:00"/>
        <d v="2011-06-01T00:00:00"/>
        <m/>
        <d v="2012-12-01T00:00:00"/>
        <d v="2013-01-01T00:00:00"/>
        <d v="2013-02-03T00:00:00"/>
        <d v="2013-04-01T00:00:00"/>
        <d v="2011-09-15T00:00:00"/>
        <d v="2011-06-15T00:00:00"/>
        <d v="2013-10-01T00:00:00"/>
      </sharedItems>
    </cacheField>
    <cacheField name="DateDebut" numFmtId="0">
      <sharedItems containsNonDate="0" containsDate="1" containsString="0" containsBlank="1" minDate="2011-05-30T00:00:00" maxDate="2013-10-02T00:00:00" count="9">
        <d v="2013-01-01T00:00:00"/>
        <m/>
        <d v="2013-05-01T00:00:00"/>
        <d v="2011-05-30T00:00:00"/>
        <d v="2012-11-15T00:00:00"/>
        <d v="2012-12-31T00:00:00"/>
        <d v="2013-02-02T00:00:00"/>
        <d v="2013-04-01T00:00:00"/>
        <d v="2013-10-01T00:00:00"/>
      </sharedItems>
    </cacheField>
    <cacheField name="StatutVaccinal" numFmtId="0">
      <sharedItems containsBlank="1" count="3">
        <s v="Non"/>
        <m/>
        <s v="Oui"/>
      </sharedItems>
    </cacheField>
    <cacheField name="MenA" numFmtId="0">
      <sharedItems count="2">
        <b v="0"/>
        <b v="1"/>
      </sharedItems>
    </cacheField>
    <cacheField name="MenAC" numFmtId="0">
      <sharedItems count="2">
        <b v="0"/>
        <b v="1"/>
      </sharedItems>
    </cacheField>
    <cacheField name="MenACW" numFmtId="0">
      <sharedItems count="2">
        <b v="0"/>
        <b v="1"/>
      </sharedItems>
    </cacheField>
    <cacheField name="MenACWY" numFmtId="0">
      <sharedItems count="2">
        <b v="0"/>
        <b v="1"/>
      </sharedItems>
    </cacheField>
    <cacheField name="Hib" numFmtId="0">
      <sharedItems count="2">
        <b v="0"/>
        <b v="1"/>
      </sharedItems>
    </cacheField>
    <cacheField name="Pneumo" numFmtId="0">
      <sharedItems count="2">
        <b v="0"/>
        <b v="1"/>
      </sharedItems>
    </cacheField>
    <cacheField name="Inconnu" numFmtId="0">
      <sharedItems count="1">
        <b v="0"/>
      </sharedItems>
    </cacheField>
    <cacheField name="InterneExterne" numFmtId="0">
      <sharedItems containsBlank="1" count="4">
        <s v="1 "/>
        <m/>
        <s v="2 "/>
        <s v="3 "/>
      </sharedItems>
    </cacheField>
    <cacheField name="Evolution" numFmtId="0">
      <sharedItems containsBlank="1" count="4">
        <s v="2 "/>
        <m/>
        <s v="3 "/>
        <s v="1 "/>
      </sharedItems>
    </cacheField>
    <cacheField name="PonctionLombaire" numFmtId="0">
      <sharedItems containsBlank="1" count="3">
        <s v="Oui"/>
        <m/>
        <s v="Non"/>
      </sharedItems>
    </cacheField>
    <cacheField name="Dateprelevement" numFmtId="0">
      <sharedItems containsNonDate="0" containsDate="1" containsString="0" containsBlank="1" minDate="2011-06-01T00:00:00" maxDate="2013-05-06T00:00:00" count="7">
        <d v="2013-01-05T00:00:00"/>
        <m/>
        <d v="2013-05-05T00:00:00"/>
        <d v="2011-06-01T00:00:00"/>
        <d v="2013-01-02T00:00:00"/>
        <d v="2013-02-03T00:00:00"/>
        <d v="2013-04-01T00:00:00"/>
      </sharedItems>
    </cacheField>
    <cacheField name="AspectFS" numFmtId="0">
      <sharedItems containsBlank="1" count="5">
        <s v="Non fait"/>
        <m/>
        <s v="Clair"/>
        <s v="Xanthochromique"/>
        <s v="Hématique"/>
      </sharedItems>
    </cacheField>
    <cacheField name="BandeletteFS" numFmtId="0">
      <sharedItems containsBlank="1" count="5">
        <s v="Non fait"/>
        <m/>
        <s v="Négatif"/>
        <s v="NmW-135"/>
        <s v="NmA"/>
      </sharedItems>
    </cacheField>
    <cacheField name="DateNotificationDS" numFmtId="0">
      <sharedItems containsNonDate="0" containsDate="1" containsString="0" containsBlank="1" minDate="2011-06-05T00:00:00" maxDate="2013-06-06T00:00:00" count="7">
        <d v="2013-01-06T00:00:00"/>
        <m/>
        <d v="2013-06-05T00:00:00"/>
        <d v="2011-06-05T00:00:00"/>
        <d v="2013-01-03T00:00:00"/>
        <d v="2013-02-06T00:00:00"/>
        <d v="2013-04-05T00:00:00"/>
      </sharedItems>
    </cacheField>
    <cacheField name="DateEnvoiDS" numFmtId="0">
      <sharedItems containsNonDate="0" containsDate="1" containsString="0" containsBlank="1" minDate="2011-06-03T00:00:00" maxDate="2013-05-09T00:00:00" count="7">
        <d v="2013-01-06T00:00:00"/>
        <m/>
        <d v="2013-05-08T00:00:00"/>
        <d v="2011-06-03T00:00:00"/>
        <d v="2013-01-04T00:00:00"/>
        <d v="2013-02-07T00:00:00"/>
        <d v="2013-04-12T00:00:00"/>
      </sharedItems>
    </cacheField>
    <cacheField name="AgentFS" numFmtId="0">
      <sharedItems containsBlank="1" count="5">
        <s v="NURSE SMITH"/>
        <m/>
        <s v="AGENT1"/>
        <s v="NURSE JONES"/>
        <s v="DOCTOR JOHN"/>
      </sharedItems>
    </cacheField>
    <cacheField name="NumTelephoneFS" numFmtId="0">
      <sharedItems containsBlank="1" count="7">
        <s v="4352453"/>
        <m/>
        <s v="89348390"/>
        <s v="553253225"/>
        <s v="227438939"/>
        <s v="53248930"/>
        <s v="34523523"/>
      </sharedItems>
    </cacheField>
    <cacheField name="DelaiDatePLEnvoi" numFmtId="0">
      <sharedItems containsString="0" containsBlank="1" containsNumber="1" containsInteger="1" minValue="1" maxValue="11" count="6">
        <n v="1"/>
        <m/>
        <n v="3"/>
        <n v="2"/>
        <n v="4"/>
        <n v="11"/>
      </sharedItems>
    </cacheField>
    <cacheField name="DelaiDateConsultationNotification" numFmtId="0">
      <sharedItems containsString="0" containsBlank="1" containsNumber="1" containsInteger="1" minValue="2" maxValue="31" count="5">
        <n v="3"/>
        <m/>
        <n v="31"/>
        <n v="4"/>
        <n v="2"/>
      </sharedItems>
    </cacheField>
    <cacheField name="Districts" numFmtId="0">
      <sharedItems containsBlank="1" count="9">
        <s v="Birni N'Konni"/>
        <m/>
        <s v="Keita"/>
        <s v="Madarounfa"/>
        <s v="Filingue"/>
        <s v="Zinder"/>
        <s v="N'guigmi"/>
        <s v="Gaya"/>
        <s v="Abalak"/>
      </sharedItems>
    </cacheField>
    <cacheField name="DateReceptionDSRE" numFmtId="0">
      <sharedItems containsNonDate="0" containsDate="1" containsString="0" containsBlank="1" minDate="2013-01-01T00:00:00" maxDate="2013-10-22T00:00:00" count="3">
        <m/>
        <d v="2013-01-01T00:00:00"/>
        <d v="2013-10-21T00:00:00"/>
      </sharedItems>
    </cacheField>
    <cacheField name="DateEnvoiDSREauLNR" numFmtId="0">
      <sharedItems containsNonDate="0" containsDate="1" containsString="0" containsBlank="1" minDate="2013-01-02T00:00:00" maxDate="2013-10-22T00:00:00" count="3">
        <m/>
        <d v="2013-01-02T00:00:00"/>
        <d v="2013-10-21T00:00:00"/>
      </sharedItems>
    </cacheField>
    <cacheField name="Classificationfinale" numFmtId="0">
      <sharedItems containsBlank="1" count="3">
        <m/>
        <s v="Confirmé"/>
        <s v="Probable"/>
      </sharedItems>
    </cacheField>
    <cacheField name="SourceVaccinHib" numFmtId="0">
      <sharedItems containsBlank="1" count="2">
        <m/>
        <s v="Déclaration verbale"/>
      </sharedItems>
    </cacheField>
    <cacheField name="SourceVaccinMenA" numFmtId="0">
      <sharedItems containsBlank="1" count="2">
        <m/>
        <s v="Carte de vaccination"/>
      </sharedItems>
    </cacheField>
    <cacheField name="SourceVaccinPneumo" numFmtId="0">
      <sharedItems containsString="0" containsBlank="1" count="1">
        <m/>
      </sharedItems>
    </cacheField>
    <cacheField name="SourceVaccinMenAC" numFmtId="0">
      <sharedItems containsString="0" containsBlank="1" count="1">
        <m/>
      </sharedItems>
    </cacheField>
    <cacheField name="SourceVaccinACW" numFmtId="0">
      <sharedItems containsBlank="1" count="2">
        <m/>
        <s v="Carte de vaccination"/>
      </sharedItems>
    </cacheField>
    <cacheField name="SourceVaccinACWY" numFmtId="0">
      <sharedItems containsString="0" containsBlank="1" count="1">
        <m/>
      </sharedItems>
    </cacheField>
    <cacheField name="DateVaccMenA" numFmtId="0">
      <sharedItems containsNonDate="0" containsDate="1" containsString="0" containsBlank="1" minDate="2010-12-01T00:00:00" maxDate="2010-12-02T00:00:00" count="2">
        <m/>
        <d v="2010-12-01T00:00:00"/>
      </sharedItems>
    </cacheField>
    <cacheField name="DateVaccHib" numFmtId="0">
      <sharedItems containsNonDate="0" containsString="0" containsBlank="1" count="1">
        <m/>
      </sharedItems>
    </cacheField>
    <cacheField name="DateVaccPneumo" numFmtId="0">
      <sharedItems containsNonDate="0" containsString="0" containsBlank="1" count="1">
        <m/>
      </sharedItems>
    </cacheField>
    <cacheField name="DateVaccMenAC" numFmtId="0">
      <sharedItems containsNonDate="0" containsString="0" containsBlank="1" count="1">
        <m/>
      </sharedItems>
    </cacheField>
    <cacheField name="DateVaccACW" numFmtId="0">
      <sharedItems containsNonDate="0" containsString="0" containsBlank="1" count="1">
        <m/>
      </sharedItems>
    </cacheField>
    <cacheField name="DateVaccACWY" numFmtId="0">
      <sharedItems containsNonDate="0" containsString="0" containsBlank="1" count="1">
        <m/>
      </sharedItems>
    </cacheField>
    <cacheField name="Maladie" numFmtId="0">
      <sharedItems containsBlank="1" count="2">
        <m/>
        <s v="Méningit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"/>
    <x v="0"/>
    <x v="2"/>
    <x v="0"/>
    <x v="2"/>
    <x v="2"/>
    <x v="0"/>
    <x v="2"/>
    <x v="2"/>
    <x v="2"/>
    <x v="2"/>
    <x v="2"/>
    <x v="2"/>
    <x v="0"/>
    <x v="2"/>
    <x v="0"/>
    <x v="0"/>
    <x v="0"/>
    <x v="2"/>
    <x v="2"/>
    <x v="0"/>
    <x v="1"/>
    <x v="2"/>
    <x v="2"/>
    <x v="2"/>
    <x v="0"/>
    <x v="0"/>
    <x v="0"/>
    <x v="1"/>
    <x v="0"/>
    <x v="0"/>
    <x v="0"/>
    <x v="2"/>
    <x v="2"/>
    <x v="0"/>
    <x v="2"/>
    <x v="2"/>
    <x v="2"/>
    <x v="2"/>
    <x v="2"/>
    <x v="0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"/>
    <x v="3"/>
    <x v="2"/>
    <x v="3"/>
    <x v="3"/>
    <x v="2"/>
    <x v="3"/>
    <x v="3"/>
    <x v="3"/>
    <x v="3"/>
    <x v="3"/>
    <x v="3"/>
    <x v="0"/>
    <x v="3"/>
    <x v="2"/>
    <x v="2"/>
    <x v="2"/>
    <x v="3"/>
    <x v="3"/>
    <x v="2"/>
    <x v="2"/>
    <x v="3"/>
    <x v="3"/>
    <x v="2"/>
    <x v="1"/>
    <x v="0"/>
    <x v="0"/>
    <x v="0"/>
    <x v="1"/>
    <x v="0"/>
    <x v="0"/>
    <x v="2"/>
    <x v="0"/>
    <x v="0"/>
    <x v="3"/>
    <x v="0"/>
    <x v="3"/>
    <x v="3"/>
    <x v="3"/>
    <x v="2"/>
    <x v="3"/>
    <x v="3"/>
    <x v="3"/>
    <x v="3"/>
    <x v="0"/>
    <x v="0"/>
    <x v="1"/>
    <x v="1"/>
    <x v="1"/>
    <x v="0"/>
    <x v="0"/>
    <x v="0"/>
    <x v="0"/>
    <x v="1"/>
    <x v="0"/>
    <x v="0"/>
    <x v="0"/>
    <x v="0"/>
    <x v="0"/>
    <x v="1"/>
  </r>
  <r>
    <x v="4"/>
    <x v="1"/>
    <x v="1"/>
    <x v="1"/>
    <x v="1"/>
    <x v="4"/>
    <x v="3"/>
    <x v="4"/>
    <x v="1"/>
    <x v="1"/>
    <x v="1"/>
    <x v="4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5"/>
    <x v="1"/>
    <x v="1"/>
    <x v="1"/>
    <x v="1"/>
    <x v="5"/>
    <x v="0"/>
    <x v="5"/>
    <x v="1"/>
    <x v="1"/>
    <x v="1"/>
    <x v="5"/>
    <x v="5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6"/>
    <x v="3"/>
    <x v="4"/>
    <x v="3"/>
    <x v="3"/>
    <x v="6"/>
    <x v="1"/>
    <x v="6"/>
    <x v="4"/>
    <x v="4"/>
    <x v="4"/>
    <x v="6"/>
    <x v="6"/>
    <x v="0"/>
    <x v="4"/>
    <x v="0"/>
    <x v="0"/>
    <x v="3"/>
    <x v="4"/>
    <x v="4"/>
    <x v="0"/>
    <x v="3"/>
    <x v="5"/>
    <x v="4"/>
    <x v="2"/>
    <x v="1"/>
    <x v="1"/>
    <x v="1"/>
    <x v="0"/>
    <x v="1"/>
    <x v="1"/>
    <x v="0"/>
    <x v="1"/>
    <x v="1"/>
    <x v="2"/>
    <x v="1"/>
    <x v="1"/>
    <x v="1"/>
    <x v="1"/>
    <x v="1"/>
    <x v="1"/>
    <x v="1"/>
    <x v="1"/>
    <x v="1"/>
    <x v="4"/>
    <x v="1"/>
    <x v="1"/>
    <x v="1"/>
    <x v="0"/>
    <x v="0"/>
    <x v="0"/>
    <x v="0"/>
    <x v="1"/>
    <x v="0"/>
    <x v="0"/>
    <x v="0"/>
    <x v="0"/>
    <x v="0"/>
    <x v="0"/>
    <x v="0"/>
    <x v="1"/>
  </r>
  <r>
    <x v="7"/>
    <x v="1"/>
    <x v="1"/>
    <x v="1"/>
    <x v="1"/>
    <x v="4"/>
    <x v="3"/>
    <x v="4"/>
    <x v="1"/>
    <x v="1"/>
    <x v="1"/>
    <x v="7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8"/>
    <x v="1"/>
    <x v="1"/>
    <x v="1"/>
    <x v="1"/>
    <x v="7"/>
    <x v="2"/>
    <x v="1"/>
    <x v="1"/>
    <x v="1"/>
    <x v="1"/>
    <x v="8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9"/>
    <x v="4"/>
    <x v="5"/>
    <x v="4"/>
    <x v="3"/>
    <x v="8"/>
    <x v="0"/>
    <x v="0"/>
    <x v="5"/>
    <x v="5"/>
    <x v="5"/>
    <x v="9"/>
    <x v="7"/>
    <x v="0"/>
    <x v="5"/>
    <x v="2"/>
    <x v="2"/>
    <x v="4"/>
    <x v="5"/>
    <x v="5"/>
    <x v="3"/>
    <x v="4"/>
    <x v="6"/>
    <x v="5"/>
    <x v="2"/>
    <x v="1"/>
    <x v="0"/>
    <x v="0"/>
    <x v="0"/>
    <x v="0"/>
    <x v="1"/>
    <x v="0"/>
    <x v="0"/>
    <x v="3"/>
    <x v="0"/>
    <x v="4"/>
    <x v="3"/>
    <x v="4"/>
    <x v="4"/>
    <x v="4"/>
    <x v="2"/>
    <x v="4"/>
    <x v="3"/>
    <x v="4"/>
    <x v="5"/>
    <x v="0"/>
    <x v="0"/>
    <x v="0"/>
    <x v="0"/>
    <x v="0"/>
    <x v="0"/>
    <x v="0"/>
    <x v="0"/>
    <x v="0"/>
    <x v="0"/>
    <x v="0"/>
    <x v="0"/>
    <x v="0"/>
    <x v="0"/>
    <x v="0"/>
    <x v="1"/>
  </r>
  <r>
    <x v="10"/>
    <x v="1"/>
    <x v="1"/>
    <x v="1"/>
    <x v="1"/>
    <x v="1"/>
    <x v="1"/>
    <x v="5"/>
    <x v="1"/>
    <x v="1"/>
    <x v="1"/>
    <x v="10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1"/>
    <x v="2"/>
    <x v="3"/>
    <x v="2"/>
    <x v="0"/>
    <x v="9"/>
    <x v="0"/>
    <x v="7"/>
    <x v="6"/>
    <x v="6"/>
    <x v="6"/>
    <x v="11"/>
    <x v="4"/>
    <x v="1"/>
    <x v="6"/>
    <x v="0"/>
    <x v="0"/>
    <x v="2"/>
    <x v="6"/>
    <x v="6"/>
    <x v="0"/>
    <x v="5"/>
    <x v="7"/>
    <x v="6"/>
    <x v="0"/>
    <x v="0"/>
    <x v="0"/>
    <x v="0"/>
    <x v="0"/>
    <x v="0"/>
    <x v="0"/>
    <x v="0"/>
    <x v="3"/>
    <x v="3"/>
    <x v="0"/>
    <x v="5"/>
    <x v="4"/>
    <x v="3"/>
    <x v="5"/>
    <x v="5"/>
    <x v="3"/>
    <x v="5"/>
    <x v="4"/>
    <x v="0"/>
    <x v="3"/>
    <x v="0"/>
    <x v="0"/>
    <x v="1"/>
    <x v="0"/>
    <x v="0"/>
    <x v="0"/>
    <x v="0"/>
    <x v="0"/>
    <x v="0"/>
    <x v="0"/>
    <x v="0"/>
    <x v="0"/>
    <x v="0"/>
    <x v="0"/>
    <x v="0"/>
    <x v="1"/>
  </r>
  <r>
    <x v="12"/>
    <x v="5"/>
    <x v="6"/>
    <x v="5"/>
    <x v="4"/>
    <x v="10"/>
    <x v="0"/>
    <x v="8"/>
    <x v="7"/>
    <x v="6"/>
    <x v="7"/>
    <x v="12"/>
    <x v="8"/>
    <x v="0"/>
    <x v="7"/>
    <x v="2"/>
    <x v="2"/>
    <x v="5"/>
    <x v="7"/>
    <x v="7"/>
    <x v="4"/>
    <x v="1"/>
    <x v="8"/>
    <x v="7"/>
    <x v="2"/>
    <x v="1"/>
    <x v="0"/>
    <x v="0"/>
    <x v="0"/>
    <x v="0"/>
    <x v="0"/>
    <x v="0"/>
    <x v="0"/>
    <x v="3"/>
    <x v="0"/>
    <x v="6"/>
    <x v="2"/>
    <x v="2"/>
    <x v="6"/>
    <x v="6"/>
    <x v="4"/>
    <x v="6"/>
    <x v="5"/>
    <x v="3"/>
    <x v="6"/>
    <x v="0"/>
    <x v="0"/>
    <x v="2"/>
    <x v="0"/>
    <x v="0"/>
    <x v="0"/>
    <x v="0"/>
    <x v="0"/>
    <x v="0"/>
    <x v="0"/>
    <x v="0"/>
    <x v="0"/>
    <x v="0"/>
    <x v="0"/>
    <x v="0"/>
    <x v="1"/>
  </r>
  <r>
    <x v="13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4"/>
    <x v="6"/>
    <x v="7"/>
    <x v="6"/>
    <x v="3"/>
    <x v="12"/>
    <x v="3"/>
    <x v="4"/>
    <x v="1"/>
    <x v="1"/>
    <x v="1"/>
    <x v="13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0"/>
    <x v="1"/>
    <x v="1"/>
    <x v="1"/>
    <x v="1"/>
    <x v="1"/>
    <x v="1"/>
    <x v="1"/>
    <x v="1"/>
    <x v="1"/>
    <x v="7"/>
    <x v="0"/>
    <x v="0"/>
    <x v="0"/>
    <x v="0"/>
    <x v="0"/>
    <x v="0"/>
    <x v="0"/>
    <x v="0"/>
    <x v="0"/>
    <x v="0"/>
    <x v="0"/>
    <x v="0"/>
    <x v="0"/>
    <x v="0"/>
    <x v="0"/>
    <x v="1"/>
  </r>
  <r>
    <x v="15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6"/>
    <x v="1"/>
    <x v="1"/>
    <x v="1"/>
    <x v="1"/>
    <x v="7"/>
    <x v="2"/>
    <x v="9"/>
    <x v="1"/>
    <x v="6"/>
    <x v="3"/>
    <x v="14"/>
    <x v="4"/>
    <x v="2"/>
    <x v="1"/>
    <x v="1"/>
    <x v="1"/>
    <x v="1"/>
    <x v="1"/>
    <x v="1"/>
    <x v="1"/>
    <x v="1"/>
    <x v="9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7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8"/>
    <x v="1"/>
    <x v="1"/>
    <x v="1"/>
    <x v="1"/>
    <x v="4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9"/>
    <x v="1"/>
    <x v="1"/>
    <x v="1"/>
    <x v="1"/>
    <x v="5"/>
    <x v="0"/>
    <x v="1"/>
    <x v="1"/>
    <x v="1"/>
    <x v="1"/>
    <x v="15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0"/>
    <x v="1"/>
    <x v="1"/>
    <x v="1"/>
    <x v="1"/>
    <x v="7"/>
    <x v="2"/>
    <x v="1"/>
    <x v="1"/>
    <x v="1"/>
    <x v="1"/>
    <x v="5"/>
    <x v="4"/>
    <x v="0"/>
    <x v="1"/>
    <x v="1"/>
    <x v="1"/>
    <x v="1"/>
    <x v="1"/>
    <x v="1"/>
    <x v="1"/>
    <x v="1"/>
    <x v="10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1"/>
    <x v="1"/>
    <x v="1"/>
    <x v="1"/>
    <x v="5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2"/>
    <x v="0"/>
    <x v="8"/>
    <x v="0"/>
    <x v="1"/>
    <x v="13"/>
    <x v="3"/>
    <x v="4"/>
    <x v="8"/>
    <x v="7"/>
    <x v="8"/>
    <x v="16"/>
    <x v="4"/>
    <x v="0"/>
    <x v="1"/>
    <x v="2"/>
    <x v="2"/>
    <x v="6"/>
    <x v="8"/>
    <x v="1"/>
    <x v="1"/>
    <x v="1"/>
    <x v="11"/>
    <x v="8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8"/>
    <x v="2"/>
    <x v="2"/>
    <x v="1"/>
    <x v="0"/>
    <x v="0"/>
    <x v="0"/>
    <x v="0"/>
    <x v="0"/>
    <x v="0"/>
    <x v="0"/>
    <x v="0"/>
    <x v="0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showHeaders="0" outline="1" outlineData="1" multipleFieldFilters="0" chartFormat="2" fieldListSortAscending="1">
  <location ref="B4:F15" firstHeaderRow="1" firstDataRow="2" firstDataCol="1"/>
  <pivotFields count="6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">
        <item x="4"/>
        <item x="5"/>
        <item x="6"/>
        <item x="7"/>
        <item x="2"/>
        <item x="0"/>
        <item x="3"/>
        <item x="8"/>
        <item x="1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8"/>
        <item x="0"/>
        <item x="4"/>
        <item x="7"/>
        <item x="2"/>
        <item x="3"/>
        <item x="6"/>
        <item x="5"/>
        <item x="1"/>
        <item t="default"/>
      </items>
    </pivotField>
    <pivotField showAll="0"/>
    <pivotField showAll="0"/>
    <pivotField name="Classification Finale"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7"/>
  </colFields>
  <colItems count="4">
    <i>
      <x/>
    </i>
    <i>
      <x v="1"/>
    </i>
    <i>
      <x v="2"/>
    </i>
    <i t="grand">
      <x/>
    </i>
  </colItems>
  <dataFields count="1">
    <dataField name="Age Group" fld="8" subtotal="count" baseField="0" baseItem="0"/>
  </dataFields>
  <formats count="13">
    <format dxfId="12">
      <pivotArea outline="0" collapsedLevelsAreSubtotals="1" fieldPosition="0"/>
    </format>
    <format dxfId="11">
      <pivotArea dataOnly="0" labelOnly="1" grandRow="1" outline="0" fieldPosition="0"/>
    </format>
    <format dxfId="10">
      <pivotArea outline="0" collapsedLevelsAreSubtotals="1" fieldPosition="0"/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grandRow="1" outline="0" fieldPosition="0"/>
    </format>
    <format dxfId="6">
      <pivotArea type="origin" dataOnly="0" labelOnly="1" outline="0" fieldPosition="0"/>
    </format>
    <format dxfId="5">
      <pivotArea field="12" type="button" dataOnly="0" labelOnly="1" outline="0"/>
    </format>
    <format dxfId="4">
      <pivotArea type="topRight" dataOnly="0" labelOnly="1" outline="0" offset="C1" fieldPosition="0"/>
    </format>
    <format dxfId="3">
      <pivotArea dataOnly="0" labelOnly="1" grandCol="1" outline="0" fieldPosition="0"/>
    </format>
    <format dxfId="2">
      <pivotArea dataOnly="0" labelOnly="1" fieldPosition="0">
        <references count="1">
          <reference field="47" count="0"/>
        </references>
      </pivotArea>
    </format>
    <format dxfId="1">
      <pivotArea dataOnly="0" labelOnly="1" grandCol="1" outline="0" fieldPosition="0"/>
    </format>
    <format dxfId="0">
      <pivotArea dataOnly="0" labelOnly="1" fieldPosition="0">
        <references count="1">
          <reference field="44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view="pageLayout" zoomScaleNormal="100" workbookViewId="0">
      <selection activeCell="D19" sqref="D19"/>
    </sheetView>
  </sheetViews>
  <sheetFormatPr defaultRowHeight="15" x14ac:dyDescent="0.25"/>
  <cols>
    <col min="2" max="2" width="12.5703125" customWidth="1"/>
    <col min="3" max="3" width="9.28515625" customWidth="1"/>
    <col min="4" max="4" width="9" customWidth="1"/>
    <col min="5" max="5" width="7.28515625" customWidth="1"/>
    <col min="6" max="6" width="5.42578125" customWidth="1"/>
    <col min="7" max="7" width="9.7109375" bestFit="1" customWidth="1"/>
    <col min="8" max="8" width="19.28515625" customWidth="1"/>
  </cols>
  <sheetData>
    <row r="1" spans="1:9" ht="9.75" customHeight="1" x14ac:dyDescent="0.25">
      <c r="A1" s="16"/>
      <c r="B1" s="16"/>
    </row>
    <row r="2" spans="1:9" ht="31.5" customHeight="1" x14ac:dyDescent="0.25">
      <c r="A2" s="16"/>
      <c r="B2" s="16"/>
      <c r="C2" s="18" t="s">
        <v>2</v>
      </c>
      <c r="D2" s="18"/>
      <c r="E2" s="18"/>
    </row>
    <row r="3" spans="1:9" x14ac:dyDescent="0.25">
      <c r="A3" s="16"/>
      <c r="B3" s="16"/>
      <c r="C3" s="17">
        <f ca="1">TODAY()</f>
        <v>41627</v>
      </c>
      <c r="D3" s="17"/>
      <c r="E3" s="17"/>
    </row>
    <row r="4" spans="1:9" x14ac:dyDescent="0.25">
      <c r="B4" s="7" t="s">
        <v>3</v>
      </c>
      <c r="F4" s="13"/>
    </row>
    <row r="5" spans="1:9" x14ac:dyDescent="0.25">
      <c r="B5" s="15"/>
      <c r="C5" s="12" t="s">
        <v>0</v>
      </c>
      <c r="D5" s="12" t="s">
        <v>7</v>
      </c>
      <c r="E5" s="12" t="s">
        <v>1</v>
      </c>
      <c r="F5" s="11" t="s">
        <v>4</v>
      </c>
    </row>
    <row r="6" spans="1:9" x14ac:dyDescent="0.25">
      <c r="B6" s="14" t="s">
        <v>5</v>
      </c>
      <c r="C6" s="8">
        <v>1</v>
      </c>
      <c r="D6" s="3"/>
      <c r="E6" s="3"/>
      <c r="F6" s="4">
        <v>1</v>
      </c>
    </row>
    <row r="7" spans="1:9" x14ac:dyDescent="0.25">
      <c r="B7" s="14" t="s">
        <v>6</v>
      </c>
      <c r="C7" s="8"/>
      <c r="D7" s="3"/>
      <c r="E7" s="3">
        <v>1</v>
      </c>
      <c r="F7" s="4">
        <v>1</v>
      </c>
    </row>
    <row r="8" spans="1:9" x14ac:dyDescent="0.25">
      <c r="B8" s="14" t="s">
        <v>10</v>
      </c>
      <c r="C8" s="8">
        <v>1</v>
      </c>
      <c r="D8" s="3"/>
      <c r="E8" s="3"/>
      <c r="F8" s="4">
        <v>1</v>
      </c>
    </row>
    <row r="9" spans="1:9" x14ac:dyDescent="0.25">
      <c r="B9" s="14" t="s">
        <v>8</v>
      </c>
      <c r="C9" s="8"/>
      <c r="D9" s="3"/>
      <c r="E9" s="3"/>
      <c r="F9" s="4"/>
    </row>
    <row r="10" spans="1:9" x14ac:dyDescent="0.25">
      <c r="B10" s="14" t="s">
        <v>12</v>
      </c>
      <c r="C10" s="8"/>
      <c r="D10" s="3"/>
      <c r="E10" s="3">
        <v>1</v>
      </c>
      <c r="F10" s="4">
        <v>1</v>
      </c>
    </row>
    <row r="11" spans="1:9" x14ac:dyDescent="0.25">
      <c r="B11" s="14" t="s">
        <v>9</v>
      </c>
      <c r="C11" s="8">
        <v>2</v>
      </c>
      <c r="D11" s="3"/>
      <c r="E11" s="3"/>
      <c r="F11" s="4">
        <v>2</v>
      </c>
      <c r="H11" s="2"/>
    </row>
    <row r="12" spans="1:9" x14ac:dyDescent="0.25">
      <c r="B12" s="14" t="s">
        <v>11</v>
      </c>
      <c r="C12" s="8"/>
      <c r="D12" s="3">
        <v>1</v>
      </c>
      <c r="E12" s="3"/>
      <c r="F12" s="4">
        <v>1</v>
      </c>
    </row>
    <row r="13" spans="1:9" x14ac:dyDescent="0.25">
      <c r="B13" s="14" t="s">
        <v>13</v>
      </c>
      <c r="C13" s="8"/>
      <c r="D13" s="3"/>
      <c r="E13" s="3">
        <v>1</v>
      </c>
      <c r="F13" s="4">
        <v>1</v>
      </c>
    </row>
    <row r="14" spans="1:9" x14ac:dyDescent="0.25">
      <c r="B14" s="14" t="s">
        <v>1</v>
      </c>
      <c r="C14" s="8"/>
      <c r="D14" s="3"/>
      <c r="E14" s="3"/>
      <c r="F14" s="4"/>
      <c r="I14" s="1"/>
    </row>
    <row r="15" spans="1:9" x14ac:dyDescent="0.25">
      <c r="B15" s="10" t="s">
        <v>4</v>
      </c>
      <c r="C15" s="9">
        <v>4</v>
      </c>
      <c r="D15" s="5">
        <v>1</v>
      </c>
      <c r="E15" s="5">
        <v>3</v>
      </c>
      <c r="F15" s="6">
        <v>8</v>
      </c>
    </row>
  </sheetData>
  <mergeCells count="3">
    <mergeCell ref="A1:B3"/>
    <mergeCell ref="C3:E3"/>
    <mergeCell ref="C2:E2"/>
  </mergeCells>
  <pageMargins left="0.25" right="0.25" top="0.16666666666666666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cp:lastPrinted>2013-12-02T18:35:21Z</cp:lastPrinted>
  <dcterms:created xsi:type="dcterms:W3CDTF">2013-11-02T20:43:55Z</dcterms:created>
  <dcterms:modified xsi:type="dcterms:W3CDTF">2013-12-20T16:49:25Z</dcterms:modified>
</cp:coreProperties>
</file>