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nandoforero\Google Drive\TwitterBot\ETFBot\holdings\cnbs\"/>
    </mc:Choice>
  </mc:AlternateContent>
  <xr:revisionPtr revIDLastSave="0" documentId="13_ncr:1_{50127D27-BDF9-4168-93BA-EE4C33708F4C}" xr6:coauthVersionLast="45" xr6:coauthVersionMax="45" xr10:uidLastSave="{00000000-0000-0000-0000-000000000000}"/>
  <bookViews>
    <workbookView xWindow="1536" yWindow="1536" windowWidth="17280" windowHeight="9024" xr2:uid="{00000000-000D-0000-FFFF-FFFF00000000}"/>
  </bookViews>
  <sheets>
    <sheet name="04-06-2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</calcChain>
</file>

<file path=xl/sharedStrings.xml><?xml version="1.0" encoding="utf-8"?>
<sst xmlns="http://schemas.openxmlformats.org/spreadsheetml/2006/main" count="123" uniqueCount="95">
  <si>
    <t>Date</t>
  </si>
  <si>
    <t>Account</t>
  </si>
  <si>
    <t>StockTicker</t>
  </si>
  <si>
    <t>CUSIP</t>
  </si>
  <si>
    <t>SecurityName</t>
  </si>
  <si>
    <t>Shares</t>
  </si>
  <si>
    <t>Price</t>
  </si>
  <si>
    <t>MarketValue</t>
  </si>
  <si>
    <t>Weightings</t>
  </si>
  <si>
    <t>NetAssets</t>
  </si>
  <si>
    <t>SharesOutstanding</t>
  </si>
  <si>
    <t>CreationUnits</t>
  </si>
  <si>
    <t>MoneyMarketFlag</t>
  </si>
  <si>
    <t>CNBS</t>
  </si>
  <si>
    <t>AFCG</t>
  </si>
  <si>
    <t>00109K105</t>
  </si>
  <si>
    <t>AFC GAMMA INC</t>
  </si>
  <si>
    <t>AH CN</t>
  </si>
  <si>
    <t>BDRXWQ2</t>
  </si>
  <si>
    <t>ALEAFIA HEALTH INC</t>
  </si>
  <si>
    <t>APHA CN</t>
  </si>
  <si>
    <t>BTC2NF2</t>
  </si>
  <si>
    <t>APHRIA INC</t>
  </si>
  <si>
    <t>ARNA</t>
  </si>
  <si>
    <t>ARENA PHARMACEUTICALS INC</t>
  </si>
  <si>
    <t>CARA</t>
  </si>
  <si>
    <t>CARA THERAPEUTICS INC</t>
  </si>
  <si>
    <t>CGC</t>
  </si>
  <si>
    <t>CANOPY GROWTH CORP</t>
  </si>
  <si>
    <t>CLVR</t>
  </si>
  <si>
    <t>CLEVER LEAVES HOLDINGS INC</t>
  </si>
  <si>
    <t>CRON</t>
  </si>
  <si>
    <t>22717L101</t>
  </si>
  <si>
    <t>CRONOS GROUP INC</t>
  </si>
  <si>
    <t>CWEB CN</t>
  </si>
  <si>
    <t>BGHY2B1</t>
  </si>
  <si>
    <t>CHARLOTTES WEB HOLDINGS INC</t>
  </si>
  <si>
    <t>GNLN</t>
  </si>
  <si>
    <t>GREENLANE HLDGS INC</t>
  </si>
  <si>
    <t>GRWG</t>
  </si>
  <si>
    <t>39986L109</t>
  </si>
  <si>
    <t>GROWGENERATION CORP</t>
  </si>
  <si>
    <t>GWPH</t>
  </si>
  <si>
    <t>36197T103</t>
  </si>
  <si>
    <t>GW PHARMACEUTICALS PLC</t>
  </si>
  <si>
    <t>HYFM</t>
  </si>
  <si>
    <t>44888K209</t>
  </si>
  <si>
    <t>HYDROFARM HLDGS GROUP INC</t>
  </si>
  <si>
    <t>IIPR</t>
  </si>
  <si>
    <t>45781V101</t>
  </si>
  <si>
    <t>INNOVATIVE INDL PPTYS INC</t>
  </si>
  <si>
    <t>IMCC CN</t>
  </si>
  <si>
    <t>BMVMRW9</t>
  </si>
  <si>
    <t>IM CANNABIS CORP COM NPV</t>
  </si>
  <si>
    <t>KERN</t>
  </si>
  <si>
    <t>00973W102</t>
  </si>
  <si>
    <t>AKERNA CORP</t>
  </si>
  <si>
    <t>LABS CN</t>
  </si>
  <si>
    <t>BG87WT7</t>
  </si>
  <si>
    <t>MEDIPHARM LABS CORP</t>
  </si>
  <si>
    <t>NEPT</t>
  </si>
  <si>
    <t>64079L105</t>
  </si>
  <si>
    <t>NEPTUNE WELLNESS SOLUTIONS INC COM</t>
  </si>
  <si>
    <t>OGI</t>
  </si>
  <si>
    <t>68620P101</t>
  </si>
  <si>
    <t>ORGANIGRAM HLDGS INC</t>
  </si>
  <si>
    <t>OGI CN</t>
  </si>
  <si>
    <t>BQ963P6</t>
  </si>
  <si>
    <t>ORGANIGRAM HOLDINGS INC</t>
  </si>
  <si>
    <t>PKI</t>
  </si>
  <si>
    <t>PERKINELMER INC</t>
  </si>
  <si>
    <t>RIV CN</t>
  </si>
  <si>
    <t>BMFBP84</t>
  </si>
  <si>
    <t>RIV CAPITAL INC</t>
  </si>
  <si>
    <t>SSPK</t>
  </si>
  <si>
    <t>G8136L106</t>
  </si>
  <si>
    <t>SILVER SPIKE ACQUISITION CORP CL A SHS</t>
  </si>
  <si>
    <t>TLRY</t>
  </si>
  <si>
    <t>88688T100</t>
  </si>
  <si>
    <t>TILRAY INC</t>
  </si>
  <si>
    <t>VFF</t>
  </si>
  <si>
    <t>92707Y108</t>
  </si>
  <si>
    <t>VILLAGE FARMS INTL INC</t>
  </si>
  <si>
    <t>VLNS CN</t>
  </si>
  <si>
    <t>BKMPJ38</t>
  </si>
  <si>
    <t>THE VALENS COMPANY INC COM</t>
  </si>
  <si>
    <t>XLY CN</t>
  </si>
  <si>
    <t>BDGMQB3</t>
  </si>
  <si>
    <t>AUXLY CANNABIS GRO COM NPV</t>
  </si>
  <si>
    <t>YCBD</t>
  </si>
  <si>
    <t>12482W101</t>
  </si>
  <si>
    <t>CBDMD INC</t>
  </si>
  <si>
    <t>ZYNE</t>
  </si>
  <si>
    <t>98986X109</t>
  </si>
  <si>
    <t>ZYNERBA PHARMACEUTICALS 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</si>
</sst>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0"/>
  <sheetViews>
    <sheetView tabSelected="1" topLeftCell="A19" workbookViewId="0">
      <selection activeCell="A31" sqref="A31:XFD31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 s="2" t="str">
        <f t="shared" ref="A2:A30" si="0">TEXT("4/6/2021","mm/dd/yyyy")</f>
        <v>04/06/2021</v>
      </c>
      <c r="B2" t="s">
        <v>13</v>
      </c>
      <c r="C2" t="s">
        <v>14</v>
      </c>
      <c r="D2" t="s">
        <v>15</v>
      </c>
      <c r="E2" t="s">
        <v>16</v>
      </c>
      <c r="F2">
        <v>308910</v>
      </c>
      <c r="G2">
        <v>21.6</v>
      </c>
      <c r="H2">
        <v>6672456</v>
      </c>
      <c r="I2" s="1">
        <v>4.3499999999999997E-2</v>
      </c>
      <c r="J2">
        <v>153359440</v>
      </c>
      <c r="K2">
        <v>5200000</v>
      </c>
      <c r="L2">
        <v>104</v>
      </c>
    </row>
    <row r="3" spans="1:13" x14ac:dyDescent="0.3">
      <c r="A3" s="2" t="str">
        <f t="shared" si="0"/>
        <v>04/06/2021</v>
      </c>
      <c r="B3" t="s">
        <v>13</v>
      </c>
      <c r="C3" t="s">
        <v>17</v>
      </c>
      <c r="D3" t="s">
        <v>18</v>
      </c>
      <c r="E3" t="s">
        <v>19</v>
      </c>
      <c r="F3">
        <v>65312</v>
      </c>
      <c r="G3">
        <v>0.62</v>
      </c>
      <c r="H3">
        <v>32327.51</v>
      </c>
      <c r="I3" s="1">
        <v>2.0000000000000001E-4</v>
      </c>
      <c r="J3">
        <v>153359440</v>
      </c>
      <c r="K3">
        <v>5200000</v>
      </c>
      <c r="L3">
        <v>104</v>
      </c>
    </row>
    <row r="4" spans="1:13" x14ac:dyDescent="0.3">
      <c r="A4" s="2" t="str">
        <f t="shared" si="0"/>
        <v>04/06/2021</v>
      </c>
      <c r="B4" t="s">
        <v>13</v>
      </c>
      <c r="C4" t="s">
        <v>20</v>
      </c>
      <c r="D4" t="s">
        <v>21</v>
      </c>
      <c r="E4" t="s">
        <v>22</v>
      </c>
      <c r="F4">
        <v>777995</v>
      </c>
      <c r="G4">
        <v>22.79</v>
      </c>
      <c r="H4">
        <v>14154962.52</v>
      </c>
      <c r="I4" s="1">
        <v>9.2299999999999993E-2</v>
      </c>
      <c r="J4">
        <v>153359440</v>
      </c>
      <c r="K4">
        <v>5200000</v>
      </c>
      <c r="L4">
        <v>104</v>
      </c>
    </row>
    <row r="5" spans="1:13" x14ac:dyDescent="0.3">
      <c r="A5" s="2" t="str">
        <f t="shared" si="0"/>
        <v>04/06/2021</v>
      </c>
      <c r="B5" t="s">
        <v>13</v>
      </c>
      <c r="C5" t="s">
        <v>23</v>
      </c>
      <c r="D5">
        <v>40047607</v>
      </c>
      <c r="E5" t="s">
        <v>24</v>
      </c>
      <c r="F5">
        <v>18099</v>
      </c>
      <c r="G5">
        <v>68.55</v>
      </c>
      <c r="H5">
        <v>1240686.45</v>
      </c>
      <c r="I5" s="1">
        <v>8.0999999999999996E-3</v>
      </c>
      <c r="J5">
        <v>153359440</v>
      </c>
      <c r="K5">
        <v>5200000</v>
      </c>
      <c r="L5">
        <v>104</v>
      </c>
    </row>
    <row r="6" spans="1:13" x14ac:dyDescent="0.3">
      <c r="A6" s="2" t="str">
        <f t="shared" si="0"/>
        <v>04/06/2021</v>
      </c>
      <c r="B6" t="s">
        <v>13</v>
      </c>
      <c r="C6" t="s">
        <v>25</v>
      </c>
      <c r="D6">
        <v>140755109</v>
      </c>
      <c r="E6" t="s">
        <v>26</v>
      </c>
      <c r="F6">
        <v>140527</v>
      </c>
      <c r="G6">
        <v>23.82</v>
      </c>
      <c r="H6">
        <v>3347353.14</v>
      </c>
      <c r="I6" s="1">
        <v>2.18E-2</v>
      </c>
      <c r="J6">
        <v>153359440</v>
      </c>
      <c r="K6">
        <v>5200000</v>
      </c>
      <c r="L6">
        <v>104</v>
      </c>
    </row>
    <row r="7" spans="1:13" x14ac:dyDescent="0.3">
      <c r="A7" s="2" t="str">
        <f t="shared" si="0"/>
        <v>04/06/2021</v>
      </c>
      <c r="B7" t="s">
        <v>13</v>
      </c>
      <c r="C7" t="s">
        <v>27</v>
      </c>
      <c r="D7">
        <v>138035100</v>
      </c>
      <c r="E7" t="s">
        <v>28</v>
      </c>
      <c r="F7">
        <v>463234</v>
      </c>
      <c r="G7">
        <v>31.83</v>
      </c>
      <c r="H7">
        <v>14744738.220000001</v>
      </c>
      <c r="I7" s="1">
        <v>9.6100000000000005E-2</v>
      </c>
      <c r="J7">
        <v>153359440</v>
      </c>
      <c r="K7">
        <v>5200000</v>
      </c>
      <c r="L7">
        <v>104</v>
      </c>
    </row>
    <row r="8" spans="1:13" x14ac:dyDescent="0.3">
      <c r="A8" s="2" t="str">
        <f t="shared" si="0"/>
        <v>04/06/2021</v>
      </c>
      <c r="B8" t="s">
        <v>13</v>
      </c>
      <c r="C8" t="s">
        <v>29</v>
      </c>
      <c r="D8">
        <v>186760104</v>
      </c>
      <c r="E8" t="s">
        <v>30</v>
      </c>
      <c r="F8">
        <v>345840</v>
      </c>
      <c r="G8">
        <v>10.9</v>
      </c>
      <c r="H8">
        <v>3769656</v>
      </c>
      <c r="I8" s="1">
        <v>2.46E-2</v>
      </c>
      <c r="J8">
        <v>153359440</v>
      </c>
      <c r="K8">
        <v>5200000</v>
      </c>
      <c r="L8">
        <v>104</v>
      </c>
    </row>
    <row r="9" spans="1:13" x14ac:dyDescent="0.3">
      <c r="A9" s="2" t="str">
        <f t="shared" si="0"/>
        <v>04/06/2021</v>
      </c>
      <c r="B9" t="s">
        <v>13</v>
      </c>
      <c r="C9" t="s">
        <v>31</v>
      </c>
      <c r="D9" t="s">
        <v>32</v>
      </c>
      <c r="E9" t="s">
        <v>33</v>
      </c>
      <c r="F9">
        <v>691744</v>
      </c>
      <c r="G9">
        <v>9.33</v>
      </c>
      <c r="H9">
        <v>6453971.5199999996</v>
      </c>
      <c r="I9" s="1">
        <v>4.2099999999999999E-2</v>
      </c>
      <c r="J9">
        <v>153359440</v>
      </c>
      <c r="K9">
        <v>5200000</v>
      </c>
      <c r="L9">
        <v>104</v>
      </c>
    </row>
    <row r="10" spans="1:13" x14ac:dyDescent="0.3">
      <c r="A10" s="2" t="str">
        <f t="shared" si="0"/>
        <v>04/06/2021</v>
      </c>
      <c r="B10" t="s">
        <v>13</v>
      </c>
      <c r="C10" t="s">
        <v>34</v>
      </c>
      <c r="D10" t="s">
        <v>35</v>
      </c>
      <c r="E10" t="s">
        <v>36</v>
      </c>
      <c r="F10">
        <v>948637</v>
      </c>
      <c r="G10">
        <v>5.83</v>
      </c>
      <c r="H10">
        <v>4415259.2300000004</v>
      </c>
      <c r="I10" s="1">
        <v>2.8799999999999999E-2</v>
      </c>
      <c r="J10">
        <v>153359440</v>
      </c>
      <c r="K10">
        <v>5200000</v>
      </c>
      <c r="L10">
        <v>104</v>
      </c>
    </row>
    <row r="11" spans="1:13" x14ac:dyDescent="0.3">
      <c r="A11" s="2" t="str">
        <f t="shared" si="0"/>
        <v>04/06/2021</v>
      </c>
      <c r="B11" t="s">
        <v>13</v>
      </c>
      <c r="C11" t="s">
        <v>37</v>
      </c>
      <c r="D11">
        <v>395330103</v>
      </c>
      <c r="E11" t="s">
        <v>38</v>
      </c>
      <c r="F11">
        <v>917242</v>
      </c>
      <c r="G11">
        <v>5.76</v>
      </c>
      <c r="H11">
        <v>5283313.92</v>
      </c>
      <c r="I11" s="1">
        <v>3.4500000000000003E-2</v>
      </c>
      <c r="J11">
        <v>153359440</v>
      </c>
      <c r="K11">
        <v>5200000</v>
      </c>
      <c r="L11">
        <v>104</v>
      </c>
    </row>
    <row r="12" spans="1:13" x14ac:dyDescent="0.3">
      <c r="A12" s="2" t="str">
        <f t="shared" si="0"/>
        <v>04/06/2021</v>
      </c>
      <c r="B12" t="s">
        <v>13</v>
      </c>
      <c r="C12" t="s">
        <v>39</v>
      </c>
      <c r="D12" t="s">
        <v>40</v>
      </c>
      <c r="E12" t="s">
        <v>41</v>
      </c>
      <c r="F12">
        <v>165318</v>
      </c>
      <c r="G12">
        <v>50.64</v>
      </c>
      <c r="H12">
        <v>8371703.5199999996</v>
      </c>
      <c r="I12" s="1">
        <v>5.4600000000000003E-2</v>
      </c>
      <c r="J12">
        <v>153359440</v>
      </c>
      <c r="K12">
        <v>5200000</v>
      </c>
      <c r="L12">
        <v>104</v>
      </c>
    </row>
    <row r="13" spans="1:13" x14ac:dyDescent="0.3">
      <c r="A13" s="2" t="str">
        <f t="shared" si="0"/>
        <v>04/06/2021</v>
      </c>
      <c r="B13" t="s">
        <v>13</v>
      </c>
      <c r="C13" t="s">
        <v>42</v>
      </c>
      <c r="D13" t="s">
        <v>43</v>
      </c>
      <c r="E13" t="s">
        <v>44</v>
      </c>
      <c r="F13">
        <v>46068</v>
      </c>
      <c r="G13">
        <v>217.59</v>
      </c>
      <c r="H13">
        <v>10023936.119999999</v>
      </c>
      <c r="I13" s="1">
        <v>6.54E-2</v>
      </c>
      <c r="J13">
        <v>153359440</v>
      </c>
      <c r="K13">
        <v>5200000</v>
      </c>
      <c r="L13">
        <v>104</v>
      </c>
    </row>
    <row r="14" spans="1:13" x14ac:dyDescent="0.3">
      <c r="A14" s="2" t="str">
        <f t="shared" si="0"/>
        <v>04/06/2021</v>
      </c>
      <c r="B14" t="s">
        <v>13</v>
      </c>
      <c r="C14" t="s">
        <v>45</v>
      </c>
      <c r="D14" t="s">
        <v>46</v>
      </c>
      <c r="E14" t="s">
        <v>47</v>
      </c>
      <c r="F14">
        <v>155005</v>
      </c>
      <c r="G14">
        <v>57.84</v>
      </c>
      <c r="H14">
        <v>8965489.1999999993</v>
      </c>
      <c r="I14" s="1">
        <v>5.8500000000000003E-2</v>
      </c>
      <c r="J14">
        <v>153359440</v>
      </c>
      <c r="K14">
        <v>5200000</v>
      </c>
      <c r="L14">
        <v>104</v>
      </c>
    </row>
    <row r="15" spans="1:13" x14ac:dyDescent="0.3">
      <c r="A15" s="2" t="str">
        <f t="shared" si="0"/>
        <v>04/06/2021</v>
      </c>
      <c r="B15" t="s">
        <v>13</v>
      </c>
      <c r="C15" t="s">
        <v>48</v>
      </c>
      <c r="D15" t="s">
        <v>49</v>
      </c>
      <c r="E15" t="s">
        <v>50</v>
      </c>
      <c r="F15">
        <v>32032</v>
      </c>
      <c r="G15">
        <v>189.12</v>
      </c>
      <c r="H15">
        <v>6057891.8399999999</v>
      </c>
      <c r="I15" s="1">
        <v>3.95E-2</v>
      </c>
      <c r="J15">
        <v>153359440</v>
      </c>
      <c r="K15">
        <v>5200000</v>
      </c>
      <c r="L15">
        <v>104</v>
      </c>
    </row>
    <row r="16" spans="1:13" x14ac:dyDescent="0.3">
      <c r="A16" s="2" t="str">
        <f t="shared" si="0"/>
        <v>04/06/2021</v>
      </c>
      <c r="B16" t="s">
        <v>13</v>
      </c>
      <c r="C16" t="s">
        <v>51</v>
      </c>
      <c r="D16" t="s">
        <v>52</v>
      </c>
      <c r="E16" t="s">
        <v>53</v>
      </c>
      <c r="F16">
        <v>58036</v>
      </c>
      <c r="G16">
        <v>9.35</v>
      </c>
      <c r="H16">
        <v>433208.21</v>
      </c>
      <c r="I16" s="1">
        <v>2.8E-3</v>
      </c>
      <c r="J16">
        <v>153359440</v>
      </c>
      <c r="K16">
        <v>5200000</v>
      </c>
      <c r="L16">
        <v>104</v>
      </c>
    </row>
    <row r="17" spans="1:12" x14ac:dyDescent="0.3">
      <c r="A17" s="2" t="str">
        <f t="shared" si="0"/>
        <v>04/06/2021</v>
      </c>
      <c r="B17" t="s">
        <v>13</v>
      </c>
      <c r="C17" t="s">
        <v>54</v>
      </c>
      <c r="D17" t="s">
        <v>55</v>
      </c>
      <c r="E17" t="s">
        <v>56</v>
      </c>
      <c r="F17">
        <v>214791</v>
      </c>
      <c r="G17">
        <v>4.8</v>
      </c>
      <c r="H17">
        <v>1030996.8</v>
      </c>
      <c r="I17" s="1">
        <v>6.7000000000000002E-3</v>
      </c>
      <c r="J17">
        <v>153359440</v>
      </c>
      <c r="K17">
        <v>5200000</v>
      </c>
      <c r="L17">
        <v>104</v>
      </c>
    </row>
    <row r="18" spans="1:12" x14ac:dyDescent="0.3">
      <c r="A18" s="2" t="str">
        <f t="shared" si="0"/>
        <v>04/06/2021</v>
      </c>
      <c r="B18" t="s">
        <v>13</v>
      </c>
      <c r="C18" t="s">
        <v>57</v>
      </c>
      <c r="D18" t="s">
        <v>58</v>
      </c>
      <c r="E18" t="s">
        <v>59</v>
      </c>
      <c r="F18">
        <v>3972722</v>
      </c>
      <c r="G18">
        <v>0.47</v>
      </c>
      <c r="H18">
        <v>1490642.93</v>
      </c>
      <c r="I18" s="1">
        <v>9.7000000000000003E-3</v>
      </c>
      <c r="J18">
        <v>153359440</v>
      </c>
      <c r="K18">
        <v>5200000</v>
      </c>
      <c r="L18">
        <v>104</v>
      </c>
    </row>
    <row r="19" spans="1:12" x14ac:dyDescent="0.3">
      <c r="A19" s="2" t="str">
        <f t="shared" si="0"/>
        <v>04/06/2021</v>
      </c>
      <c r="B19" t="s">
        <v>13</v>
      </c>
      <c r="C19" t="s">
        <v>60</v>
      </c>
      <c r="D19" t="s">
        <v>61</v>
      </c>
      <c r="E19" t="s">
        <v>62</v>
      </c>
      <c r="F19">
        <v>1418560</v>
      </c>
      <c r="G19">
        <v>1.41</v>
      </c>
      <c r="H19">
        <v>2000169.6</v>
      </c>
      <c r="I19" s="1">
        <v>1.2999999999999999E-2</v>
      </c>
      <c r="J19">
        <v>153359440</v>
      </c>
      <c r="K19">
        <v>5200000</v>
      </c>
      <c r="L19">
        <v>104</v>
      </c>
    </row>
    <row r="20" spans="1:12" x14ac:dyDescent="0.3">
      <c r="A20" s="2" t="str">
        <f t="shared" si="0"/>
        <v>04/06/2021</v>
      </c>
      <c r="B20" t="s">
        <v>13</v>
      </c>
      <c r="C20" t="s">
        <v>63</v>
      </c>
      <c r="D20" t="s">
        <v>64</v>
      </c>
      <c r="E20" t="s">
        <v>65</v>
      </c>
      <c r="F20">
        <v>1250741</v>
      </c>
      <c r="G20">
        <v>3.49</v>
      </c>
      <c r="H20">
        <v>4365086.09</v>
      </c>
      <c r="I20" s="1">
        <v>2.8500000000000001E-2</v>
      </c>
      <c r="J20">
        <v>153359440</v>
      </c>
      <c r="K20">
        <v>5200000</v>
      </c>
      <c r="L20">
        <v>104</v>
      </c>
    </row>
    <row r="21" spans="1:12" x14ac:dyDescent="0.3">
      <c r="A21" s="2" t="str">
        <f t="shared" si="0"/>
        <v>04/06/2021</v>
      </c>
      <c r="B21" t="s">
        <v>13</v>
      </c>
      <c r="C21" t="s">
        <v>66</v>
      </c>
      <c r="D21" t="s">
        <v>67</v>
      </c>
      <c r="E21" t="s">
        <v>68</v>
      </c>
      <c r="F21">
        <v>50000</v>
      </c>
      <c r="G21">
        <v>4.3600000000000003</v>
      </c>
      <c r="H21">
        <v>174038</v>
      </c>
      <c r="I21" s="1">
        <v>1.1000000000000001E-3</v>
      </c>
      <c r="J21">
        <v>153359440</v>
      </c>
      <c r="K21">
        <v>5200000</v>
      </c>
      <c r="L21">
        <v>104</v>
      </c>
    </row>
    <row r="22" spans="1:12" x14ac:dyDescent="0.3">
      <c r="A22" s="2" t="str">
        <f t="shared" si="0"/>
        <v>04/06/2021</v>
      </c>
      <c r="B22" t="s">
        <v>13</v>
      </c>
      <c r="C22" t="s">
        <v>69</v>
      </c>
      <c r="D22">
        <v>714046109</v>
      </c>
      <c r="E22" t="s">
        <v>70</v>
      </c>
      <c r="F22">
        <v>25544</v>
      </c>
      <c r="G22">
        <v>130.99</v>
      </c>
      <c r="H22">
        <v>3346008.56</v>
      </c>
      <c r="I22" s="1">
        <v>2.18E-2</v>
      </c>
      <c r="J22">
        <v>153359440</v>
      </c>
      <c r="K22">
        <v>5200000</v>
      </c>
      <c r="L22">
        <v>104</v>
      </c>
    </row>
    <row r="23" spans="1:12" x14ac:dyDescent="0.3">
      <c r="A23" s="2" t="str">
        <f t="shared" si="0"/>
        <v>04/06/2021</v>
      </c>
      <c r="B23" t="s">
        <v>13</v>
      </c>
      <c r="C23" t="s">
        <v>71</v>
      </c>
      <c r="D23" t="s">
        <v>72</v>
      </c>
      <c r="E23" t="s">
        <v>73</v>
      </c>
      <c r="F23">
        <v>3764182</v>
      </c>
      <c r="G23">
        <v>2.37</v>
      </c>
      <c r="H23">
        <v>7122075.1600000001</v>
      </c>
      <c r="I23" s="1">
        <v>4.6399999999999997E-2</v>
      </c>
      <c r="J23">
        <v>153359440</v>
      </c>
      <c r="K23">
        <v>5200000</v>
      </c>
      <c r="L23">
        <v>104</v>
      </c>
    </row>
    <row r="24" spans="1:12" x14ac:dyDescent="0.3">
      <c r="A24" s="2" t="str">
        <f t="shared" si="0"/>
        <v>04/06/2021</v>
      </c>
      <c r="B24" t="s">
        <v>13</v>
      </c>
      <c r="C24" t="s">
        <v>74</v>
      </c>
      <c r="D24" t="s">
        <v>75</v>
      </c>
      <c r="E24" t="s">
        <v>76</v>
      </c>
      <c r="F24">
        <v>708595</v>
      </c>
      <c r="G24">
        <v>19.93</v>
      </c>
      <c r="H24">
        <v>14122298.35</v>
      </c>
      <c r="I24" s="1">
        <v>9.2100000000000001E-2</v>
      </c>
      <c r="J24">
        <v>153359440</v>
      </c>
      <c r="K24">
        <v>5200000</v>
      </c>
      <c r="L24">
        <v>104</v>
      </c>
    </row>
    <row r="25" spans="1:12" x14ac:dyDescent="0.3">
      <c r="A25" s="2" t="str">
        <f t="shared" si="0"/>
        <v>04/06/2021</v>
      </c>
      <c r="B25" t="s">
        <v>13</v>
      </c>
      <c r="C25" t="s">
        <v>77</v>
      </c>
      <c r="D25" t="s">
        <v>78</v>
      </c>
      <c r="E25" t="s">
        <v>79</v>
      </c>
      <c r="F25">
        <v>118049</v>
      </c>
      <c r="G25">
        <v>22.07</v>
      </c>
      <c r="H25">
        <v>2605341.4300000002</v>
      </c>
      <c r="I25" s="1">
        <v>1.7000000000000001E-2</v>
      </c>
      <c r="J25">
        <v>153359440</v>
      </c>
      <c r="K25">
        <v>5200000</v>
      </c>
      <c r="L25">
        <v>104</v>
      </c>
    </row>
    <row r="26" spans="1:12" x14ac:dyDescent="0.3">
      <c r="A26" s="2" t="str">
        <f t="shared" si="0"/>
        <v>04/06/2021</v>
      </c>
      <c r="B26" t="s">
        <v>13</v>
      </c>
      <c r="C26" t="s">
        <v>80</v>
      </c>
      <c r="D26" t="s">
        <v>81</v>
      </c>
      <c r="E26" t="s">
        <v>82</v>
      </c>
      <c r="F26">
        <v>890882</v>
      </c>
      <c r="G26">
        <v>13.81</v>
      </c>
      <c r="H26">
        <v>12303080.42</v>
      </c>
      <c r="I26" s="1">
        <v>8.0199999999999994E-2</v>
      </c>
      <c r="J26">
        <v>153359440</v>
      </c>
      <c r="K26">
        <v>5200000</v>
      </c>
      <c r="L26">
        <v>104</v>
      </c>
    </row>
    <row r="27" spans="1:12" x14ac:dyDescent="0.3">
      <c r="A27" s="2" t="str">
        <f t="shared" si="0"/>
        <v>04/06/2021</v>
      </c>
      <c r="B27" t="s">
        <v>13</v>
      </c>
      <c r="C27" t="s">
        <v>83</v>
      </c>
      <c r="D27" t="s">
        <v>84</v>
      </c>
      <c r="E27" t="s">
        <v>85</v>
      </c>
      <c r="F27">
        <v>1369564</v>
      </c>
      <c r="G27">
        <v>2.99</v>
      </c>
      <c r="H27">
        <v>3269197.16</v>
      </c>
      <c r="I27" s="1">
        <v>2.1299999999999999E-2</v>
      </c>
      <c r="J27">
        <v>153359440</v>
      </c>
      <c r="K27">
        <v>5200000</v>
      </c>
      <c r="L27">
        <v>104</v>
      </c>
    </row>
    <row r="28" spans="1:12" x14ac:dyDescent="0.3">
      <c r="A28" s="2" t="str">
        <f t="shared" si="0"/>
        <v>04/06/2021</v>
      </c>
      <c r="B28" t="s">
        <v>13</v>
      </c>
      <c r="C28" t="s">
        <v>86</v>
      </c>
      <c r="D28" t="s">
        <v>87</v>
      </c>
      <c r="E28" t="s">
        <v>88</v>
      </c>
      <c r="F28">
        <v>2530424</v>
      </c>
      <c r="G28">
        <v>0.38</v>
      </c>
      <c r="H28">
        <v>767652.18</v>
      </c>
      <c r="I28" s="1">
        <v>5.0000000000000001E-3</v>
      </c>
      <c r="J28">
        <v>153359440</v>
      </c>
      <c r="K28">
        <v>5200000</v>
      </c>
      <c r="L28">
        <v>104</v>
      </c>
    </row>
    <row r="29" spans="1:12" x14ac:dyDescent="0.3">
      <c r="A29" s="2" t="str">
        <f t="shared" si="0"/>
        <v>04/06/2021</v>
      </c>
      <c r="B29" t="s">
        <v>13</v>
      </c>
      <c r="C29" t="s">
        <v>89</v>
      </c>
      <c r="D29" t="s">
        <v>90</v>
      </c>
      <c r="E29" t="s">
        <v>91</v>
      </c>
      <c r="F29">
        <v>538200</v>
      </c>
      <c r="G29">
        <v>3.81</v>
      </c>
      <c r="H29">
        <v>2050542</v>
      </c>
      <c r="I29" s="1">
        <v>1.34E-2</v>
      </c>
      <c r="J29">
        <v>153359440</v>
      </c>
      <c r="K29">
        <v>5200000</v>
      </c>
      <c r="L29">
        <v>104</v>
      </c>
    </row>
    <row r="30" spans="1:12" x14ac:dyDescent="0.3">
      <c r="A30" s="2" t="str">
        <f t="shared" si="0"/>
        <v>04/06/2021</v>
      </c>
      <c r="B30" t="s">
        <v>13</v>
      </c>
      <c r="C30" t="s">
        <v>92</v>
      </c>
      <c r="D30" t="s">
        <v>93</v>
      </c>
      <c r="E30" t="s">
        <v>94</v>
      </c>
      <c r="F30">
        <v>317824</v>
      </c>
      <c r="G30">
        <v>4.67</v>
      </c>
      <c r="H30">
        <v>1484238.08</v>
      </c>
      <c r="I30" s="1">
        <v>9.7000000000000003E-3</v>
      </c>
      <c r="J30">
        <v>153359440</v>
      </c>
      <c r="K30">
        <v>5200000</v>
      </c>
      <c r="L30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04-06-21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Forero</dc:creator>
  <cp:lastModifiedBy>Fernando Forero</cp:lastModifiedBy>
  <dcterms:created xsi:type="dcterms:W3CDTF">2021-04-06T23:22:57Z</dcterms:created>
  <dcterms:modified xsi:type="dcterms:W3CDTF">2021-04-06T23:35:42Z</dcterms:modified>
</cp:coreProperties>
</file>