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S-HOMEUSER4\Desktop\Personal Projects\Coivd_Project\SQL_TO_EXCEL_DATA_FOR_TABLEAU\"/>
    </mc:Choice>
  </mc:AlternateContent>
  <xr:revisionPtr revIDLastSave="0" documentId="13_ncr:1_{951CDF29-86BC-49BA-AE0E-6F654FE84655}" xr6:coauthVersionLast="47" xr6:coauthVersionMax="47" xr10:uidLastSave="{00000000-0000-0000-0000-000000000000}"/>
  <bookViews>
    <workbookView xWindow="2640" yWindow="2640" windowWidth="21600" windowHeight="11385" xr2:uid="{935CE063-A6BC-4983-A115-C01340534525}"/>
  </bookViews>
  <sheets>
    <sheet name="POPULATION_VS_MAX_#_OF_CASES" sheetId="1" r:id="rId1"/>
  </sheets>
  <definedNames>
    <definedName name="_xlnm._FilterDatabase" localSheetId="0" hidden="1">'POPULATION_VS_MAX_#_OF_CASES'!$A$1:$D$239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" i="1"/>
</calcChain>
</file>

<file path=xl/sharedStrings.xml><?xml version="1.0" encoding="utf-8"?>
<sst xmlns="http://schemas.openxmlformats.org/spreadsheetml/2006/main" count="244" uniqueCount="244">
  <si>
    <t>Location</t>
  </si>
  <si>
    <t>Population</t>
  </si>
  <si>
    <t>HighestInfectionCount</t>
  </si>
  <si>
    <t>PercentPopulationInfected</t>
  </si>
  <si>
    <t>Faeroe Islands</t>
  </si>
  <si>
    <t>Andorra</t>
  </si>
  <si>
    <t>Denmark</t>
  </si>
  <si>
    <t>Gibraltar</t>
  </si>
  <si>
    <t>Slovenia</t>
  </si>
  <si>
    <t>San Marino</t>
  </si>
  <si>
    <t>Seychelles</t>
  </si>
  <si>
    <t>Georgia</t>
  </si>
  <si>
    <t>Israel</t>
  </si>
  <si>
    <t>Slovakia</t>
  </si>
  <si>
    <t>Montenegro</t>
  </si>
  <si>
    <t>Netherlands</t>
  </si>
  <si>
    <t>Estonia</t>
  </si>
  <si>
    <t>Cyprus</t>
  </si>
  <si>
    <t>France</t>
  </si>
  <si>
    <t>Czechia</t>
  </si>
  <si>
    <t>Latvia</t>
  </si>
  <si>
    <t>Lithuania</t>
  </si>
  <si>
    <t>Portugal</t>
  </si>
  <si>
    <t>Aruba</t>
  </si>
  <si>
    <t>Switzerland</t>
  </si>
  <si>
    <t>Iceland</t>
  </si>
  <si>
    <t>Maldives</t>
  </si>
  <si>
    <t>Belgium</t>
  </si>
  <si>
    <t>Liechtenstein</t>
  </si>
  <si>
    <t>Cayman Islands</t>
  </si>
  <si>
    <t>Bahrain</t>
  </si>
  <si>
    <t>Bonaire Sint Eustatius and Saba</t>
  </si>
  <si>
    <t>Luxembourg</t>
  </si>
  <si>
    <t>Austria</t>
  </si>
  <si>
    <t>Serbia</t>
  </si>
  <si>
    <t>United Kingdom</t>
  </si>
  <si>
    <t>Mongolia</t>
  </si>
  <si>
    <t>Isle of Man</t>
  </si>
  <si>
    <t>Ireland</t>
  </si>
  <si>
    <t>Croatia</t>
  </si>
  <si>
    <t>Sweden</t>
  </si>
  <si>
    <t>European Union</t>
  </si>
  <si>
    <t>Uruguay</t>
  </si>
  <si>
    <t>United States</t>
  </si>
  <si>
    <t>Curacao</t>
  </si>
  <si>
    <t>Monaco</t>
  </si>
  <si>
    <t>Spain</t>
  </si>
  <si>
    <t>French Polynesia</t>
  </si>
  <si>
    <t>Greece</t>
  </si>
  <si>
    <t>Norway</t>
  </si>
  <si>
    <t>Italy</t>
  </si>
  <si>
    <t>Europe</t>
  </si>
  <si>
    <t>Greenland</t>
  </si>
  <si>
    <t>Palau</t>
  </si>
  <si>
    <t>British Virgin Islands</t>
  </si>
  <si>
    <t>Argentina</t>
  </si>
  <si>
    <t>High income</t>
  </si>
  <si>
    <t>Barbados</t>
  </si>
  <si>
    <t>Saint Pierre and Miquelon</t>
  </si>
  <si>
    <t>Bermuda</t>
  </si>
  <si>
    <t>Hungary</t>
  </si>
  <si>
    <t>New Caledonia</t>
  </si>
  <si>
    <t>Panama</t>
  </si>
  <si>
    <t>Germany</t>
  </si>
  <si>
    <t>Anguilla</t>
  </si>
  <si>
    <t>Turkey</t>
  </si>
  <si>
    <t>Bulgaria</t>
  </si>
  <si>
    <t>Lebanon</t>
  </si>
  <si>
    <t>Jordan</t>
  </si>
  <si>
    <t>North America</t>
  </si>
  <si>
    <t>Costa Rica</t>
  </si>
  <si>
    <t>Dominica</t>
  </si>
  <si>
    <t>Chile</t>
  </si>
  <si>
    <t>Turks and Caicos Islands</t>
  </si>
  <si>
    <t>Poland</t>
  </si>
  <si>
    <t>Kuwait</t>
  </si>
  <si>
    <t>North Macedonia</t>
  </si>
  <si>
    <t>Romania</t>
  </si>
  <si>
    <t>Armenia</t>
  </si>
  <si>
    <t>Belize</t>
  </si>
  <si>
    <t>Malta</t>
  </si>
  <si>
    <t>Brazil</t>
  </si>
  <si>
    <t>Suriname</t>
  </si>
  <si>
    <t>Kosovo</t>
  </si>
  <si>
    <t>Moldova</t>
  </si>
  <si>
    <t>South America</t>
  </si>
  <si>
    <t>Saint Lucia</t>
  </si>
  <si>
    <t>Palestine</t>
  </si>
  <si>
    <t>Qatar</t>
  </si>
  <si>
    <t>Australia</t>
  </si>
  <si>
    <t>Grenada</t>
  </si>
  <si>
    <t>Colombia</t>
  </si>
  <si>
    <t>Singapore</t>
  </si>
  <si>
    <t>Ukraine</t>
  </si>
  <si>
    <t>Finland</t>
  </si>
  <si>
    <t>Bosnia and Herzegovina</t>
  </si>
  <si>
    <t>Botswana</t>
  </si>
  <si>
    <t>Russia</t>
  </si>
  <si>
    <t>Peru</t>
  </si>
  <si>
    <t>Saint Kitts and Nevis</t>
  </si>
  <si>
    <t>Malaysia</t>
  </si>
  <si>
    <t>Brunei</t>
  </si>
  <si>
    <t>Cape Verde</t>
  </si>
  <si>
    <t>Belarus</t>
  </si>
  <si>
    <t>Cuba</t>
  </si>
  <si>
    <t>Albania</t>
  </si>
  <si>
    <t>Trinidad and Tobago</t>
  </si>
  <si>
    <t>Paraguay</t>
  </si>
  <si>
    <t>United Arab Emirates</t>
  </si>
  <si>
    <t>Canada</t>
  </si>
  <si>
    <t>Saint Vincent and the Grenadines</t>
  </si>
  <si>
    <t>Bahamas</t>
  </si>
  <si>
    <t>Tunisia</t>
  </si>
  <si>
    <t>Iran</t>
  </si>
  <si>
    <t>Guyana</t>
  </si>
  <si>
    <t>Oceania</t>
  </si>
  <si>
    <t>Azerbaijan</t>
  </si>
  <si>
    <t>Bolivia</t>
  </si>
  <si>
    <t>Antigua and Barbuda</t>
  </si>
  <si>
    <t>Kazakhstan</t>
  </si>
  <si>
    <t>Oman</t>
  </si>
  <si>
    <t>Fiji</t>
  </si>
  <si>
    <t>Libya</t>
  </si>
  <si>
    <t>South Africa</t>
  </si>
  <si>
    <t>Namibia</t>
  </si>
  <si>
    <t>Eswatini</t>
  </si>
  <si>
    <t>Iraq</t>
  </si>
  <si>
    <t>Mauritius</t>
  </si>
  <si>
    <t>World</t>
  </si>
  <si>
    <t>Dominican Republic</t>
  </si>
  <si>
    <t>South Korea</t>
  </si>
  <si>
    <t>Upper middle income</t>
  </si>
  <si>
    <t>Ecuador</t>
  </si>
  <si>
    <t>Jamaica</t>
  </si>
  <si>
    <t>Guatemala</t>
  </si>
  <si>
    <t>Mexico</t>
  </si>
  <si>
    <t>Wallis and Futuna</t>
  </si>
  <si>
    <t>Honduras</t>
  </si>
  <si>
    <t>Thailand</t>
  </si>
  <si>
    <t>Japan</t>
  </si>
  <si>
    <t>Vatican</t>
  </si>
  <si>
    <t>Philippines</t>
  </si>
  <si>
    <t>Nepal</t>
  </si>
  <si>
    <t>Montserrat</t>
  </si>
  <si>
    <t>Morocco</t>
  </si>
  <si>
    <t>India</t>
  </si>
  <si>
    <t>Vietnam</t>
  </si>
  <si>
    <t>Kyrgyzstan</t>
  </si>
  <si>
    <t>Sri Lanka</t>
  </si>
  <si>
    <t>Falkland Islands</t>
  </si>
  <si>
    <t>Sao Tome and Principe</t>
  </si>
  <si>
    <t>Asia</t>
  </si>
  <si>
    <t>Lower middle income</t>
  </si>
  <si>
    <t>Kiribati</t>
  </si>
  <si>
    <t>El Salvador</t>
  </si>
  <si>
    <t>Saudi Arabia</t>
  </si>
  <si>
    <t>Gabon</t>
  </si>
  <si>
    <t>Indonesia</t>
  </si>
  <si>
    <t>Laos</t>
  </si>
  <si>
    <t>Venezuela</t>
  </si>
  <si>
    <t>Timor</t>
  </si>
  <si>
    <t>Zambia</t>
  </si>
  <si>
    <t>Zimbabwe</t>
  </si>
  <si>
    <t>Djibouti</t>
  </si>
  <si>
    <t>Lesotho</t>
  </si>
  <si>
    <t>Bhutan</t>
  </si>
  <si>
    <t>Mauritania</t>
  </si>
  <si>
    <t>Bangladesh</t>
  </si>
  <si>
    <t>Equatorial Guinea</t>
  </si>
  <si>
    <t>Myanmar</t>
  </si>
  <si>
    <t>Rwanda</t>
  </si>
  <si>
    <t>Comoros</t>
  </si>
  <si>
    <t>Solomon Islands</t>
  </si>
  <si>
    <t>New Zealand</t>
  </si>
  <si>
    <t>Africa</t>
  </si>
  <si>
    <t>Cambodia</t>
  </si>
  <si>
    <t>Mozambique</t>
  </si>
  <si>
    <t>Uzbekistan</t>
  </si>
  <si>
    <t>Pakistan</t>
  </si>
  <si>
    <t>Algeria</t>
  </si>
  <si>
    <t>Kenya</t>
  </si>
  <si>
    <t>Ghana</t>
  </si>
  <si>
    <t>Senegal</t>
  </si>
  <si>
    <t>Gambia</t>
  </si>
  <si>
    <t>Egypt</t>
  </si>
  <si>
    <t>Papua New Guinea</t>
  </si>
  <si>
    <t>Cameroon</t>
  </si>
  <si>
    <t>Afghanistan</t>
  </si>
  <si>
    <t>Malawi</t>
  </si>
  <si>
    <t>Togo</t>
  </si>
  <si>
    <t>Congo</t>
  </si>
  <si>
    <t>Ethiopia</t>
  </si>
  <si>
    <t>Guinea-Bissau</t>
  </si>
  <si>
    <t>Hong Kong</t>
  </si>
  <si>
    <t>Uganda</t>
  </si>
  <si>
    <t>Burundi</t>
  </si>
  <si>
    <t>Cote d'Ivoire</t>
  </si>
  <si>
    <t>Syria</t>
  </si>
  <si>
    <t>Angola</t>
  </si>
  <si>
    <t>Central African Republic</t>
  </si>
  <si>
    <t>Low income</t>
  </si>
  <si>
    <t>Tonga</t>
  </si>
  <si>
    <t>Guinea</t>
  </si>
  <si>
    <t>Eritrea</t>
  </si>
  <si>
    <t>Nicaragua</t>
  </si>
  <si>
    <t>Haiti</t>
  </si>
  <si>
    <t>Madagascar</t>
  </si>
  <si>
    <t>Benin</t>
  </si>
  <si>
    <t>Tajikistan</t>
  </si>
  <si>
    <t>Somalia</t>
  </si>
  <si>
    <t>South Sudan</t>
  </si>
  <si>
    <t>Mali</t>
  </si>
  <si>
    <t>Liberia</t>
  </si>
  <si>
    <t>Sudan</t>
  </si>
  <si>
    <t>Nigeria</t>
  </si>
  <si>
    <t>Burkina Faso</t>
  </si>
  <si>
    <t>Sierra Leone</t>
  </si>
  <si>
    <t>Democratic Republic of Congo</t>
  </si>
  <si>
    <t>Taiwan</t>
  </si>
  <si>
    <t>Saint Helena</t>
  </si>
  <si>
    <t>Tanzania</t>
  </si>
  <si>
    <t>Chad</t>
  </si>
  <si>
    <t>Yemen</t>
  </si>
  <si>
    <t>Niger</t>
  </si>
  <si>
    <t>Samoa</t>
  </si>
  <si>
    <t>Macao</t>
  </si>
  <si>
    <t>Marshall Islands</t>
  </si>
  <si>
    <t>Cook Islands</t>
  </si>
  <si>
    <t>China</t>
  </si>
  <si>
    <t>Vanuatu</t>
  </si>
  <si>
    <t>Micronesia (country)</t>
  </si>
  <si>
    <t>Turkmenistan</t>
  </si>
  <si>
    <t>Jersey</t>
  </si>
  <si>
    <t>Sint Maarten (Dutch part)</t>
  </si>
  <si>
    <t>Tokelau</t>
  </si>
  <si>
    <t>Niue</t>
  </si>
  <si>
    <t>Northern Cyprus</t>
  </si>
  <si>
    <t>Tuvalu</t>
  </si>
  <si>
    <t>Guernsey</t>
  </si>
  <si>
    <t>Pitcairn</t>
  </si>
  <si>
    <t>International</t>
  </si>
  <si>
    <t>Nauru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</si>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</sst>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47E5-B1F9-4FF5-AB50-ED3C68EFCBB3}">
  <sheetPr codeName="Sheet3"/>
  <dimension ref="A1:F239"/>
  <sheetViews>
    <sheetView tabSelected="1" workbookViewId="0">
      <selection activeCell="E8" sqref="E8"/>
    </sheetView>
  </sheetViews>
  <sheetFormatPr defaultRowHeight="15" x14ac:dyDescent="0.25"/>
  <cols>
    <col min="1" max="1" width="31.140625" bestFit="1" customWidth="1"/>
    <col min="2" max="2" width="11" bestFit="1" customWidth="1"/>
    <col min="3" max="3" width="21.42578125" bestFit="1" customWidth="1"/>
    <col min="4" max="4" width="2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242</v>
      </c>
      <c r="F1" t="s">
        <v>243</v>
      </c>
    </row>
    <row r="2" spans="1:6" x14ac:dyDescent="0.25">
      <c r="A2" t="s">
        <v>4</v>
      </c>
      <c r="B2">
        <v>49053</v>
      </c>
      <c r="C2">
        <v>32899</v>
      </c>
      <c r="D2">
        <v>67.068273092369495</v>
      </c>
      <c r="E2">
        <f>_xlfn.STDEV.P($D$2:$D$239)</f>
        <v>12.368379774217011</v>
      </c>
      <c r="F2">
        <f>AVERAGEIFS($D$2:$D$239,$B$2:$B$239,"&gt;100000",$C$2:$C$239,"&gt;100")</f>
        <v>10.350648945546707</v>
      </c>
    </row>
    <row r="3" spans="1:6" x14ac:dyDescent="0.25">
      <c r="A3" t="s">
        <v>5</v>
      </c>
      <c r="B3">
        <v>77354</v>
      </c>
      <c r="C3">
        <v>37901</v>
      </c>
      <c r="D3">
        <v>48.996819815394197</v>
      </c>
      <c r="E3">
        <f t="shared" ref="E3:E66" si="0">_xlfn.STDEV.P($D$2:$D$239)</f>
        <v>12.368379774217011</v>
      </c>
      <c r="F3">
        <f>AVERAGEIFS($D$2:$D$239,$B$2:$B$239,"&gt;100000",$C$2:$C$239,"&gt;100")</f>
        <v>10.350648945546707</v>
      </c>
    </row>
    <row r="4" spans="1:6" x14ac:dyDescent="0.25">
      <c r="A4" t="s">
        <v>6</v>
      </c>
      <c r="B4">
        <v>5813302</v>
      </c>
      <c r="C4">
        <v>2666454</v>
      </c>
      <c r="D4">
        <v>45.868148601259698</v>
      </c>
      <c r="E4">
        <f t="shared" si="0"/>
        <v>12.368379774217011</v>
      </c>
      <c r="F4">
        <f t="shared" ref="F4:F67" si="1">AVERAGEIFS($D$2:$D$239,$B$2:$B$239,"&gt;100000",$C$2:$C$239,"&gt;100")</f>
        <v>10.350648945546707</v>
      </c>
    </row>
    <row r="5" spans="1:6" x14ac:dyDescent="0.25">
      <c r="A5" t="s">
        <v>7</v>
      </c>
      <c r="B5">
        <v>33691</v>
      </c>
      <c r="C5">
        <v>15170</v>
      </c>
      <c r="D5">
        <v>45.026861773173799</v>
      </c>
      <c r="E5">
        <f t="shared" si="0"/>
        <v>12.368379774217011</v>
      </c>
      <c r="F5">
        <f t="shared" si="1"/>
        <v>10.350648945546707</v>
      </c>
    </row>
    <row r="6" spans="1:6" x14ac:dyDescent="0.25">
      <c r="A6" t="s">
        <v>8</v>
      </c>
      <c r="B6">
        <v>2078723</v>
      </c>
      <c r="C6">
        <v>884830</v>
      </c>
      <c r="D6">
        <v>42.5660369371003</v>
      </c>
      <c r="E6">
        <f t="shared" si="0"/>
        <v>12.368379774217011</v>
      </c>
      <c r="F6">
        <f t="shared" si="1"/>
        <v>10.350648945546707</v>
      </c>
    </row>
    <row r="7" spans="1:6" x14ac:dyDescent="0.25">
      <c r="A7" t="s">
        <v>9</v>
      </c>
      <c r="B7">
        <v>34010</v>
      </c>
      <c r="C7">
        <v>14262</v>
      </c>
      <c r="D7">
        <v>41.934725080858598</v>
      </c>
      <c r="E7">
        <f t="shared" si="0"/>
        <v>12.368379774217011</v>
      </c>
      <c r="F7">
        <f t="shared" si="1"/>
        <v>10.350648945546707</v>
      </c>
    </row>
    <row r="8" spans="1:6" x14ac:dyDescent="0.25">
      <c r="A8" t="s">
        <v>10</v>
      </c>
      <c r="B8">
        <v>98910</v>
      </c>
      <c r="C8">
        <v>39181</v>
      </c>
      <c r="D8">
        <v>39.612779294307998</v>
      </c>
      <c r="E8">
        <f t="shared" si="0"/>
        <v>12.368379774217011</v>
      </c>
      <c r="F8">
        <f t="shared" si="1"/>
        <v>10.350648945546707</v>
      </c>
    </row>
    <row r="9" spans="1:6" x14ac:dyDescent="0.25">
      <c r="A9" t="s">
        <v>11</v>
      </c>
      <c r="B9">
        <v>3979773</v>
      </c>
      <c r="C9">
        <v>1575999</v>
      </c>
      <c r="D9">
        <v>39.600223429828802</v>
      </c>
      <c r="E9">
        <f t="shared" si="0"/>
        <v>12.368379774217011</v>
      </c>
      <c r="F9">
        <f t="shared" si="1"/>
        <v>10.350648945546707</v>
      </c>
    </row>
    <row r="10" spans="1:6" x14ac:dyDescent="0.25">
      <c r="A10" t="s">
        <v>12</v>
      </c>
      <c r="B10">
        <v>9291000</v>
      </c>
      <c r="C10">
        <v>3589326</v>
      </c>
      <c r="D10">
        <v>38.632289312237702</v>
      </c>
      <c r="E10">
        <f t="shared" si="0"/>
        <v>12.368379774217011</v>
      </c>
      <c r="F10">
        <f t="shared" si="1"/>
        <v>10.350648945546707</v>
      </c>
    </row>
    <row r="11" spans="1:6" x14ac:dyDescent="0.25">
      <c r="A11" t="s">
        <v>13</v>
      </c>
      <c r="B11">
        <v>5449270</v>
      </c>
      <c r="C11">
        <v>2052260</v>
      </c>
      <c r="D11">
        <v>37.661191315533998</v>
      </c>
      <c r="E11">
        <f t="shared" si="0"/>
        <v>12.368379774217011</v>
      </c>
      <c r="F11">
        <f t="shared" si="1"/>
        <v>10.350648945546707</v>
      </c>
    </row>
    <row r="12" spans="1:6" x14ac:dyDescent="0.25">
      <c r="A12" t="s">
        <v>14</v>
      </c>
      <c r="B12">
        <v>628051</v>
      </c>
      <c r="C12">
        <v>229430</v>
      </c>
      <c r="D12">
        <v>36.530472843765899</v>
      </c>
      <c r="E12">
        <f t="shared" si="0"/>
        <v>12.368379774217011</v>
      </c>
      <c r="F12">
        <f t="shared" si="1"/>
        <v>10.350648945546707</v>
      </c>
    </row>
    <row r="13" spans="1:6" x14ac:dyDescent="0.25">
      <c r="A13" t="s">
        <v>15</v>
      </c>
      <c r="B13">
        <v>17173094</v>
      </c>
      <c r="C13">
        <v>6162744</v>
      </c>
      <c r="D13">
        <v>35.8860435982008</v>
      </c>
      <c r="E13">
        <f t="shared" si="0"/>
        <v>12.368379774217011</v>
      </c>
      <c r="F13">
        <f t="shared" si="1"/>
        <v>10.350648945546707</v>
      </c>
    </row>
    <row r="14" spans="1:6" x14ac:dyDescent="0.25">
      <c r="A14" t="s">
        <v>16</v>
      </c>
      <c r="B14">
        <v>1325188</v>
      </c>
      <c r="C14">
        <v>474550</v>
      </c>
      <c r="D14">
        <v>35.810013371687603</v>
      </c>
      <c r="E14">
        <f t="shared" si="0"/>
        <v>12.368379774217011</v>
      </c>
      <c r="F14">
        <f t="shared" si="1"/>
        <v>10.350648945546707</v>
      </c>
    </row>
    <row r="15" spans="1:6" x14ac:dyDescent="0.25">
      <c r="A15" t="s">
        <v>17</v>
      </c>
      <c r="B15">
        <v>896005</v>
      </c>
      <c r="C15">
        <v>313406</v>
      </c>
      <c r="D15">
        <v>34.978153023699598</v>
      </c>
      <c r="E15">
        <f t="shared" si="0"/>
        <v>12.368379774217011</v>
      </c>
      <c r="F15">
        <f t="shared" si="1"/>
        <v>10.350648945546707</v>
      </c>
    </row>
    <row r="16" spans="1:6" x14ac:dyDescent="0.25">
      <c r="A16" t="s">
        <v>18</v>
      </c>
      <c r="B16">
        <v>67422000</v>
      </c>
      <c r="C16">
        <v>22520877</v>
      </c>
      <c r="D16">
        <v>33.402861083919198</v>
      </c>
      <c r="E16">
        <f t="shared" si="0"/>
        <v>12.368379774217011</v>
      </c>
      <c r="F16">
        <f t="shared" si="1"/>
        <v>10.350648945546707</v>
      </c>
    </row>
    <row r="17" spans="1:6" x14ac:dyDescent="0.25">
      <c r="A17" t="s">
        <v>19</v>
      </c>
      <c r="B17">
        <v>10724553</v>
      </c>
      <c r="C17">
        <v>3538222</v>
      </c>
      <c r="D17">
        <v>32.991789960849701</v>
      </c>
      <c r="E17">
        <f t="shared" si="0"/>
        <v>12.368379774217011</v>
      </c>
      <c r="F17">
        <f t="shared" si="1"/>
        <v>10.350648945546707</v>
      </c>
    </row>
    <row r="18" spans="1:6" x14ac:dyDescent="0.25">
      <c r="A18" t="s">
        <v>20</v>
      </c>
      <c r="B18">
        <v>1866934</v>
      </c>
      <c r="C18">
        <v>612920</v>
      </c>
      <c r="D18">
        <v>32.830298232288897</v>
      </c>
      <c r="E18">
        <f t="shared" si="0"/>
        <v>12.368379774217011</v>
      </c>
      <c r="F18">
        <f t="shared" si="1"/>
        <v>10.350648945546707</v>
      </c>
    </row>
    <row r="19" spans="1:6" x14ac:dyDescent="0.25">
      <c r="A19" t="s">
        <v>21</v>
      </c>
      <c r="B19">
        <v>2689862</v>
      </c>
      <c r="C19">
        <v>879371</v>
      </c>
      <c r="D19">
        <v>32.6920488857793</v>
      </c>
      <c r="E19">
        <f t="shared" si="0"/>
        <v>12.368379774217011</v>
      </c>
      <c r="F19">
        <f t="shared" si="1"/>
        <v>10.350648945546707</v>
      </c>
    </row>
    <row r="20" spans="1:6" x14ac:dyDescent="0.25">
      <c r="A20" t="s">
        <v>22</v>
      </c>
      <c r="B20">
        <v>10167923</v>
      </c>
      <c r="C20">
        <v>3219439</v>
      </c>
      <c r="D20">
        <v>31.662700435477301</v>
      </c>
      <c r="E20">
        <f t="shared" si="0"/>
        <v>12.368379774217011</v>
      </c>
      <c r="F20">
        <f t="shared" si="1"/>
        <v>10.350648945546707</v>
      </c>
    </row>
    <row r="21" spans="1:6" x14ac:dyDescent="0.25">
      <c r="A21" t="s">
        <v>23</v>
      </c>
      <c r="B21">
        <v>107195</v>
      </c>
      <c r="C21">
        <v>33643</v>
      </c>
      <c r="D21">
        <v>31.384859368440701</v>
      </c>
      <c r="E21">
        <f t="shared" si="0"/>
        <v>12.368379774217011</v>
      </c>
      <c r="F21">
        <f t="shared" si="1"/>
        <v>10.350648945546707</v>
      </c>
    </row>
    <row r="22" spans="1:6" x14ac:dyDescent="0.25">
      <c r="A22" t="s">
        <v>24</v>
      </c>
      <c r="B22">
        <v>8715494</v>
      </c>
      <c r="C22">
        <v>2730037</v>
      </c>
      <c r="D22">
        <v>31.323950197200499</v>
      </c>
      <c r="E22">
        <f t="shared" si="0"/>
        <v>12.368379774217011</v>
      </c>
      <c r="F22">
        <f t="shared" si="1"/>
        <v>10.350648945546707</v>
      </c>
    </row>
    <row r="23" spans="1:6" x14ac:dyDescent="0.25">
      <c r="A23" t="s">
        <v>25</v>
      </c>
      <c r="B23">
        <v>368792</v>
      </c>
      <c r="C23">
        <v>115241</v>
      </c>
      <c r="D23">
        <v>31.248237488882602</v>
      </c>
      <c r="E23">
        <f t="shared" si="0"/>
        <v>12.368379774217011</v>
      </c>
      <c r="F23">
        <f t="shared" si="1"/>
        <v>10.350648945546707</v>
      </c>
    </row>
    <row r="24" spans="1:6" x14ac:dyDescent="0.25">
      <c r="A24" t="s">
        <v>26</v>
      </c>
      <c r="B24">
        <v>543620</v>
      </c>
      <c r="C24">
        <v>167496</v>
      </c>
      <c r="D24">
        <v>30.811228431625</v>
      </c>
      <c r="E24">
        <f t="shared" si="0"/>
        <v>12.368379774217011</v>
      </c>
      <c r="F24">
        <f t="shared" si="1"/>
        <v>10.350648945546707</v>
      </c>
    </row>
    <row r="25" spans="1:6" x14ac:dyDescent="0.25">
      <c r="A25" t="s">
        <v>27</v>
      </c>
      <c r="B25">
        <v>11632334</v>
      </c>
      <c r="C25">
        <v>3529041</v>
      </c>
      <c r="D25">
        <v>30.338202118336699</v>
      </c>
      <c r="E25">
        <f t="shared" si="0"/>
        <v>12.368379774217011</v>
      </c>
      <c r="F25">
        <f t="shared" si="1"/>
        <v>10.350648945546707</v>
      </c>
    </row>
    <row r="26" spans="1:6" x14ac:dyDescent="0.25">
      <c r="A26" t="s">
        <v>28</v>
      </c>
      <c r="B26">
        <v>38254</v>
      </c>
      <c r="C26">
        <v>11467</v>
      </c>
      <c r="D26">
        <v>29.975950227427202</v>
      </c>
      <c r="E26">
        <f t="shared" si="0"/>
        <v>12.368379774217011</v>
      </c>
      <c r="F26">
        <f t="shared" si="1"/>
        <v>10.350648945546707</v>
      </c>
    </row>
    <row r="27" spans="1:6" x14ac:dyDescent="0.25">
      <c r="A27" t="s">
        <v>29</v>
      </c>
      <c r="B27">
        <v>66498</v>
      </c>
      <c r="C27">
        <v>19373</v>
      </c>
      <c r="D27">
        <v>29.133207013744801</v>
      </c>
      <c r="E27">
        <f t="shared" si="0"/>
        <v>12.368379774217011</v>
      </c>
      <c r="F27">
        <f t="shared" si="1"/>
        <v>10.350648945546707</v>
      </c>
    </row>
    <row r="28" spans="1:6" x14ac:dyDescent="0.25">
      <c r="A28" t="s">
        <v>30</v>
      </c>
      <c r="B28">
        <v>1748295</v>
      </c>
      <c r="C28">
        <v>501643</v>
      </c>
      <c r="D28">
        <v>28.693269728506898</v>
      </c>
      <c r="E28">
        <f t="shared" si="0"/>
        <v>12.368379774217011</v>
      </c>
      <c r="F28">
        <f t="shared" si="1"/>
        <v>10.350648945546707</v>
      </c>
    </row>
    <row r="29" spans="1:6" x14ac:dyDescent="0.25">
      <c r="A29" t="s">
        <v>31</v>
      </c>
      <c r="B29">
        <v>26445</v>
      </c>
      <c r="C29">
        <v>7552</v>
      </c>
      <c r="D29">
        <v>28.557383248251099</v>
      </c>
      <c r="E29">
        <f t="shared" si="0"/>
        <v>12.368379774217011</v>
      </c>
      <c r="F29">
        <f t="shared" si="1"/>
        <v>10.350648945546707</v>
      </c>
    </row>
    <row r="30" spans="1:6" x14ac:dyDescent="0.25">
      <c r="A30" t="s">
        <v>32</v>
      </c>
      <c r="B30">
        <v>634814</v>
      </c>
      <c r="C30">
        <v>180376</v>
      </c>
      <c r="D30">
        <v>28.413992129978201</v>
      </c>
      <c r="E30">
        <f t="shared" si="0"/>
        <v>12.368379774217011</v>
      </c>
      <c r="F30">
        <f t="shared" si="1"/>
        <v>10.350648945546707</v>
      </c>
    </row>
    <row r="31" spans="1:6" x14ac:dyDescent="0.25">
      <c r="A31" t="s">
        <v>33</v>
      </c>
      <c r="B31">
        <v>9043072</v>
      </c>
      <c r="C31">
        <v>2550371</v>
      </c>
      <c r="D31">
        <v>28.2024847308525</v>
      </c>
      <c r="E31">
        <f t="shared" si="0"/>
        <v>12.368379774217011</v>
      </c>
      <c r="F31">
        <f t="shared" si="1"/>
        <v>10.350648945546707</v>
      </c>
    </row>
    <row r="32" spans="1:6" x14ac:dyDescent="0.25">
      <c r="A32" t="s">
        <v>34</v>
      </c>
      <c r="B32">
        <v>6871547</v>
      </c>
      <c r="C32">
        <v>1896575</v>
      </c>
      <c r="D32">
        <v>27.600407884862001</v>
      </c>
      <c r="E32">
        <f t="shared" si="0"/>
        <v>12.368379774217011</v>
      </c>
      <c r="F32">
        <f t="shared" si="1"/>
        <v>10.350648945546707</v>
      </c>
    </row>
    <row r="33" spans="1:6" x14ac:dyDescent="0.25">
      <c r="A33" t="s">
        <v>35</v>
      </c>
      <c r="B33">
        <v>68207114</v>
      </c>
      <c r="C33">
        <v>18784419</v>
      </c>
      <c r="D33">
        <v>27.540263615317301</v>
      </c>
      <c r="E33">
        <f t="shared" si="0"/>
        <v>12.368379774217011</v>
      </c>
      <c r="F33">
        <f t="shared" si="1"/>
        <v>10.350648945546707</v>
      </c>
    </row>
    <row r="34" spans="1:6" x14ac:dyDescent="0.25">
      <c r="A34" t="s">
        <v>36</v>
      </c>
      <c r="B34">
        <v>3329282</v>
      </c>
      <c r="C34">
        <v>903150</v>
      </c>
      <c r="D34">
        <v>27.127470727922699</v>
      </c>
      <c r="E34">
        <f t="shared" si="0"/>
        <v>12.368379774217011</v>
      </c>
      <c r="F34">
        <f t="shared" si="1"/>
        <v>10.350648945546707</v>
      </c>
    </row>
    <row r="35" spans="1:6" x14ac:dyDescent="0.25">
      <c r="A35" t="s">
        <v>37</v>
      </c>
      <c r="B35">
        <v>85410</v>
      </c>
      <c r="C35">
        <v>22471</v>
      </c>
      <c r="D35">
        <v>26.3095656246341</v>
      </c>
      <c r="E35">
        <f t="shared" si="0"/>
        <v>12.368379774217011</v>
      </c>
      <c r="F35">
        <f t="shared" si="1"/>
        <v>10.350648945546707</v>
      </c>
    </row>
    <row r="36" spans="1:6" x14ac:dyDescent="0.25">
      <c r="A36" t="s">
        <v>38</v>
      </c>
      <c r="B36">
        <v>4982904</v>
      </c>
      <c r="C36">
        <v>1284179</v>
      </c>
      <c r="D36">
        <v>25.771698591825199</v>
      </c>
      <c r="E36">
        <f t="shared" si="0"/>
        <v>12.368379774217011</v>
      </c>
      <c r="F36">
        <f t="shared" si="1"/>
        <v>10.350648945546707</v>
      </c>
    </row>
    <row r="37" spans="1:6" x14ac:dyDescent="0.25">
      <c r="A37" t="s">
        <v>39</v>
      </c>
      <c r="B37">
        <v>4081657</v>
      </c>
      <c r="C37">
        <v>1047108</v>
      </c>
      <c r="D37">
        <v>25.653992973931899</v>
      </c>
      <c r="E37">
        <f t="shared" si="0"/>
        <v>12.368379774217011</v>
      </c>
      <c r="F37">
        <f t="shared" si="1"/>
        <v>10.350648945546707</v>
      </c>
    </row>
    <row r="38" spans="1:6" x14ac:dyDescent="0.25">
      <c r="A38" t="s">
        <v>40</v>
      </c>
      <c r="B38">
        <v>10160159</v>
      </c>
      <c r="C38">
        <v>2434783</v>
      </c>
      <c r="D38">
        <v>23.9640245787492</v>
      </c>
      <c r="E38">
        <f t="shared" si="0"/>
        <v>12.368379774217011</v>
      </c>
      <c r="F38">
        <f t="shared" si="1"/>
        <v>10.350648945546707</v>
      </c>
    </row>
    <row r="39" spans="1:6" x14ac:dyDescent="0.25">
      <c r="A39" t="s">
        <v>41</v>
      </c>
      <c r="B39">
        <v>447189915</v>
      </c>
      <c r="C39">
        <v>106325187</v>
      </c>
      <c r="D39">
        <v>23.7762935686955</v>
      </c>
      <c r="E39">
        <f t="shared" si="0"/>
        <v>12.368379774217011</v>
      </c>
      <c r="F39">
        <f t="shared" si="1"/>
        <v>10.350648945546707</v>
      </c>
    </row>
    <row r="40" spans="1:6" x14ac:dyDescent="0.25">
      <c r="A40" t="s">
        <v>42</v>
      </c>
      <c r="B40">
        <v>3485152</v>
      </c>
      <c r="C40">
        <v>827814</v>
      </c>
      <c r="D40">
        <v>23.752593861042499</v>
      </c>
      <c r="E40">
        <f t="shared" si="0"/>
        <v>12.368379774217011</v>
      </c>
      <c r="F40">
        <f t="shared" si="1"/>
        <v>10.350648945546707</v>
      </c>
    </row>
    <row r="41" spans="1:6" x14ac:dyDescent="0.25">
      <c r="A41" t="s">
        <v>43</v>
      </c>
      <c r="B41">
        <v>332915074</v>
      </c>
      <c r="C41">
        <v>78733444</v>
      </c>
      <c r="D41">
        <v>23.649708333723598</v>
      </c>
      <c r="E41">
        <f t="shared" si="0"/>
        <v>12.368379774217011</v>
      </c>
      <c r="F41">
        <f t="shared" si="1"/>
        <v>10.350648945546707</v>
      </c>
    </row>
    <row r="42" spans="1:6" x14ac:dyDescent="0.25">
      <c r="A42" t="s">
        <v>44</v>
      </c>
      <c r="B42">
        <v>164796</v>
      </c>
      <c r="C42">
        <v>38828</v>
      </c>
      <c r="D42">
        <v>23.561251486686601</v>
      </c>
      <c r="E42">
        <f t="shared" si="0"/>
        <v>12.368379774217011</v>
      </c>
      <c r="F42">
        <f t="shared" si="1"/>
        <v>10.350648945546707</v>
      </c>
    </row>
    <row r="43" spans="1:6" x14ac:dyDescent="0.25">
      <c r="A43" t="s">
        <v>45</v>
      </c>
      <c r="B43">
        <v>39520</v>
      </c>
      <c r="C43">
        <v>9305</v>
      </c>
      <c r="D43">
        <v>23.54504048583</v>
      </c>
      <c r="E43">
        <f t="shared" si="0"/>
        <v>12.368379774217011</v>
      </c>
      <c r="F43">
        <f t="shared" si="1"/>
        <v>10.350648945546707</v>
      </c>
    </row>
    <row r="44" spans="1:6" x14ac:dyDescent="0.25">
      <c r="A44" t="s">
        <v>46</v>
      </c>
      <c r="B44">
        <v>46745211</v>
      </c>
      <c r="C44">
        <v>10914105</v>
      </c>
      <c r="D44">
        <v>23.348070885806901</v>
      </c>
      <c r="E44">
        <f t="shared" si="0"/>
        <v>12.368379774217011</v>
      </c>
      <c r="F44">
        <f t="shared" si="1"/>
        <v>10.350648945546707</v>
      </c>
    </row>
    <row r="45" spans="1:6" x14ac:dyDescent="0.25">
      <c r="A45" t="s">
        <v>47</v>
      </c>
      <c r="B45">
        <v>282534</v>
      </c>
      <c r="C45">
        <v>64349</v>
      </c>
      <c r="D45">
        <v>22.775665937550901</v>
      </c>
      <c r="E45">
        <f t="shared" si="0"/>
        <v>12.368379774217011</v>
      </c>
      <c r="F45">
        <f t="shared" si="1"/>
        <v>10.350648945546707</v>
      </c>
    </row>
    <row r="46" spans="1:6" x14ac:dyDescent="0.25">
      <c r="A46" t="s">
        <v>48</v>
      </c>
      <c r="B46">
        <v>10370747</v>
      </c>
      <c r="C46">
        <v>2353577</v>
      </c>
      <c r="D46">
        <v>22.69438257437</v>
      </c>
      <c r="E46">
        <f t="shared" si="0"/>
        <v>12.368379774217011</v>
      </c>
      <c r="F46">
        <f t="shared" si="1"/>
        <v>10.350648945546707</v>
      </c>
    </row>
    <row r="47" spans="1:6" x14ac:dyDescent="0.25">
      <c r="A47" t="s">
        <v>49</v>
      </c>
      <c r="B47">
        <v>5465629</v>
      </c>
      <c r="C47">
        <v>1186422</v>
      </c>
      <c r="D47">
        <v>21.706961815373901</v>
      </c>
      <c r="E47">
        <f t="shared" si="0"/>
        <v>12.368379774217011</v>
      </c>
      <c r="F47">
        <f t="shared" si="1"/>
        <v>10.350648945546707</v>
      </c>
    </row>
    <row r="48" spans="1:6" x14ac:dyDescent="0.25">
      <c r="A48" t="s">
        <v>50</v>
      </c>
      <c r="B48">
        <v>60367471</v>
      </c>
      <c r="C48">
        <v>12603758</v>
      </c>
      <c r="D48">
        <v>20.878393265803702</v>
      </c>
      <c r="E48">
        <f t="shared" si="0"/>
        <v>12.368379774217011</v>
      </c>
      <c r="F48">
        <f t="shared" si="1"/>
        <v>10.350648945546707</v>
      </c>
    </row>
    <row r="49" spans="1:6" x14ac:dyDescent="0.25">
      <c r="A49" t="s">
        <v>51</v>
      </c>
      <c r="B49">
        <v>748962983</v>
      </c>
      <c r="C49">
        <v>154545835</v>
      </c>
      <c r="D49">
        <v>20.634642633599999</v>
      </c>
      <c r="E49">
        <f t="shared" si="0"/>
        <v>12.368379774217011</v>
      </c>
      <c r="F49">
        <f t="shared" si="1"/>
        <v>10.350648945546707</v>
      </c>
    </row>
    <row r="50" spans="1:6" x14ac:dyDescent="0.25">
      <c r="A50" t="s">
        <v>52</v>
      </c>
      <c r="B50">
        <v>56868</v>
      </c>
      <c r="C50">
        <v>11645</v>
      </c>
      <c r="D50">
        <v>20.4772455511008</v>
      </c>
      <c r="E50">
        <f t="shared" si="0"/>
        <v>12.368379774217011</v>
      </c>
      <c r="F50">
        <f t="shared" si="1"/>
        <v>10.350648945546707</v>
      </c>
    </row>
    <row r="51" spans="1:6" x14ac:dyDescent="0.25">
      <c r="A51" t="s">
        <v>53</v>
      </c>
      <c r="B51">
        <v>18174</v>
      </c>
      <c r="C51">
        <v>3667</v>
      </c>
      <c r="D51">
        <v>20.177176185759901</v>
      </c>
      <c r="E51">
        <f t="shared" si="0"/>
        <v>12.368379774217011</v>
      </c>
      <c r="F51">
        <f t="shared" si="1"/>
        <v>10.350648945546707</v>
      </c>
    </row>
    <row r="52" spans="1:6" x14ac:dyDescent="0.25">
      <c r="A52" t="s">
        <v>54</v>
      </c>
      <c r="B52">
        <v>30423</v>
      </c>
      <c r="C52">
        <v>6074</v>
      </c>
      <c r="D52">
        <v>19.9651579397167</v>
      </c>
      <c r="E52">
        <f t="shared" si="0"/>
        <v>12.368379774217011</v>
      </c>
      <c r="F52">
        <f t="shared" si="1"/>
        <v>10.350648945546707</v>
      </c>
    </row>
    <row r="53" spans="1:6" x14ac:dyDescent="0.25">
      <c r="A53" t="s">
        <v>55</v>
      </c>
      <c r="B53">
        <v>45605823</v>
      </c>
      <c r="C53">
        <v>8868188</v>
      </c>
      <c r="D53">
        <v>19.4452975884242</v>
      </c>
      <c r="E53">
        <f t="shared" si="0"/>
        <v>12.368379774217011</v>
      </c>
      <c r="F53">
        <f t="shared" si="1"/>
        <v>10.350648945546707</v>
      </c>
    </row>
    <row r="54" spans="1:6" x14ac:dyDescent="0.25">
      <c r="A54" t="s">
        <v>56</v>
      </c>
      <c r="B54">
        <v>1214930230</v>
      </c>
      <c r="C54">
        <v>229916497</v>
      </c>
      <c r="D54">
        <v>18.9242551813037</v>
      </c>
      <c r="E54">
        <f t="shared" si="0"/>
        <v>12.368379774217011</v>
      </c>
      <c r="F54">
        <f t="shared" si="1"/>
        <v>10.350648945546707</v>
      </c>
    </row>
    <row r="55" spans="1:6" x14ac:dyDescent="0.25">
      <c r="A55" t="s">
        <v>57</v>
      </c>
      <c r="B55">
        <v>287708</v>
      </c>
      <c r="C55">
        <v>54344</v>
      </c>
      <c r="D55">
        <v>18.888595381428399</v>
      </c>
      <c r="E55">
        <f t="shared" si="0"/>
        <v>12.368379774217011</v>
      </c>
      <c r="F55">
        <f t="shared" si="1"/>
        <v>10.350648945546707</v>
      </c>
    </row>
    <row r="56" spans="1:6" x14ac:dyDescent="0.25">
      <c r="A56" t="s">
        <v>58</v>
      </c>
      <c r="B56">
        <v>5771</v>
      </c>
      <c r="C56">
        <v>1063</v>
      </c>
      <c r="D56">
        <v>18.419684630046799</v>
      </c>
      <c r="E56">
        <f t="shared" si="0"/>
        <v>12.368379774217011</v>
      </c>
      <c r="F56">
        <f t="shared" si="1"/>
        <v>10.350648945546707</v>
      </c>
    </row>
    <row r="57" spans="1:6" x14ac:dyDescent="0.25">
      <c r="A57" t="s">
        <v>59</v>
      </c>
      <c r="B57">
        <v>62092</v>
      </c>
      <c r="C57">
        <v>11423</v>
      </c>
      <c r="D57">
        <v>18.396894930103699</v>
      </c>
      <c r="E57">
        <f t="shared" si="0"/>
        <v>12.368379774217011</v>
      </c>
      <c r="F57">
        <f t="shared" si="1"/>
        <v>10.350648945546707</v>
      </c>
    </row>
    <row r="58" spans="1:6" x14ac:dyDescent="0.25">
      <c r="A58" t="s">
        <v>60</v>
      </c>
      <c r="B58">
        <v>9634162</v>
      </c>
      <c r="C58">
        <v>1769164</v>
      </c>
      <c r="D58">
        <v>18.363444583971098</v>
      </c>
      <c r="E58">
        <f t="shared" si="0"/>
        <v>12.368379774217011</v>
      </c>
      <c r="F58">
        <f t="shared" si="1"/>
        <v>10.350648945546707</v>
      </c>
    </row>
    <row r="59" spans="1:6" x14ac:dyDescent="0.25">
      <c r="A59" t="s">
        <v>61</v>
      </c>
      <c r="B59">
        <v>288217</v>
      </c>
      <c r="C59">
        <v>51410</v>
      </c>
      <c r="D59">
        <v>17.837254568606301</v>
      </c>
      <c r="E59">
        <f t="shared" si="0"/>
        <v>12.368379774217011</v>
      </c>
      <c r="F59">
        <f t="shared" si="1"/>
        <v>10.350648945546707</v>
      </c>
    </row>
    <row r="60" spans="1:6" x14ac:dyDescent="0.25">
      <c r="A60" t="s">
        <v>62</v>
      </c>
      <c r="B60">
        <v>4381583</v>
      </c>
      <c r="C60">
        <v>752907</v>
      </c>
      <c r="D60">
        <v>17.1834471696645</v>
      </c>
      <c r="E60">
        <f t="shared" si="0"/>
        <v>12.368379774217011</v>
      </c>
      <c r="F60">
        <f t="shared" si="1"/>
        <v>10.350648945546707</v>
      </c>
    </row>
    <row r="61" spans="1:6" x14ac:dyDescent="0.25">
      <c r="A61" t="s">
        <v>63</v>
      </c>
      <c r="B61">
        <v>83900471</v>
      </c>
      <c r="C61">
        <v>14252200</v>
      </c>
      <c r="D61">
        <v>16.987032170534501</v>
      </c>
      <c r="E61">
        <f t="shared" si="0"/>
        <v>12.368379774217011</v>
      </c>
      <c r="F61">
        <f t="shared" si="1"/>
        <v>10.350648945546707</v>
      </c>
    </row>
    <row r="62" spans="1:6" x14ac:dyDescent="0.25">
      <c r="A62" t="s">
        <v>64</v>
      </c>
      <c r="B62">
        <v>15125</v>
      </c>
      <c r="C62">
        <v>2528</v>
      </c>
      <c r="D62">
        <v>16.714049586776898</v>
      </c>
      <c r="E62">
        <f t="shared" si="0"/>
        <v>12.368379774217011</v>
      </c>
      <c r="F62">
        <f t="shared" si="1"/>
        <v>10.350648945546707</v>
      </c>
    </row>
    <row r="63" spans="1:6" x14ac:dyDescent="0.25">
      <c r="A63" t="s">
        <v>65</v>
      </c>
      <c r="B63">
        <v>85042736</v>
      </c>
      <c r="C63">
        <v>13762181</v>
      </c>
      <c r="D63">
        <v>16.182664913320799</v>
      </c>
      <c r="E63">
        <f t="shared" si="0"/>
        <v>12.368379774217011</v>
      </c>
      <c r="F63">
        <f t="shared" si="1"/>
        <v>10.350648945546707</v>
      </c>
    </row>
    <row r="64" spans="1:6" x14ac:dyDescent="0.25">
      <c r="A64" t="s">
        <v>66</v>
      </c>
      <c r="B64">
        <v>6896655</v>
      </c>
      <c r="C64">
        <v>1080571</v>
      </c>
      <c r="D64">
        <v>15.6680448710281</v>
      </c>
      <c r="E64">
        <f t="shared" si="0"/>
        <v>12.368379774217011</v>
      </c>
      <c r="F64">
        <f t="shared" si="1"/>
        <v>10.350648945546707</v>
      </c>
    </row>
    <row r="65" spans="1:6" x14ac:dyDescent="0.25">
      <c r="A65" t="s">
        <v>67</v>
      </c>
      <c r="B65">
        <v>6769151</v>
      </c>
      <c r="C65">
        <v>1057000</v>
      </c>
      <c r="D65">
        <v>15.6149567353424</v>
      </c>
      <c r="E65">
        <f t="shared" si="0"/>
        <v>12.368379774217011</v>
      </c>
      <c r="F65">
        <f t="shared" si="1"/>
        <v>10.350648945546707</v>
      </c>
    </row>
    <row r="66" spans="1:6" x14ac:dyDescent="0.25">
      <c r="A66" t="s">
        <v>68</v>
      </c>
      <c r="B66">
        <v>10269022</v>
      </c>
      <c r="C66">
        <v>1599422</v>
      </c>
      <c r="D66">
        <v>15.5752125178035</v>
      </c>
      <c r="E66">
        <f t="shared" si="0"/>
        <v>12.368379774217011</v>
      </c>
      <c r="F66">
        <f t="shared" si="1"/>
        <v>10.350648945546707</v>
      </c>
    </row>
    <row r="67" spans="1:6" x14ac:dyDescent="0.25">
      <c r="A67" t="s">
        <v>69</v>
      </c>
      <c r="B67">
        <v>596581283</v>
      </c>
      <c r="C67">
        <v>92612990</v>
      </c>
      <c r="D67">
        <v>15.523951662425899</v>
      </c>
      <c r="E67">
        <f t="shared" ref="E67:E130" si="2">_xlfn.STDEV.P($D$2:$D$239)</f>
        <v>12.368379774217011</v>
      </c>
      <c r="F67">
        <f t="shared" si="1"/>
        <v>10.350648945546707</v>
      </c>
    </row>
    <row r="68" spans="1:6" x14ac:dyDescent="0.25">
      <c r="A68" t="s">
        <v>70</v>
      </c>
      <c r="B68">
        <v>5139053</v>
      </c>
      <c r="C68">
        <v>797030</v>
      </c>
      <c r="D68">
        <v>15.5092776820943</v>
      </c>
      <c r="E68">
        <f t="shared" si="2"/>
        <v>12.368379774217011</v>
      </c>
      <c r="F68">
        <f t="shared" ref="F68:F131" si="3">AVERAGEIFS($D$2:$D$239,$B$2:$B$239,"&gt;100000",$C$2:$C$239,"&gt;100")</f>
        <v>10.350648945546707</v>
      </c>
    </row>
    <row r="69" spans="1:6" x14ac:dyDescent="0.25">
      <c r="A69" t="s">
        <v>71</v>
      </c>
      <c r="B69">
        <v>72172</v>
      </c>
      <c r="C69">
        <v>10991</v>
      </c>
      <c r="D69">
        <v>15.228897633431201</v>
      </c>
      <c r="E69">
        <f t="shared" si="2"/>
        <v>12.368379774217011</v>
      </c>
      <c r="F69">
        <f t="shared" si="3"/>
        <v>10.350648945546707</v>
      </c>
    </row>
    <row r="70" spans="1:6" x14ac:dyDescent="0.25">
      <c r="A70" t="s">
        <v>72</v>
      </c>
      <c r="B70">
        <v>19212362</v>
      </c>
      <c r="C70">
        <v>2921131</v>
      </c>
      <c r="D70">
        <v>15.2044345198159</v>
      </c>
      <c r="E70">
        <f t="shared" si="2"/>
        <v>12.368379774217011</v>
      </c>
      <c r="F70">
        <f t="shared" si="3"/>
        <v>10.350648945546707</v>
      </c>
    </row>
    <row r="71" spans="1:6" x14ac:dyDescent="0.25">
      <c r="A71" t="s">
        <v>73</v>
      </c>
      <c r="B71">
        <v>39226</v>
      </c>
      <c r="C71">
        <v>5855</v>
      </c>
      <c r="D71">
        <v>14.9263243766889</v>
      </c>
      <c r="E71">
        <f t="shared" si="2"/>
        <v>12.368379774217011</v>
      </c>
      <c r="F71">
        <f t="shared" si="3"/>
        <v>10.350648945546707</v>
      </c>
    </row>
    <row r="72" spans="1:6" x14ac:dyDescent="0.25">
      <c r="A72" t="s">
        <v>74</v>
      </c>
      <c r="B72">
        <v>37797000</v>
      </c>
      <c r="C72">
        <v>5602680</v>
      </c>
      <c r="D72">
        <v>14.8230811969204</v>
      </c>
      <c r="E72">
        <f t="shared" si="2"/>
        <v>12.368379774217011</v>
      </c>
      <c r="F72">
        <f t="shared" si="3"/>
        <v>10.350648945546707</v>
      </c>
    </row>
    <row r="73" spans="1:6" x14ac:dyDescent="0.25">
      <c r="A73" t="s">
        <v>75</v>
      </c>
      <c r="B73">
        <v>4328553</v>
      </c>
      <c r="C73">
        <v>616409</v>
      </c>
      <c r="D73">
        <v>14.2405325752047</v>
      </c>
      <c r="E73">
        <f t="shared" si="2"/>
        <v>12.368379774217011</v>
      </c>
      <c r="F73">
        <f t="shared" si="3"/>
        <v>10.350648945546707</v>
      </c>
    </row>
    <row r="74" spans="1:6" x14ac:dyDescent="0.25">
      <c r="A74" t="s">
        <v>76</v>
      </c>
      <c r="B74">
        <v>2082661</v>
      </c>
      <c r="C74">
        <v>295082</v>
      </c>
      <c r="D74">
        <v>14.1685084610505</v>
      </c>
      <c r="E74">
        <f t="shared" si="2"/>
        <v>12.368379774217011</v>
      </c>
      <c r="F74">
        <f t="shared" si="3"/>
        <v>10.350648945546707</v>
      </c>
    </row>
    <row r="75" spans="1:6" x14ac:dyDescent="0.25">
      <c r="A75" t="s">
        <v>77</v>
      </c>
      <c r="B75">
        <v>19127772</v>
      </c>
      <c r="C75">
        <v>2697566</v>
      </c>
      <c r="D75">
        <v>14.1028761739736</v>
      </c>
      <c r="E75">
        <f t="shared" si="2"/>
        <v>12.368379774217011</v>
      </c>
      <c r="F75">
        <f t="shared" si="3"/>
        <v>10.350648945546707</v>
      </c>
    </row>
    <row r="76" spans="1:6" x14ac:dyDescent="0.25">
      <c r="A76" t="s">
        <v>78</v>
      </c>
      <c r="B76">
        <v>2968128</v>
      </c>
      <c r="C76">
        <v>417456</v>
      </c>
      <c r="D76">
        <v>14.064622549970901</v>
      </c>
      <c r="E76">
        <f t="shared" si="2"/>
        <v>12.368379774217011</v>
      </c>
      <c r="F76">
        <f t="shared" si="3"/>
        <v>10.350648945546707</v>
      </c>
    </row>
    <row r="77" spans="1:6" x14ac:dyDescent="0.25">
      <c r="A77" t="s">
        <v>79</v>
      </c>
      <c r="B77">
        <v>404915</v>
      </c>
      <c r="C77">
        <v>56450</v>
      </c>
      <c r="D77">
        <v>13.9411975352852</v>
      </c>
      <c r="E77">
        <f t="shared" si="2"/>
        <v>12.368379774217011</v>
      </c>
      <c r="F77">
        <f t="shared" si="3"/>
        <v>10.350648945546707</v>
      </c>
    </row>
    <row r="78" spans="1:6" x14ac:dyDescent="0.25">
      <c r="A78" t="s">
        <v>80</v>
      </c>
      <c r="B78">
        <v>516100</v>
      </c>
      <c r="C78">
        <v>70908</v>
      </c>
      <c r="D78">
        <v>13.739197829877901</v>
      </c>
      <c r="E78">
        <f t="shared" si="2"/>
        <v>12.368379774217011</v>
      </c>
      <c r="F78">
        <f t="shared" si="3"/>
        <v>10.350648945546707</v>
      </c>
    </row>
    <row r="79" spans="1:6" x14ac:dyDescent="0.25">
      <c r="A79" t="s">
        <v>81</v>
      </c>
      <c r="B79">
        <v>213993441</v>
      </c>
      <c r="C79">
        <v>28493336</v>
      </c>
      <c r="D79">
        <v>13.3150510907482</v>
      </c>
      <c r="E79">
        <f t="shared" si="2"/>
        <v>12.368379774217011</v>
      </c>
      <c r="F79">
        <f t="shared" si="3"/>
        <v>10.350648945546707</v>
      </c>
    </row>
    <row r="80" spans="1:6" x14ac:dyDescent="0.25">
      <c r="A80" t="s">
        <v>82</v>
      </c>
      <c r="B80">
        <v>591798</v>
      </c>
      <c r="C80">
        <v>77935</v>
      </c>
      <c r="D80">
        <v>13.1691894869533</v>
      </c>
      <c r="E80">
        <f t="shared" si="2"/>
        <v>12.368379774217011</v>
      </c>
      <c r="F80">
        <f t="shared" si="3"/>
        <v>10.350648945546707</v>
      </c>
    </row>
    <row r="81" spans="1:6" x14ac:dyDescent="0.25">
      <c r="A81" t="s">
        <v>83</v>
      </c>
      <c r="B81">
        <v>1782115</v>
      </c>
      <c r="C81">
        <v>225664</v>
      </c>
      <c r="D81">
        <v>12.6627069521327</v>
      </c>
      <c r="E81">
        <f t="shared" si="2"/>
        <v>12.368379774217011</v>
      </c>
      <c r="F81">
        <f t="shared" si="3"/>
        <v>10.350648945546707</v>
      </c>
    </row>
    <row r="82" spans="1:6" x14ac:dyDescent="0.25">
      <c r="A82" t="s">
        <v>84</v>
      </c>
      <c r="B82">
        <v>4024025</v>
      </c>
      <c r="C82">
        <v>497946</v>
      </c>
      <c r="D82">
        <v>12.374326700256599</v>
      </c>
      <c r="E82">
        <f t="shared" si="2"/>
        <v>12.368379774217011</v>
      </c>
      <c r="F82">
        <f t="shared" si="3"/>
        <v>10.350648945546707</v>
      </c>
    </row>
    <row r="83" spans="1:6" x14ac:dyDescent="0.25">
      <c r="A83" t="s">
        <v>85</v>
      </c>
      <c r="B83">
        <v>434260137</v>
      </c>
      <c r="C83">
        <v>53672592</v>
      </c>
      <c r="D83">
        <v>12.3595484427345</v>
      </c>
      <c r="E83">
        <f t="shared" si="2"/>
        <v>12.368379774217011</v>
      </c>
      <c r="F83">
        <f t="shared" si="3"/>
        <v>10.350648945546707</v>
      </c>
    </row>
    <row r="84" spans="1:6" x14ac:dyDescent="0.25">
      <c r="A84" t="s">
        <v>86</v>
      </c>
      <c r="B84">
        <v>184401</v>
      </c>
      <c r="C84">
        <v>22594</v>
      </c>
      <c r="D84">
        <v>12.2526450507318</v>
      </c>
      <c r="E84">
        <f t="shared" si="2"/>
        <v>12.368379774217011</v>
      </c>
      <c r="F84">
        <f t="shared" si="3"/>
        <v>10.350648945546707</v>
      </c>
    </row>
    <row r="85" spans="1:6" x14ac:dyDescent="0.25">
      <c r="A85" t="s">
        <v>87</v>
      </c>
      <c r="B85">
        <v>5222756</v>
      </c>
      <c r="C85">
        <v>638172</v>
      </c>
      <c r="D85">
        <v>12.2190659490889</v>
      </c>
      <c r="E85">
        <f t="shared" si="2"/>
        <v>12.368379774217011</v>
      </c>
      <c r="F85">
        <f t="shared" si="3"/>
        <v>10.350648945546707</v>
      </c>
    </row>
    <row r="86" spans="1:6" x14ac:dyDescent="0.25">
      <c r="A86" t="s">
        <v>88</v>
      </c>
      <c r="B86">
        <v>2930524</v>
      </c>
      <c r="C86">
        <v>355397</v>
      </c>
      <c r="D86">
        <v>12.127421580577399</v>
      </c>
      <c r="E86">
        <f t="shared" si="2"/>
        <v>12.368379774217011</v>
      </c>
      <c r="F86">
        <f t="shared" si="3"/>
        <v>10.350648945546707</v>
      </c>
    </row>
    <row r="87" spans="1:6" x14ac:dyDescent="0.25">
      <c r="A87" t="s">
        <v>89</v>
      </c>
      <c r="B87">
        <v>25788217</v>
      </c>
      <c r="C87">
        <v>3124101</v>
      </c>
      <c r="D87">
        <v>12.1144513403156</v>
      </c>
      <c r="E87">
        <f t="shared" si="2"/>
        <v>12.368379774217011</v>
      </c>
      <c r="F87">
        <f t="shared" si="3"/>
        <v>10.350648945546707</v>
      </c>
    </row>
    <row r="88" spans="1:6" x14ac:dyDescent="0.25">
      <c r="A88" t="s">
        <v>90</v>
      </c>
      <c r="B88">
        <v>113015</v>
      </c>
      <c r="C88">
        <v>13565</v>
      </c>
      <c r="D88">
        <v>12.0028314825466</v>
      </c>
      <c r="E88">
        <f t="shared" si="2"/>
        <v>12.368379774217011</v>
      </c>
      <c r="F88">
        <f t="shared" si="3"/>
        <v>10.350648945546707</v>
      </c>
    </row>
    <row r="89" spans="1:6" x14ac:dyDescent="0.25">
      <c r="A89" t="s">
        <v>91</v>
      </c>
      <c r="B89">
        <v>51265841</v>
      </c>
      <c r="C89">
        <v>6054307</v>
      </c>
      <c r="D89">
        <v>11.809631680479001</v>
      </c>
      <c r="E89">
        <f t="shared" si="2"/>
        <v>12.368379774217011</v>
      </c>
      <c r="F89">
        <f t="shared" si="3"/>
        <v>10.350648945546707</v>
      </c>
    </row>
    <row r="90" spans="1:6" x14ac:dyDescent="0.25">
      <c r="A90" t="s">
        <v>92</v>
      </c>
      <c r="B90">
        <v>5453600</v>
      </c>
      <c r="C90">
        <v>642605</v>
      </c>
      <c r="D90">
        <v>11.783134076573299</v>
      </c>
      <c r="E90">
        <f t="shared" si="2"/>
        <v>12.368379774217011</v>
      </c>
      <c r="F90">
        <f t="shared" si="3"/>
        <v>10.350648945546707</v>
      </c>
    </row>
    <row r="91" spans="1:6" x14ac:dyDescent="0.25">
      <c r="A91" t="s">
        <v>93</v>
      </c>
      <c r="B91">
        <v>43466822</v>
      </c>
      <c r="C91">
        <v>5012980</v>
      </c>
      <c r="D91">
        <v>11.532888233696999</v>
      </c>
      <c r="E91">
        <f t="shared" si="2"/>
        <v>12.368379774217011</v>
      </c>
      <c r="F91">
        <f t="shared" si="3"/>
        <v>10.350648945546707</v>
      </c>
    </row>
    <row r="92" spans="1:6" x14ac:dyDescent="0.25">
      <c r="A92" t="s">
        <v>94</v>
      </c>
      <c r="B92">
        <v>5548361</v>
      </c>
      <c r="C92">
        <v>629727</v>
      </c>
      <c r="D92">
        <v>11.3497841975315</v>
      </c>
      <c r="E92">
        <f t="shared" si="2"/>
        <v>12.368379774217011</v>
      </c>
      <c r="F92">
        <f t="shared" si="3"/>
        <v>10.350648945546707</v>
      </c>
    </row>
    <row r="93" spans="1:6" x14ac:dyDescent="0.25">
      <c r="A93" t="s">
        <v>95</v>
      </c>
      <c r="B93">
        <v>3263459</v>
      </c>
      <c r="C93">
        <v>369870</v>
      </c>
      <c r="D93">
        <v>11.3336800002697</v>
      </c>
      <c r="E93">
        <f t="shared" si="2"/>
        <v>12.368379774217011</v>
      </c>
      <c r="F93">
        <f t="shared" si="3"/>
        <v>10.350648945546707</v>
      </c>
    </row>
    <row r="94" spans="1:6" x14ac:dyDescent="0.25">
      <c r="A94" t="s">
        <v>96</v>
      </c>
      <c r="B94">
        <v>2397240</v>
      </c>
      <c r="C94">
        <v>262652</v>
      </c>
      <c r="D94">
        <v>10.9564332315496</v>
      </c>
      <c r="E94">
        <f t="shared" si="2"/>
        <v>12.368379774217011</v>
      </c>
      <c r="F94">
        <f t="shared" si="3"/>
        <v>10.350648945546707</v>
      </c>
    </row>
    <row r="95" spans="1:6" x14ac:dyDescent="0.25">
      <c r="A95" t="s">
        <v>97</v>
      </c>
      <c r="B95">
        <v>145912022</v>
      </c>
      <c r="C95">
        <v>15566425</v>
      </c>
      <c r="D95">
        <v>10.6683635704808</v>
      </c>
      <c r="E95">
        <f t="shared" si="2"/>
        <v>12.368379774217011</v>
      </c>
      <c r="F95">
        <f t="shared" si="3"/>
        <v>10.350648945546707</v>
      </c>
    </row>
    <row r="96" spans="1:6" x14ac:dyDescent="0.25">
      <c r="A96" t="s">
        <v>98</v>
      </c>
      <c r="B96">
        <v>33359415</v>
      </c>
      <c r="C96">
        <v>3503892</v>
      </c>
      <c r="D96">
        <v>10.503457569624601</v>
      </c>
      <c r="E96">
        <f t="shared" si="2"/>
        <v>12.368379774217011</v>
      </c>
      <c r="F96">
        <f t="shared" si="3"/>
        <v>10.350648945546707</v>
      </c>
    </row>
    <row r="97" spans="1:6" x14ac:dyDescent="0.25">
      <c r="A97" t="s">
        <v>99</v>
      </c>
      <c r="B97">
        <v>53546</v>
      </c>
      <c r="C97">
        <v>5524</v>
      </c>
      <c r="D97">
        <v>10.3163635005416</v>
      </c>
      <c r="E97">
        <f t="shared" si="2"/>
        <v>12.368379774217011</v>
      </c>
      <c r="F97">
        <f t="shared" si="3"/>
        <v>10.350648945546707</v>
      </c>
    </row>
    <row r="98" spans="1:6" x14ac:dyDescent="0.25">
      <c r="A98" t="s">
        <v>100</v>
      </c>
      <c r="B98">
        <v>32776195</v>
      </c>
      <c r="C98">
        <v>3305157</v>
      </c>
      <c r="D98">
        <v>10.0840167688775</v>
      </c>
      <c r="E98">
        <f t="shared" si="2"/>
        <v>12.368379774217011</v>
      </c>
      <c r="F98">
        <f t="shared" si="3"/>
        <v>10.350648945546707</v>
      </c>
    </row>
    <row r="99" spans="1:6" x14ac:dyDescent="0.25">
      <c r="A99" t="s">
        <v>101</v>
      </c>
      <c r="B99">
        <v>441532</v>
      </c>
      <c r="C99">
        <v>44334</v>
      </c>
      <c r="D99">
        <v>10.040948334435599</v>
      </c>
      <c r="E99">
        <f t="shared" si="2"/>
        <v>12.368379774217011</v>
      </c>
      <c r="F99">
        <f t="shared" si="3"/>
        <v>10.350648945546707</v>
      </c>
    </row>
    <row r="100" spans="1:6" x14ac:dyDescent="0.25">
      <c r="A100" t="s">
        <v>102</v>
      </c>
      <c r="B100">
        <v>561901</v>
      </c>
      <c r="C100">
        <v>55870</v>
      </c>
      <c r="D100">
        <v>9.9430326694560094</v>
      </c>
      <c r="E100">
        <f t="shared" si="2"/>
        <v>12.368379774217011</v>
      </c>
      <c r="F100">
        <f t="shared" si="3"/>
        <v>10.350648945546707</v>
      </c>
    </row>
    <row r="101" spans="1:6" x14ac:dyDescent="0.25">
      <c r="A101" t="s">
        <v>103</v>
      </c>
      <c r="B101">
        <v>9442867</v>
      </c>
      <c r="C101">
        <v>896319</v>
      </c>
      <c r="D101">
        <v>9.4920218615808096</v>
      </c>
      <c r="E101">
        <f t="shared" si="2"/>
        <v>12.368379774217011</v>
      </c>
      <c r="F101">
        <f t="shared" si="3"/>
        <v>10.350648945546707</v>
      </c>
    </row>
    <row r="102" spans="1:6" x14ac:dyDescent="0.25">
      <c r="A102" t="s">
        <v>104</v>
      </c>
      <c r="B102">
        <v>11317498</v>
      </c>
      <c r="C102">
        <v>1066927</v>
      </c>
      <c r="D102">
        <v>9.4272338285370108</v>
      </c>
      <c r="E102">
        <f t="shared" si="2"/>
        <v>12.368379774217011</v>
      </c>
      <c r="F102">
        <f t="shared" si="3"/>
        <v>10.350648945546707</v>
      </c>
    </row>
    <row r="103" spans="1:6" x14ac:dyDescent="0.25">
      <c r="A103" t="s">
        <v>105</v>
      </c>
      <c r="B103">
        <v>2872934</v>
      </c>
      <c r="C103">
        <v>270734</v>
      </c>
      <c r="D103">
        <v>9.4236066683049504</v>
      </c>
      <c r="E103">
        <f t="shared" si="2"/>
        <v>12.368379774217011</v>
      </c>
      <c r="F103">
        <f t="shared" si="3"/>
        <v>10.350648945546707</v>
      </c>
    </row>
    <row r="104" spans="1:6" x14ac:dyDescent="0.25">
      <c r="A104" t="s">
        <v>106</v>
      </c>
      <c r="B104">
        <v>1403374</v>
      </c>
      <c r="C104">
        <v>125210</v>
      </c>
      <c r="D104">
        <v>8.9220692416989298</v>
      </c>
      <c r="E104">
        <f t="shared" si="2"/>
        <v>12.368379774217011</v>
      </c>
      <c r="F104">
        <f t="shared" si="3"/>
        <v>10.350648945546707</v>
      </c>
    </row>
    <row r="105" spans="1:6" x14ac:dyDescent="0.25">
      <c r="A105" t="s">
        <v>107</v>
      </c>
      <c r="B105">
        <v>7219641</v>
      </c>
      <c r="C105">
        <v>638153</v>
      </c>
      <c r="D105">
        <v>8.8391237182015008</v>
      </c>
      <c r="E105">
        <f t="shared" si="2"/>
        <v>12.368379774217011</v>
      </c>
      <c r="F105">
        <f t="shared" si="3"/>
        <v>10.350648945546707</v>
      </c>
    </row>
    <row r="106" spans="1:6" x14ac:dyDescent="0.25">
      <c r="A106" t="s">
        <v>108</v>
      </c>
      <c r="B106">
        <v>9991083</v>
      </c>
      <c r="C106">
        <v>876624</v>
      </c>
      <c r="D106">
        <v>8.7740638327196407</v>
      </c>
      <c r="E106">
        <f t="shared" si="2"/>
        <v>12.368379774217011</v>
      </c>
      <c r="F106">
        <f t="shared" si="3"/>
        <v>10.350648945546707</v>
      </c>
    </row>
    <row r="107" spans="1:6" x14ac:dyDescent="0.25">
      <c r="A107" t="s">
        <v>109</v>
      </c>
      <c r="B107">
        <v>38067913</v>
      </c>
      <c r="C107">
        <v>3259200</v>
      </c>
      <c r="D107">
        <v>8.5615410542731905</v>
      </c>
      <c r="E107">
        <f t="shared" si="2"/>
        <v>12.368379774217011</v>
      </c>
      <c r="F107">
        <f t="shared" si="3"/>
        <v>10.350648945546707</v>
      </c>
    </row>
    <row r="108" spans="1:6" x14ac:dyDescent="0.25">
      <c r="A108" t="s">
        <v>110</v>
      </c>
      <c r="B108">
        <v>111269</v>
      </c>
      <c r="C108">
        <v>9447</v>
      </c>
      <c r="D108">
        <v>8.4902353755313698</v>
      </c>
      <c r="E108">
        <f t="shared" si="2"/>
        <v>12.368379774217011</v>
      </c>
      <c r="F108">
        <f t="shared" si="3"/>
        <v>10.350648945546707</v>
      </c>
    </row>
    <row r="109" spans="1:6" x14ac:dyDescent="0.25">
      <c r="A109" t="s">
        <v>111</v>
      </c>
      <c r="B109">
        <v>396914</v>
      </c>
      <c r="C109">
        <v>33081</v>
      </c>
      <c r="D109">
        <v>8.3345510614390008</v>
      </c>
      <c r="E109">
        <f t="shared" si="2"/>
        <v>12.368379774217011</v>
      </c>
      <c r="F109">
        <f t="shared" si="3"/>
        <v>10.350648945546707</v>
      </c>
    </row>
    <row r="110" spans="1:6" x14ac:dyDescent="0.25">
      <c r="A110" t="s">
        <v>112</v>
      </c>
      <c r="B110">
        <v>11935764</v>
      </c>
      <c r="C110">
        <v>990483</v>
      </c>
      <c r="D110">
        <v>8.2984465845671895</v>
      </c>
      <c r="E110">
        <f t="shared" si="2"/>
        <v>12.368379774217011</v>
      </c>
      <c r="F110">
        <f t="shared" si="3"/>
        <v>10.350648945546707</v>
      </c>
    </row>
    <row r="111" spans="1:6" x14ac:dyDescent="0.25">
      <c r="A111" t="s">
        <v>113</v>
      </c>
      <c r="B111">
        <v>85028760</v>
      </c>
      <c r="C111">
        <v>6998975</v>
      </c>
      <c r="D111">
        <v>8.2313031496637095</v>
      </c>
      <c r="E111">
        <f t="shared" si="2"/>
        <v>12.368379774217011</v>
      </c>
      <c r="F111">
        <f t="shared" si="3"/>
        <v>10.350648945546707</v>
      </c>
    </row>
    <row r="112" spans="1:6" x14ac:dyDescent="0.25">
      <c r="A112" t="s">
        <v>114</v>
      </c>
      <c r="B112">
        <v>790329</v>
      </c>
      <c r="C112">
        <v>62779</v>
      </c>
      <c r="D112">
        <v>7.9434007862548404</v>
      </c>
      <c r="E112">
        <f t="shared" si="2"/>
        <v>12.368379774217011</v>
      </c>
      <c r="F112">
        <f t="shared" si="3"/>
        <v>10.350648945546707</v>
      </c>
    </row>
    <row r="113" spans="1:6" x14ac:dyDescent="0.25">
      <c r="A113" t="s">
        <v>115</v>
      </c>
      <c r="B113">
        <v>43219954</v>
      </c>
      <c r="C113">
        <v>3403324</v>
      </c>
      <c r="D113">
        <v>7.8744276312741999</v>
      </c>
      <c r="E113">
        <f t="shared" si="2"/>
        <v>12.368379774217011</v>
      </c>
      <c r="F113">
        <f t="shared" si="3"/>
        <v>10.350648945546707</v>
      </c>
    </row>
    <row r="114" spans="1:6" x14ac:dyDescent="0.25">
      <c r="A114" t="s">
        <v>116</v>
      </c>
      <c r="B114">
        <v>10223344</v>
      </c>
      <c r="C114">
        <v>779783</v>
      </c>
      <c r="D114">
        <v>7.6274749240561599</v>
      </c>
      <c r="E114">
        <f t="shared" si="2"/>
        <v>12.368379774217011</v>
      </c>
      <c r="F114">
        <f t="shared" si="3"/>
        <v>10.350648945546707</v>
      </c>
    </row>
    <row r="115" spans="1:6" x14ac:dyDescent="0.25">
      <c r="A115" t="s">
        <v>117</v>
      </c>
      <c r="B115">
        <v>11832936</v>
      </c>
      <c r="C115">
        <v>891851</v>
      </c>
      <c r="D115">
        <v>7.5370220881782801</v>
      </c>
      <c r="E115">
        <f t="shared" si="2"/>
        <v>12.368379774217011</v>
      </c>
      <c r="F115">
        <f t="shared" si="3"/>
        <v>10.350648945546707</v>
      </c>
    </row>
    <row r="116" spans="1:6" x14ac:dyDescent="0.25">
      <c r="A116" t="s">
        <v>118</v>
      </c>
      <c r="B116">
        <v>98728</v>
      </c>
      <c r="C116">
        <v>7429</v>
      </c>
      <c r="D116">
        <v>7.524714366745</v>
      </c>
      <c r="E116">
        <f t="shared" si="2"/>
        <v>12.368379774217011</v>
      </c>
      <c r="F116">
        <f t="shared" si="3"/>
        <v>10.350648945546707</v>
      </c>
    </row>
    <row r="117" spans="1:6" x14ac:dyDescent="0.25">
      <c r="A117" t="s">
        <v>119</v>
      </c>
      <c r="B117">
        <v>18994958</v>
      </c>
      <c r="C117">
        <v>1388713</v>
      </c>
      <c r="D117">
        <v>7.3109558862936197</v>
      </c>
      <c r="E117">
        <f t="shared" si="2"/>
        <v>12.368379774217011</v>
      </c>
      <c r="F117">
        <f t="shared" si="3"/>
        <v>10.350648945546707</v>
      </c>
    </row>
    <row r="118" spans="1:6" x14ac:dyDescent="0.25">
      <c r="A118" t="s">
        <v>120</v>
      </c>
      <c r="B118">
        <v>5223376</v>
      </c>
      <c r="C118">
        <v>378922</v>
      </c>
      <c r="D118">
        <v>7.2543504430850803</v>
      </c>
      <c r="E118">
        <f t="shared" si="2"/>
        <v>12.368379774217011</v>
      </c>
      <c r="F118">
        <f t="shared" si="3"/>
        <v>10.350648945546707</v>
      </c>
    </row>
    <row r="119" spans="1:6" x14ac:dyDescent="0.25">
      <c r="A119" t="s">
        <v>121</v>
      </c>
      <c r="B119">
        <v>902899</v>
      </c>
      <c r="C119">
        <v>63687</v>
      </c>
      <c r="D119">
        <v>7.0536128625682402</v>
      </c>
      <c r="E119">
        <f t="shared" si="2"/>
        <v>12.368379774217011</v>
      </c>
      <c r="F119">
        <f t="shared" si="3"/>
        <v>10.350648945546707</v>
      </c>
    </row>
    <row r="120" spans="1:6" x14ac:dyDescent="0.25">
      <c r="A120" t="s">
        <v>122</v>
      </c>
      <c r="B120">
        <v>6958538</v>
      </c>
      <c r="C120">
        <v>489940</v>
      </c>
      <c r="D120">
        <v>7.0408467985660197</v>
      </c>
      <c r="E120">
        <f t="shared" si="2"/>
        <v>12.368379774217011</v>
      </c>
      <c r="F120">
        <f t="shared" si="3"/>
        <v>10.350648945546707</v>
      </c>
    </row>
    <row r="121" spans="1:6" x14ac:dyDescent="0.25">
      <c r="A121" t="s">
        <v>123</v>
      </c>
      <c r="B121">
        <v>60041996</v>
      </c>
      <c r="C121">
        <v>3665149</v>
      </c>
      <c r="D121">
        <v>6.1043090572805099</v>
      </c>
      <c r="E121">
        <f t="shared" si="2"/>
        <v>12.368379774217011</v>
      </c>
      <c r="F121">
        <f t="shared" si="3"/>
        <v>10.350648945546707</v>
      </c>
    </row>
    <row r="122" spans="1:6" x14ac:dyDescent="0.25">
      <c r="A122" t="s">
        <v>124</v>
      </c>
      <c r="B122">
        <v>2587344</v>
      </c>
      <c r="C122">
        <v>157060</v>
      </c>
      <c r="D122">
        <v>6.0703176693937904</v>
      </c>
      <c r="E122">
        <f t="shared" si="2"/>
        <v>12.368379774217011</v>
      </c>
      <c r="F122">
        <f t="shared" si="3"/>
        <v>10.350648945546707</v>
      </c>
    </row>
    <row r="123" spans="1:6" x14ac:dyDescent="0.25">
      <c r="A123" t="s">
        <v>125</v>
      </c>
      <c r="B123">
        <v>1172369</v>
      </c>
      <c r="C123">
        <v>69050</v>
      </c>
      <c r="D123">
        <v>5.8897838479181903</v>
      </c>
      <c r="E123">
        <f t="shared" si="2"/>
        <v>12.368379774217011</v>
      </c>
      <c r="F123">
        <f t="shared" si="3"/>
        <v>10.350648945546707</v>
      </c>
    </row>
    <row r="124" spans="1:6" x14ac:dyDescent="0.25">
      <c r="A124" t="s">
        <v>126</v>
      </c>
      <c r="B124">
        <v>41179351</v>
      </c>
      <c r="C124">
        <v>2296665</v>
      </c>
      <c r="D124">
        <v>5.5772248571863097</v>
      </c>
      <c r="E124">
        <f t="shared" si="2"/>
        <v>12.368379774217011</v>
      </c>
      <c r="F124">
        <f t="shared" si="3"/>
        <v>10.350648945546707</v>
      </c>
    </row>
    <row r="125" spans="1:6" x14ac:dyDescent="0.25">
      <c r="A125" t="s">
        <v>127</v>
      </c>
      <c r="B125">
        <v>1273428</v>
      </c>
      <c r="C125">
        <v>70862</v>
      </c>
      <c r="D125">
        <v>5.5646648259658198</v>
      </c>
      <c r="E125">
        <f t="shared" si="2"/>
        <v>12.368379774217011</v>
      </c>
      <c r="F125">
        <f t="shared" si="3"/>
        <v>10.350648945546707</v>
      </c>
    </row>
    <row r="126" spans="1:6" x14ac:dyDescent="0.25">
      <c r="A126" t="s">
        <v>128</v>
      </c>
      <c r="B126">
        <v>7874965730</v>
      </c>
      <c r="C126">
        <v>429705664</v>
      </c>
      <c r="D126">
        <v>5.4566036060705496</v>
      </c>
      <c r="E126">
        <f t="shared" si="2"/>
        <v>12.368379774217011</v>
      </c>
      <c r="F126">
        <f t="shared" si="3"/>
        <v>10.350648945546707</v>
      </c>
    </row>
    <row r="127" spans="1:6" x14ac:dyDescent="0.25">
      <c r="A127" t="s">
        <v>129</v>
      </c>
      <c r="B127">
        <v>10953714</v>
      </c>
      <c r="C127">
        <v>572596</v>
      </c>
      <c r="D127">
        <v>5.2274141902919897</v>
      </c>
      <c r="E127">
        <f t="shared" si="2"/>
        <v>12.368379774217011</v>
      </c>
      <c r="F127">
        <f t="shared" si="3"/>
        <v>10.350648945546707</v>
      </c>
    </row>
    <row r="128" spans="1:6" x14ac:dyDescent="0.25">
      <c r="A128" t="s">
        <v>130</v>
      </c>
      <c r="B128">
        <v>51305184</v>
      </c>
      <c r="C128">
        <v>2499188</v>
      </c>
      <c r="D128">
        <v>4.8712192514502997</v>
      </c>
      <c r="E128">
        <f t="shared" si="2"/>
        <v>12.368379774217011</v>
      </c>
      <c r="F128">
        <f t="shared" si="3"/>
        <v>10.350648945546707</v>
      </c>
    </row>
    <row r="129" spans="1:6" x14ac:dyDescent="0.25">
      <c r="A129" t="s">
        <v>131</v>
      </c>
      <c r="B129">
        <v>2513672790</v>
      </c>
      <c r="C129">
        <v>116677879</v>
      </c>
      <c r="D129">
        <v>4.6417290056276599</v>
      </c>
      <c r="E129">
        <f t="shared" si="2"/>
        <v>12.368379774217011</v>
      </c>
      <c r="F129">
        <f t="shared" si="3"/>
        <v>10.350648945546707</v>
      </c>
    </row>
    <row r="130" spans="1:6" x14ac:dyDescent="0.25">
      <c r="A130" t="s">
        <v>132</v>
      </c>
      <c r="B130">
        <v>17888474</v>
      </c>
      <c r="C130">
        <v>820541</v>
      </c>
      <c r="D130">
        <v>4.5869815390625304</v>
      </c>
      <c r="E130">
        <f t="shared" si="2"/>
        <v>12.368379774217011</v>
      </c>
      <c r="F130">
        <f t="shared" si="3"/>
        <v>10.350648945546707</v>
      </c>
    </row>
    <row r="131" spans="1:6" x14ac:dyDescent="0.25">
      <c r="A131" t="s">
        <v>133</v>
      </c>
      <c r="B131">
        <v>2973462</v>
      </c>
      <c r="C131">
        <v>127741</v>
      </c>
      <c r="D131">
        <v>4.2960360683943497</v>
      </c>
      <c r="E131">
        <f t="shared" ref="E131:E194" si="4">_xlfn.STDEV.P($D$2:$D$239)</f>
        <v>12.368379774217011</v>
      </c>
      <c r="F131">
        <f t="shared" si="3"/>
        <v>10.350648945546707</v>
      </c>
    </row>
    <row r="132" spans="1:6" x14ac:dyDescent="0.25">
      <c r="A132" t="s">
        <v>134</v>
      </c>
      <c r="B132">
        <v>18249868</v>
      </c>
      <c r="C132">
        <v>766475</v>
      </c>
      <c r="D132">
        <v>4.1998933910097298</v>
      </c>
      <c r="E132">
        <f t="shared" si="4"/>
        <v>12.368379774217011</v>
      </c>
      <c r="F132">
        <f t="shared" ref="F132:F195" si="5">AVERAGEIFS($D$2:$D$239,$B$2:$B$239,"&gt;100000",$C$2:$C$239,"&gt;100")</f>
        <v>10.350648945546707</v>
      </c>
    </row>
    <row r="133" spans="1:6" x14ac:dyDescent="0.25">
      <c r="A133" t="s">
        <v>135</v>
      </c>
      <c r="B133">
        <v>130262220</v>
      </c>
      <c r="C133">
        <v>5455237</v>
      </c>
      <c r="D133">
        <v>4.1878888598705002</v>
      </c>
      <c r="E133">
        <f t="shared" si="4"/>
        <v>12.368379774217011</v>
      </c>
      <c r="F133">
        <f t="shared" si="5"/>
        <v>10.350648945546707</v>
      </c>
    </row>
    <row r="134" spans="1:6" x14ac:dyDescent="0.25">
      <c r="A134" t="s">
        <v>136</v>
      </c>
      <c r="B134">
        <v>11094</v>
      </c>
      <c r="C134">
        <v>454</v>
      </c>
      <c r="D134">
        <v>4.09230214530377</v>
      </c>
      <c r="E134">
        <f t="shared" si="4"/>
        <v>12.368379774217011</v>
      </c>
      <c r="F134">
        <f t="shared" si="5"/>
        <v>10.350648945546707</v>
      </c>
    </row>
    <row r="135" spans="1:6" x14ac:dyDescent="0.25">
      <c r="A135" t="s">
        <v>137</v>
      </c>
      <c r="B135">
        <v>10062994</v>
      </c>
      <c r="C135">
        <v>409708</v>
      </c>
      <c r="D135">
        <v>4.0714324186221296</v>
      </c>
      <c r="E135">
        <f t="shared" si="4"/>
        <v>12.368379774217011</v>
      </c>
      <c r="F135">
        <f t="shared" si="5"/>
        <v>10.350648945546707</v>
      </c>
    </row>
    <row r="136" spans="1:6" x14ac:dyDescent="0.25">
      <c r="A136" t="s">
        <v>138</v>
      </c>
      <c r="B136">
        <v>69950844</v>
      </c>
      <c r="C136">
        <v>2794350</v>
      </c>
      <c r="D136">
        <v>3.9947337876294999</v>
      </c>
      <c r="E136">
        <f t="shared" si="4"/>
        <v>12.368379774217011</v>
      </c>
      <c r="F136">
        <f t="shared" si="5"/>
        <v>10.350648945546707</v>
      </c>
    </row>
    <row r="137" spans="1:6" x14ac:dyDescent="0.25">
      <c r="A137" t="s">
        <v>139</v>
      </c>
      <c r="B137">
        <v>126050796</v>
      </c>
      <c r="C137">
        <v>4692406</v>
      </c>
      <c r="D137">
        <v>3.7226309939367601</v>
      </c>
      <c r="E137">
        <f t="shared" si="4"/>
        <v>12.368379774217011</v>
      </c>
      <c r="F137">
        <f t="shared" si="5"/>
        <v>10.350648945546707</v>
      </c>
    </row>
    <row r="138" spans="1:6" x14ac:dyDescent="0.25">
      <c r="A138" t="s">
        <v>140</v>
      </c>
      <c r="B138">
        <v>812</v>
      </c>
      <c r="C138">
        <v>29</v>
      </c>
      <c r="D138">
        <v>3.5714285714285698</v>
      </c>
      <c r="E138">
        <f t="shared" si="4"/>
        <v>12.368379774217011</v>
      </c>
      <c r="F138">
        <f t="shared" si="5"/>
        <v>10.350648945546707</v>
      </c>
    </row>
    <row r="139" spans="1:6" x14ac:dyDescent="0.25">
      <c r="A139" t="s">
        <v>141</v>
      </c>
      <c r="B139">
        <v>111046910</v>
      </c>
      <c r="C139">
        <v>3655709</v>
      </c>
      <c r="D139">
        <v>3.2920402737906</v>
      </c>
      <c r="E139">
        <f t="shared" si="4"/>
        <v>12.368379774217011</v>
      </c>
      <c r="F139">
        <f t="shared" si="5"/>
        <v>10.350648945546707</v>
      </c>
    </row>
    <row r="140" spans="1:6" x14ac:dyDescent="0.25">
      <c r="A140" t="s">
        <v>142</v>
      </c>
      <c r="B140">
        <v>29674920</v>
      </c>
      <c r="C140">
        <v>976361</v>
      </c>
      <c r="D140">
        <v>3.2901891563650398</v>
      </c>
      <c r="E140">
        <f t="shared" si="4"/>
        <v>12.368379774217011</v>
      </c>
      <c r="F140">
        <f t="shared" si="5"/>
        <v>10.350648945546707</v>
      </c>
    </row>
    <row r="141" spans="1:6" x14ac:dyDescent="0.25">
      <c r="A141" t="s">
        <v>143</v>
      </c>
      <c r="B141">
        <v>4981</v>
      </c>
      <c r="C141">
        <v>163</v>
      </c>
      <c r="D141">
        <v>3.2724352539650701</v>
      </c>
      <c r="E141">
        <f t="shared" si="4"/>
        <v>12.368379774217011</v>
      </c>
      <c r="F141">
        <f t="shared" si="5"/>
        <v>10.350648945546707</v>
      </c>
    </row>
    <row r="142" spans="1:6" x14ac:dyDescent="0.25">
      <c r="A142" t="s">
        <v>144</v>
      </c>
      <c r="B142">
        <v>37344787</v>
      </c>
      <c r="C142">
        <v>1159941</v>
      </c>
      <c r="D142">
        <v>3.1060319074788101</v>
      </c>
      <c r="E142">
        <f t="shared" si="4"/>
        <v>12.368379774217011</v>
      </c>
      <c r="F142">
        <f t="shared" si="5"/>
        <v>10.350648945546707</v>
      </c>
    </row>
    <row r="143" spans="1:6" x14ac:dyDescent="0.25">
      <c r="A143" t="s">
        <v>145</v>
      </c>
      <c r="B143">
        <v>1393409033</v>
      </c>
      <c r="C143">
        <v>42881179</v>
      </c>
      <c r="D143">
        <v>3.0774293825035102</v>
      </c>
      <c r="E143">
        <f t="shared" si="4"/>
        <v>12.368379774217011</v>
      </c>
      <c r="F143">
        <f t="shared" si="5"/>
        <v>10.350648945546707</v>
      </c>
    </row>
    <row r="144" spans="1:6" x14ac:dyDescent="0.25">
      <c r="A144" t="s">
        <v>146</v>
      </c>
      <c r="B144">
        <v>98168829</v>
      </c>
      <c r="C144">
        <v>2972378</v>
      </c>
      <c r="D144">
        <v>3.0278226095576599</v>
      </c>
      <c r="E144">
        <f t="shared" si="4"/>
        <v>12.368379774217011</v>
      </c>
      <c r="F144">
        <f t="shared" si="5"/>
        <v>10.350648945546707</v>
      </c>
    </row>
    <row r="145" spans="1:6" x14ac:dyDescent="0.25">
      <c r="A145" t="s">
        <v>147</v>
      </c>
      <c r="B145">
        <v>6628347</v>
      </c>
      <c r="C145">
        <v>200388</v>
      </c>
      <c r="D145">
        <v>3.0231971862667999</v>
      </c>
      <c r="E145">
        <f t="shared" si="4"/>
        <v>12.368379774217011</v>
      </c>
      <c r="F145">
        <f t="shared" si="5"/>
        <v>10.350648945546707</v>
      </c>
    </row>
    <row r="146" spans="1:6" x14ac:dyDescent="0.25">
      <c r="A146" t="s">
        <v>148</v>
      </c>
      <c r="B146">
        <v>21497306</v>
      </c>
      <c r="C146">
        <v>640578</v>
      </c>
      <c r="D146">
        <v>2.9798059347529402</v>
      </c>
      <c r="E146">
        <f t="shared" si="4"/>
        <v>12.368379774217011</v>
      </c>
      <c r="F146">
        <f t="shared" si="5"/>
        <v>10.350648945546707</v>
      </c>
    </row>
    <row r="147" spans="1:6" x14ac:dyDescent="0.25">
      <c r="A147" t="s">
        <v>149</v>
      </c>
      <c r="B147">
        <v>3528</v>
      </c>
      <c r="C147">
        <v>105</v>
      </c>
      <c r="D147">
        <v>2.9761904761904798</v>
      </c>
      <c r="E147">
        <f t="shared" si="4"/>
        <v>12.368379774217011</v>
      </c>
      <c r="F147">
        <f t="shared" si="5"/>
        <v>10.350648945546707</v>
      </c>
    </row>
    <row r="148" spans="1:6" x14ac:dyDescent="0.25">
      <c r="A148" t="s">
        <v>150</v>
      </c>
      <c r="B148">
        <v>223364</v>
      </c>
      <c r="C148">
        <v>5932</v>
      </c>
      <c r="D148">
        <v>2.65575473218603</v>
      </c>
      <c r="E148">
        <f t="shared" si="4"/>
        <v>12.368379774217011</v>
      </c>
      <c r="F148">
        <f t="shared" si="5"/>
        <v>10.350648945546707</v>
      </c>
    </row>
    <row r="149" spans="1:6" x14ac:dyDescent="0.25">
      <c r="A149" t="s">
        <v>151</v>
      </c>
      <c r="B149">
        <v>4678444992</v>
      </c>
      <c r="C149">
        <v>114272063</v>
      </c>
      <c r="D149">
        <v>2.4425223166116501</v>
      </c>
      <c r="E149">
        <f t="shared" si="4"/>
        <v>12.368379774217011</v>
      </c>
      <c r="F149">
        <f t="shared" si="5"/>
        <v>10.350648945546707</v>
      </c>
    </row>
    <row r="150" spans="1:6" x14ac:dyDescent="0.25">
      <c r="A150" t="s">
        <v>152</v>
      </c>
      <c r="B150">
        <v>3330652550</v>
      </c>
      <c r="C150">
        <v>81297650</v>
      </c>
      <c r="D150">
        <v>2.4408925512209301</v>
      </c>
      <c r="E150">
        <f t="shared" si="4"/>
        <v>12.368379774217011</v>
      </c>
      <c r="F150">
        <f t="shared" si="5"/>
        <v>10.350648945546707</v>
      </c>
    </row>
    <row r="151" spans="1:6" x14ac:dyDescent="0.25">
      <c r="A151" t="s">
        <v>153</v>
      </c>
      <c r="B151">
        <v>121388</v>
      </c>
      <c r="C151">
        <v>2867</v>
      </c>
      <c r="D151">
        <v>2.3618479586120502</v>
      </c>
      <c r="E151">
        <f t="shared" si="4"/>
        <v>12.368379774217011</v>
      </c>
      <c r="F151">
        <f t="shared" si="5"/>
        <v>10.350648945546707</v>
      </c>
    </row>
    <row r="152" spans="1:6" x14ac:dyDescent="0.25">
      <c r="A152" t="s">
        <v>154</v>
      </c>
      <c r="B152">
        <v>6518500</v>
      </c>
      <c r="C152">
        <v>147786</v>
      </c>
      <c r="D152">
        <v>2.2671780317557699</v>
      </c>
      <c r="E152">
        <f t="shared" si="4"/>
        <v>12.368379774217011</v>
      </c>
      <c r="F152">
        <f t="shared" si="5"/>
        <v>10.350648945546707</v>
      </c>
    </row>
    <row r="153" spans="1:6" x14ac:dyDescent="0.25">
      <c r="A153" t="s">
        <v>155</v>
      </c>
      <c r="B153">
        <v>35340680</v>
      </c>
      <c r="C153">
        <v>741864</v>
      </c>
      <c r="D153">
        <v>2.09917862361449</v>
      </c>
      <c r="E153">
        <f t="shared" si="4"/>
        <v>12.368379774217011</v>
      </c>
      <c r="F153">
        <f t="shared" si="5"/>
        <v>10.350648945546707</v>
      </c>
    </row>
    <row r="154" spans="1:6" x14ac:dyDescent="0.25">
      <c r="A154" t="s">
        <v>156</v>
      </c>
      <c r="B154">
        <v>2278829</v>
      </c>
      <c r="C154">
        <v>47520</v>
      </c>
      <c r="D154">
        <v>2.0852815195874701</v>
      </c>
      <c r="E154">
        <f t="shared" si="4"/>
        <v>12.368379774217011</v>
      </c>
      <c r="F154">
        <f t="shared" si="5"/>
        <v>10.350648945546707</v>
      </c>
    </row>
    <row r="155" spans="1:6" x14ac:dyDescent="0.25">
      <c r="A155" t="s">
        <v>157</v>
      </c>
      <c r="B155">
        <v>276361788</v>
      </c>
      <c r="C155">
        <v>5350902</v>
      </c>
      <c r="D155">
        <v>1.936194594312</v>
      </c>
      <c r="E155">
        <f t="shared" si="4"/>
        <v>12.368379774217011</v>
      </c>
      <c r="F155">
        <f t="shared" si="5"/>
        <v>10.350648945546707</v>
      </c>
    </row>
    <row r="156" spans="1:6" x14ac:dyDescent="0.25">
      <c r="A156" t="s">
        <v>158</v>
      </c>
      <c r="B156">
        <v>7379358</v>
      </c>
      <c r="C156">
        <v>141694</v>
      </c>
      <c r="D156">
        <v>1.92013993629256</v>
      </c>
      <c r="E156">
        <f t="shared" si="4"/>
        <v>12.368379774217011</v>
      </c>
      <c r="F156">
        <f t="shared" si="5"/>
        <v>10.350648945546707</v>
      </c>
    </row>
    <row r="157" spans="1:6" x14ac:dyDescent="0.25">
      <c r="A157" t="s">
        <v>159</v>
      </c>
      <c r="B157">
        <v>28704947</v>
      </c>
      <c r="C157">
        <v>512560</v>
      </c>
      <c r="D157">
        <v>1.7856155595758501</v>
      </c>
      <c r="E157">
        <f t="shared" si="4"/>
        <v>12.368379774217011</v>
      </c>
      <c r="F157">
        <f t="shared" si="5"/>
        <v>10.350648945546707</v>
      </c>
    </row>
    <row r="158" spans="1:6" x14ac:dyDescent="0.25">
      <c r="A158" t="s">
        <v>160</v>
      </c>
      <c r="B158">
        <v>1343875</v>
      </c>
      <c r="C158">
        <v>22485</v>
      </c>
      <c r="D158">
        <v>1.67314668402939</v>
      </c>
      <c r="E158">
        <f t="shared" si="4"/>
        <v>12.368379774217011</v>
      </c>
      <c r="F158">
        <f t="shared" si="5"/>
        <v>10.350648945546707</v>
      </c>
    </row>
    <row r="159" spans="1:6" x14ac:dyDescent="0.25">
      <c r="A159" t="s">
        <v>161</v>
      </c>
      <c r="B159">
        <v>18920657</v>
      </c>
      <c r="C159">
        <v>311888</v>
      </c>
      <c r="D159">
        <v>1.64839941868826</v>
      </c>
      <c r="E159">
        <f t="shared" si="4"/>
        <v>12.368379774217011</v>
      </c>
      <c r="F159">
        <f t="shared" si="5"/>
        <v>10.350648945546707</v>
      </c>
    </row>
    <row r="160" spans="1:6" x14ac:dyDescent="0.25">
      <c r="A160" t="s">
        <v>162</v>
      </c>
      <c r="B160">
        <v>15092171</v>
      </c>
      <c r="C160">
        <v>234589</v>
      </c>
      <c r="D160">
        <v>1.55437544406302</v>
      </c>
      <c r="E160">
        <f t="shared" si="4"/>
        <v>12.368379774217011</v>
      </c>
      <c r="F160">
        <f t="shared" si="5"/>
        <v>10.350648945546707</v>
      </c>
    </row>
    <row r="161" spans="1:6" x14ac:dyDescent="0.25">
      <c r="A161" t="s">
        <v>163</v>
      </c>
      <c r="B161">
        <v>1002197</v>
      </c>
      <c r="C161">
        <v>15543</v>
      </c>
      <c r="D161">
        <v>1.5508926887627901</v>
      </c>
      <c r="E161">
        <f t="shared" si="4"/>
        <v>12.368379774217011</v>
      </c>
      <c r="F161">
        <f t="shared" si="5"/>
        <v>10.350648945546707</v>
      </c>
    </row>
    <row r="162" spans="1:6" x14ac:dyDescent="0.25">
      <c r="A162" t="s">
        <v>164</v>
      </c>
      <c r="B162">
        <v>2159067</v>
      </c>
      <c r="C162">
        <v>32599</v>
      </c>
      <c r="D162">
        <v>1.5098651408224</v>
      </c>
      <c r="E162">
        <f t="shared" si="4"/>
        <v>12.368379774217011</v>
      </c>
      <c r="F162">
        <f t="shared" si="5"/>
        <v>10.350648945546707</v>
      </c>
    </row>
    <row r="163" spans="1:6" x14ac:dyDescent="0.25">
      <c r="A163" t="s">
        <v>165</v>
      </c>
      <c r="B163">
        <v>779900</v>
      </c>
      <c r="C163">
        <v>10514</v>
      </c>
      <c r="D163">
        <v>1.3481215540453899</v>
      </c>
      <c r="E163">
        <f t="shared" si="4"/>
        <v>12.368379774217011</v>
      </c>
      <c r="F163">
        <f t="shared" si="5"/>
        <v>10.350648945546707</v>
      </c>
    </row>
    <row r="164" spans="1:6" x14ac:dyDescent="0.25">
      <c r="A164" t="s">
        <v>166</v>
      </c>
      <c r="B164">
        <v>4775110</v>
      </c>
      <c r="C164">
        <v>58621</v>
      </c>
      <c r="D164">
        <v>1.22763664083131</v>
      </c>
      <c r="E164">
        <f t="shared" si="4"/>
        <v>12.368379774217011</v>
      </c>
      <c r="F164">
        <f t="shared" si="5"/>
        <v>10.350648945546707</v>
      </c>
    </row>
    <row r="165" spans="1:6" x14ac:dyDescent="0.25">
      <c r="A165" t="s">
        <v>167</v>
      </c>
      <c r="B165">
        <v>166303494</v>
      </c>
      <c r="C165">
        <v>1938135</v>
      </c>
      <c r="D165">
        <v>1.16542049320984</v>
      </c>
      <c r="E165">
        <f t="shared" si="4"/>
        <v>12.368379774217011</v>
      </c>
      <c r="F165">
        <f t="shared" si="5"/>
        <v>10.350648945546707</v>
      </c>
    </row>
    <row r="166" spans="1:6" x14ac:dyDescent="0.25">
      <c r="A166" t="s">
        <v>168</v>
      </c>
      <c r="B166">
        <v>1449891</v>
      </c>
      <c r="C166">
        <v>15874</v>
      </c>
      <c r="D166">
        <v>1.0948409225245199</v>
      </c>
      <c r="E166">
        <f t="shared" si="4"/>
        <v>12.368379774217011</v>
      </c>
      <c r="F166">
        <f t="shared" si="5"/>
        <v>10.350648945546707</v>
      </c>
    </row>
    <row r="167" spans="1:6" x14ac:dyDescent="0.25">
      <c r="A167" t="s">
        <v>169</v>
      </c>
      <c r="B167">
        <v>54806014</v>
      </c>
      <c r="C167">
        <v>575508</v>
      </c>
      <c r="D167">
        <v>1.0500818395586999</v>
      </c>
      <c r="E167">
        <f t="shared" si="4"/>
        <v>12.368379774217011</v>
      </c>
      <c r="F167">
        <f t="shared" si="5"/>
        <v>10.350648945546707</v>
      </c>
    </row>
    <row r="168" spans="1:6" x14ac:dyDescent="0.25">
      <c r="A168" t="s">
        <v>170</v>
      </c>
      <c r="B168">
        <v>13276517</v>
      </c>
      <c r="C168">
        <v>129436</v>
      </c>
      <c r="D168">
        <v>0.97492437210753402</v>
      </c>
      <c r="E168">
        <f t="shared" si="4"/>
        <v>12.368379774217011</v>
      </c>
      <c r="F168">
        <f t="shared" si="5"/>
        <v>10.350648945546707</v>
      </c>
    </row>
    <row r="169" spans="1:6" x14ac:dyDescent="0.25">
      <c r="A169" t="s">
        <v>171</v>
      </c>
      <c r="B169">
        <v>888456</v>
      </c>
      <c r="C169">
        <v>8024</v>
      </c>
      <c r="D169">
        <v>0.90313982909677004</v>
      </c>
      <c r="E169">
        <f t="shared" si="4"/>
        <v>12.368379774217011</v>
      </c>
      <c r="F169">
        <f t="shared" si="5"/>
        <v>10.350648945546707</v>
      </c>
    </row>
    <row r="170" spans="1:6" x14ac:dyDescent="0.25">
      <c r="A170" t="s">
        <v>172</v>
      </c>
      <c r="B170">
        <v>703995</v>
      </c>
      <c r="C170">
        <v>6348</v>
      </c>
      <c r="D170">
        <v>0.90171094965163101</v>
      </c>
      <c r="E170">
        <f t="shared" si="4"/>
        <v>12.368379774217011</v>
      </c>
      <c r="F170">
        <f t="shared" si="5"/>
        <v>10.350648945546707</v>
      </c>
    </row>
    <row r="171" spans="1:6" x14ac:dyDescent="0.25">
      <c r="A171" t="s">
        <v>173</v>
      </c>
      <c r="B171">
        <v>5126300</v>
      </c>
      <c r="C171">
        <v>45473</v>
      </c>
      <c r="D171">
        <v>0.88705304020443598</v>
      </c>
      <c r="E171">
        <f t="shared" si="4"/>
        <v>12.368379774217011</v>
      </c>
      <c r="F171">
        <f t="shared" si="5"/>
        <v>10.350648945546707</v>
      </c>
    </row>
    <row r="172" spans="1:6" x14ac:dyDescent="0.25">
      <c r="A172" t="s">
        <v>174</v>
      </c>
      <c r="B172">
        <v>1373486472</v>
      </c>
      <c r="C172">
        <v>11198139</v>
      </c>
      <c r="D172">
        <v>0.81530755695713897</v>
      </c>
      <c r="E172">
        <f t="shared" si="4"/>
        <v>12.368379774217011</v>
      </c>
      <c r="F172">
        <f t="shared" si="5"/>
        <v>10.350648945546707</v>
      </c>
    </row>
    <row r="173" spans="1:6" x14ac:dyDescent="0.25">
      <c r="A173" t="s">
        <v>175</v>
      </c>
      <c r="B173">
        <v>16946446</v>
      </c>
      <c r="C173">
        <v>128133</v>
      </c>
      <c r="D173">
        <v>0.75610543945320496</v>
      </c>
      <c r="E173">
        <f t="shared" si="4"/>
        <v>12.368379774217011</v>
      </c>
      <c r="F173">
        <f t="shared" si="5"/>
        <v>10.350648945546707</v>
      </c>
    </row>
    <row r="174" spans="1:6" x14ac:dyDescent="0.25">
      <c r="A174" t="s">
        <v>176</v>
      </c>
      <c r="B174">
        <v>32163045</v>
      </c>
      <c r="C174">
        <v>224983</v>
      </c>
      <c r="D174">
        <v>0.69950777359544203</v>
      </c>
      <c r="E174">
        <f t="shared" si="4"/>
        <v>12.368379774217011</v>
      </c>
      <c r="F174">
        <f t="shared" si="5"/>
        <v>10.350648945546707</v>
      </c>
    </row>
    <row r="175" spans="1:6" x14ac:dyDescent="0.25">
      <c r="A175" t="s">
        <v>177</v>
      </c>
      <c r="B175">
        <v>33935765</v>
      </c>
      <c r="C175">
        <v>235740</v>
      </c>
      <c r="D175">
        <v>0.69466534790065904</v>
      </c>
      <c r="E175">
        <f t="shared" si="4"/>
        <v>12.368379774217011</v>
      </c>
      <c r="F175">
        <f t="shared" si="5"/>
        <v>10.350648945546707</v>
      </c>
    </row>
    <row r="176" spans="1:6" x14ac:dyDescent="0.25">
      <c r="A176" t="s">
        <v>178</v>
      </c>
      <c r="B176">
        <v>225199929</v>
      </c>
      <c r="C176">
        <v>1505328</v>
      </c>
      <c r="D176">
        <v>0.66844070807855405</v>
      </c>
      <c r="E176">
        <f t="shared" si="4"/>
        <v>12.368379774217011</v>
      </c>
      <c r="F176">
        <f t="shared" si="5"/>
        <v>10.350648945546707</v>
      </c>
    </row>
    <row r="177" spans="1:6" x14ac:dyDescent="0.25">
      <c r="A177" t="s">
        <v>179</v>
      </c>
      <c r="B177">
        <v>44616626</v>
      </c>
      <c r="C177">
        <v>264488</v>
      </c>
      <c r="D177">
        <v>0.59280143684553799</v>
      </c>
      <c r="E177">
        <f t="shared" si="4"/>
        <v>12.368379774217011</v>
      </c>
      <c r="F177">
        <f t="shared" si="5"/>
        <v>10.350648945546707</v>
      </c>
    </row>
    <row r="178" spans="1:6" x14ac:dyDescent="0.25">
      <c r="A178" t="s">
        <v>180</v>
      </c>
      <c r="B178">
        <v>54985702</v>
      </c>
      <c r="C178">
        <v>322781</v>
      </c>
      <c r="D178">
        <v>0.587027151167407</v>
      </c>
      <c r="E178">
        <f t="shared" si="4"/>
        <v>12.368379774217011</v>
      </c>
      <c r="F178">
        <f t="shared" si="5"/>
        <v>10.350648945546707</v>
      </c>
    </row>
    <row r="179" spans="1:6" x14ac:dyDescent="0.25">
      <c r="A179" t="s">
        <v>181</v>
      </c>
      <c r="B179">
        <v>31732128</v>
      </c>
      <c r="C179">
        <v>159124</v>
      </c>
      <c r="D179">
        <v>0.50146022353117903</v>
      </c>
      <c r="E179">
        <f t="shared" si="4"/>
        <v>12.368379774217011</v>
      </c>
      <c r="F179">
        <f t="shared" si="5"/>
        <v>10.350648945546707</v>
      </c>
    </row>
    <row r="180" spans="1:6" x14ac:dyDescent="0.25">
      <c r="A180" t="s">
        <v>182</v>
      </c>
      <c r="B180">
        <v>17196308</v>
      </c>
      <c r="C180">
        <v>85619</v>
      </c>
      <c r="D180">
        <v>0.49789175676546399</v>
      </c>
      <c r="E180">
        <f t="shared" si="4"/>
        <v>12.368379774217011</v>
      </c>
      <c r="F180">
        <f t="shared" si="5"/>
        <v>10.350648945546707</v>
      </c>
    </row>
    <row r="181" spans="1:6" x14ac:dyDescent="0.25">
      <c r="A181" t="s">
        <v>183</v>
      </c>
      <c r="B181">
        <v>2486937</v>
      </c>
      <c r="C181">
        <v>11924</v>
      </c>
      <c r="D181">
        <v>0.479465302096515</v>
      </c>
      <c r="E181">
        <f t="shared" si="4"/>
        <v>12.368379774217011</v>
      </c>
      <c r="F181">
        <f t="shared" si="5"/>
        <v>10.350648945546707</v>
      </c>
    </row>
    <row r="182" spans="1:6" x14ac:dyDescent="0.25">
      <c r="A182" t="s">
        <v>184</v>
      </c>
      <c r="B182">
        <v>104258327</v>
      </c>
      <c r="C182">
        <v>475341</v>
      </c>
      <c r="D182">
        <v>0.45592617268834601</v>
      </c>
      <c r="E182">
        <f t="shared" si="4"/>
        <v>12.368379774217011</v>
      </c>
      <c r="F182">
        <f t="shared" si="5"/>
        <v>10.350648945546707</v>
      </c>
    </row>
    <row r="183" spans="1:6" x14ac:dyDescent="0.25">
      <c r="A183" t="s">
        <v>185</v>
      </c>
      <c r="B183">
        <v>9119005</v>
      </c>
      <c r="C183">
        <v>40621</v>
      </c>
      <c r="D183">
        <v>0.445454301209397</v>
      </c>
      <c r="E183">
        <f t="shared" si="4"/>
        <v>12.368379774217011</v>
      </c>
      <c r="F183">
        <f t="shared" si="5"/>
        <v>10.350648945546707</v>
      </c>
    </row>
    <row r="184" spans="1:6" x14ac:dyDescent="0.25">
      <c r="A184" t="s">
        <v>186</v>
      </c>
      <c r="B184">
        <v>27224262</v>
      </c>
      <c r="C184">
        <v>119107</v>
      </c>
      <c r="D184">
        <v>0.43750313598950802</v>
      </c>
      <c r="E184">
        <f t="shared" si="4"/>
        <v>12.368379774217011</v>
      </c>
      <c r="F184">
        <f t="shared" si="5"/>
        <v>10.350648945546707</v>
      </c>
    </row>
    <row r="185" spans="1:6" x14ac:dyDescent="0.25">
      <c r="A185" t="s">
        <v>187</v>
      </c>
      <c r="B185">
        <v>39835428</v>
      </c>
      <c r="C185">
        <v>172901</v>
      </c>
      <c r="D185">
        <v>0.43403826362804498</v>
      </c>
      <c r="E185">
        <f t="shared" si="4"/>
        <v>12.368379774217011</v>
      </c>
      <c r="F185">
        <f t="shared" si="5"/>
        <v>10.350648945546707</v>
      </c>
    </row>
    <row r="186" spans="1:6" x14ac:dyDescent="0.25">
      <c r="A186" t="s">
        <v>188</v>
      </c>
      <c r="B186">
        <v>19647681</v>
      </c>
      <c r="C186">
        <v>85257</v>
      </c>
      <c r="D186">
        <v>0.433929072850888</v>
      </c>
      <c r="E186">
        <f t="shared" si="4"/>
        <v>12.368379774217011</v>
      </c>
      <c r="F186">
        <f t="shared" si="5"/>
        <v>10.350648945546707</v>
      </c>
    </row>
    <row r="187" spans="1:6" x14ac:dyDescent="0.25">
      <c r="A187" t="s">
        <v>189</v>
      </c>
      <c r="B187">
        <v>8478242</v>
      </c>
      <c r="C187">
        <v>36764</v>
      </c>
      <c r="D187">
        <v>0.43362763176611402</v>
      </c>
      <c r="E187">
        <f t="shared" si="4"/>
        <v>12.368379774217011</v>
      </c>
      <c r="F187">
        <f t="shared" si="5"/>
        <v>10.350648945546707</v>
      </c>
    </row>
    <row r="188" spans="1:6" x14ac:dyDescent="0.25">
      <c r="A188" t="s">
        <v>190</v>
      </c>
      <c r="B188">
        <v>5657017</v>
      </c>
      <c r="C188">
        <v>23925</v>
      </c>
      <c r="D188">
        <v>0.42292607570385599</v>
      </c>
      <c r="E188">
        <f t="shared" si="4"/>
        <v>12.368379774217011</v>
      </c>
      <c r="F188">
        <f t="shared" si="5"/>
        <v>10.350648945546707</v>
      </c>
    </row>
    <row r="189" spans="1:6" x14ac:dyDescent="0.25">
      <c r="A189" t="s">
        <v>191</v>
      </c>
      <c r="B189">
        <v>117876226</v>
      </c>
      <c r="C189">
        <v>468495</v>
      </c>
      <c r="D189">
        <v>0.397446555508148</v>
      </c>
      <c r="E189">
        <f t="shared" si="4"/>
        <v>12.368379774217011</v>
      </c>
      <c r="F189">
        <f t="shared" si="5"/>
        <v>10.350648945546707</v>
      </c>
    </row>
    <row r="190" spans="1:6" x14ac:dyDescent="0.25">
      <c r="A190" t="s">
        <v>192</v>
      </c>
      <c r="B190">
        <v>2015490</v>
      </c>
      <c r="C190">
        <v>7972</v>
      </c>
      <c r="D190">
        <v>0.39553656927099601</v>
      </c>
      <c r="E190">
        <f t="shared" si="4"/>
        <v>12.368379774217011</v>
      </c>
      <c r="F190">
        <f t="shared" si="5"/>
        <v>10.350648945546707</v>
      </c>
    </row>
    <row r="191" spans="1:6" x14ac:dyDescent="0.25">
      <c r="A191" t="s">
        <v>193</v>
      </c>
      <c r="B191">
        <v>7552800</v>
      </c>
      <c r="C191">
        <v>28700</v>
      </c>
      <c r="D191">
        <v>0.37999152632136401</v>
      </c>
      <c r="E191">
        <f t="shared" si="4"/>
        <v>12.368379774217011</v>
      </c>
      <c r="F191">
        <f t="shared" si="5"/>
        <v>10.350648945546707</v>
      </c>
    </row>
    <row r="192" spans="1:6" x14ac:dyDescent="0.25">
      <c r="A192" t="s">
        <v>194</v>
      </c>
      <c r="B192">
        <v>47123533</v>
      </c>
      <c r="C192">
        <v>163152</v>
      </c>
      <c r="D192">
        <v>0.34622191846269301</v>
      </c>
      <c r="E192">
        <f t="shared" si="4"/>
        <v>12.368379774217011</v>
      </c>
      <c r="F192">
        <f t="shared" si="5"/>
        <v>10.350648945546707</v>
      </c>
    </row>
    <row r="193" spans="1:6" x14ac:dyDescent="0.25">
      <c r="A193" t="s">
        <v>195</v>
      </c>
      <c r="B193">
        <v>12255429</v>
      </c>
      <c r="C193">
        <v>38027</v>
      </c>
      <c r="D193">
        <v>0.31028697567420899</v>
      </c>
      <c r="E193">
        <f t="shared" si="4"/>
        <v>12.368379774217011</v>
      </c>
      <c r="F193">
        <f t="shared" si="5"/>
        <v>10.350648945546707</v>
      </c>
    </row>
    <row r="194" spans="1:6" x14ac:dyDescent="0.25">
      <c r="A194" t="s">
        <v>196</v>
      </c>
      <c r="B194">
        <v>27053629</v>
      </c>
      <c r="C194">
        <v>81410</v>
      </c>
      <c r="D194">
        <v>0.30092081176983698</v>
      </c>
      <c r="E194">
        <f t="shared" si="4"/>
        <v>12.368379774217011</v>
      </c>
      <c r="F194">
        <f t="shared" si="5"/>
        <v>10.350648945546707</v>
      </c>
    </row>
    <row r="195" spans="1:6" x14ac:dyDescent="0.25">
      <c r="A195" t="s">
        <v>197</v>
      </c>
      <c r="B195">
        <v>18275704</v>
      </c>
      <c r="C195">
        <v>54040</v>
      </c>
      <c r="D195">
        <v>0.29569312350429799</v>
      </c>
      <c r="E195">
        <f t="shared" ref="E195:E239" si="6">_xlfn.STDEV.P($D$2:$D$239)</f>
        <v>12.368379774217011</v>
      </c>
      <c r="F195">
        <f t="shared" si="5"/>
        <v>10.350648945546707</v>
      </c>
    </row>
    <row r="196" spans="1:6" x14ac:dyDescent="0.25">
      <c r="A196" t="s">
        <v>198</v>
      </c>
      <c r="B196">
        <v>33933611</v>
      </c>
      <c r="C196">
        <v>98698</v>
      </c>
      <c r="D196">
        <v>0.29085616617695098</v>
      </c>
      <c r="E196">
        <f t="shared" si="6"/>
        <v>12.368379774217011</v>
      </c>
      <c r="F196">
        <f t="shared" ref="F196:F239" si="7">AVERAGEIFS($D$2:$D$239,$B$2:$B$239,"&gt;100000",$C$2:$C$239,"&gt;100")</f>
        <v>10.350648945546707</v>
      </c>
    </row>
    <row r="197" spans="1:6" x14ac:dyDescent="0.25">
      <c r="A197" t="s">
        <v>199</v>
      </c>
      <c r="B197">
        <v>4919987</v>
      </c>
      <c r="C197">
        <v>14187</v>
      </c>
      <c r="D197">
        <v>0.28835442044867199</v>
      </c>
      <c r="E197">
        <f t="shared" si="6"/>
        <v>12.368379774217011</v>
      </c>
      <c r="F197">
        <f t="shared" si="7"/>
        <v>10.350648945546707</v>
      </c>
    </row>
    <row r="198" spans="1:6" x14ac:dyDescent="0.25">
      <c r="A198" t="s">
        <v>200</v>
      </c>
      <c r="B198">
        <v>665149040</v>
      </c>
      <c r="C198">
        <v>1801017</v>
      </c>
      <c r="D198">
        <v>0.27076893924405299</v>
      </c>
      <c r="E198">
        <f t="shared" si="6"/>
        <v>12.368379774217011</v>
      </c>
      <c r="F198">
        <f t="shared" si="7"/>
        <v>10.350648945546707</v>
      </c>
    </row>
    <row r="199" spans="1:6" x14ac:dyDescent="0.25">
      <c r="A199" t="s">
        <v>201</v>
      </c>
      <c r="B199">
        <v>106759</v>
      </c>
      <c r="C199">
        <v>289</v>
      </c>
      <c r="D199">
        <v>0.27070317256624699</v>
      </c>
      <c r="E199">
        <f t="shared" si="6"/>
        <v>12.368379774217011</v>
      </c>
      <c r="F199">
        <f t="shared" si="7"/>
        <v>10.350648945546707</v>
      </c>
    </row>
    <row r="200" spans="1:6" x14ac:dyDescent="0.25">
      <c r="A200" t="s">
        <v>202</v>
      </c>
      <c r="B200">
        <v>13497237</v>
      </c>
      <c r="C200">
        <v>36393</v>
      </c>
      <c r="D200">
        <v>0.269632962657468</v>
      </c>
      <c r="E200">
        <f t="shared" si="6"/>
        <v>12.368379774217011</v>
      </c>
      <c r="F200">
        <f t="shared" si="7"/>
        <v>10.350648945546707</v>
      </c>
    </row>
    <row r="201" spans="1:6" x14ac:dyDescent="0.25">
      <c r="A201" t="s">
        <v>203</v>
      </c>
      <c r="B201">
        <v>3601462</v>
      </c>
      <c r="C201">
        <v>9694</v>
      </c>
      <c r="D201">
        <v>0.26916846547318801</v>
      </c>
      <c r="E201">
        <f t="shared" si="6"/>
        <v>12.368379774217011</v>
      </c>
      <c r="F201">
        <f t="shared" si="7"/>
        <v>10.350648945546707</v>
      </c>
    </row>
    <row r="202" spans="1:6" x14ac:dyDescent="0.25">
      <c r="A202" t="s">
        <v>204</v>
      </c>
      <c r="B202">
        <v>6702379</v>
      </c>
      <c r="C202">
        <v>18004</v>
      </c>
      <c r="D202">
        <v>0.26862103739582599</v>
      </c>
      <c r="E202">
        <f t="shared" si="6"/>
        <v>12.368379774217011</v>
      </c>
      <c r="F202">
        <f t="shared" si="7"/>
        <v>10.350648945546707</v>
      </c>
    </row>
    <row r="203" spans="1:6" x14ac:dyDescent="0.25">
      <c r="A203" t="s">
        <v>205</v>
      </c>
      <c r="B203">
        <v>11541683</v>
      </c>
      <c r="C203">
        <v>30299</v>
      </c>
      <c r="D203">
        <v>0.26251804004667301</v>
      </c>
      <c r="E203">
        <f t="shared" si="6"/>
        <v>12.368379774217011</v>
      </c>
      <c r="F203">
        <f t="shared" si="7"/>
        <v>10.350648945546707</v>
      </c>
    </row>
    <row r="204" spans="1:6" x14ac:dyDescent="0.25">
      <c r="A204" t="s">
        <v>206</v>
      </c>
      <c r="B204">
        <v>28427333</v>
      </c>
      <c r="C204">
        <v>63433</v>
      </c>
      <c r="D204">
        <v>0.22314087642340599</v>
      </c>
      <c r="E204">
        <f t="shared" si="6"/>
        <v>12.368379774217011</v>
      </c>
      <c r="F204">
        <f t="shared" si="7"/>
        <v>10.350648945546707</v>
      </c>
    </row>
    <row r="205" spans="1:6" x14ac:dyDescent="0.25">
      <c r="A205" t="s">
        <v>207</v>
      </c>
      <c r="B205">
        <v>12451031</v>
      </c>
      <c r="C205">
        <v>26567</v>
      </c>
      <c r="D205">
        <v>0.21337188864119</v>
      </c>
      <c r="E205">
        <f t="shared" si="6"/>
        <v>12.368379774217011</v>
      </c>
      <c r="F205">
        <f t="shared" si="7"/>
        <v>10.350648945546707</v>
      </c>
    </row>
    <row r="206" spans="1:6" x14ac:dyDescent="0.25">
      <c r="A206" t="s">
        <v>208</v>
      </c>
      <c r="B206">
        <v>9749625</v>
      </c>
      <c r="C206">
        <v>17786</v>
      </c>
      <c r="D206">
        <v>0.18242752926394601</v>
      </c>
      <c r="E206">
        <f t="shared" si="6"/>
        <v>12.368379774217011</v>
      </c>
      <c r="F206">
        <f t="shared" si="7"/>
        <v>10.350648945546707</v>
      </c>
    </row>
    <row r="207" spans="1:6" x14ac:dyDescent="0.25">
      <c r="A207" t="s">
        <v>209</v>
      </c>
      <c r="B207">
        <v>16359500</v>
      </c>
      <c r="C207">
        <v>26313</v>
      </c>
      <c r="D207">
        <v>0.16084232403190801</v>
      </c>
      <c r="E207">
        <f t="shared" si="6"/>
        <v>12.368379774217011</v>
      </c>
      <c r="F207">
        <f t="shared" si="7"/>
        <v>10.350648945546707</v>
      </c>
    </row>
    <row r="208" spans="1:6" x14ac:dyDescent="0.25">
      <c r="A208" t="s">
        <v>210</v>
      </c>
      <c r="B208">
        <v>11381377</v>
      </c>
      <c r="C208">
        <v>16946</v>
      </c>
      <c r="D208">
        <v>0.148892352832175</v>
      </c>
      <c r="E208">
        <f t="shared" si="6"/>
        <v>12.368379774217011</v>
      </c>
      <c r="F208">
        <f t="shared" si="7"/>
        <v>10.350648945546707</v>
      </c>
    </row>
    <row r="209" spans="1:6" x14ac:dyDescent="0.25">
      <c r="A209" t="s">
        <v>211</v>
      </c>
      <c r="B209">
        <v>20855724</v>
      </c>
      <c r="C209">
        <v>30355</v>
      </c>
      <c r="D209">
        <v>0.145547572455408</v>
      </c>
      <c r="E209">
        <f t="shared" si="6"/>
        <v>12.368379774217011</v>
      </c>
      <c r="F209">
        <f t="shared" si="7"/>
        <v>10.350648945546707</v>
      </c>
    </row>
    <row r="210" spans="1:6" x14ac:dyDescent="0.25">
      <c r="A210" t="s">
        <v>212</v>
      </c>
      <c r="B210">
        <v>5180208</v>
      </c>
      <c r="C210">
        <v>7360</v>
      </c>
      <c r="D210">
        <v>0.14207923697272401</v>
      </c>
      <c r="E210">
        <f t="shared" si="6"/>
        <v>12.368379774217011</v>
      </c>
      <c r="F210">
        <f t="shared" si="7"/>
        <v>10.350648945546707</v>
      </c>
    </row>
    <row r="211" spans="1:6" x14ac:dyDescent="0.25">
      <c r="A211" t="s">
        <v>213</v>
      </c>
      <c r="B211">
        <v>44909351</v>
      </c>
      <c r="C211">
        <v>61350</v>
      </c>
      <c r="D211">
        <v>0.13660852057292</v>
      </c>
      <c r="E211">
        <f t="shared" si="6"/>
        <v>12.368379774217011</v>
      </c>
      <c r="F211">
        <f t="shared" si="7"/>
        <v>10.350648945546707</v>
      </c>
    </row>
    <row r="212" spans="1:6" x14ac:dyDescent="0.25">
      <c r="A212" t="s">
        <v>214</v>
      </c>
      <c r="B212">
        <v>211400704</v>
      </c>
      <c r="C212">
        <v>254352</v>
      </c>
      <c r="D212">
        <v>0.120317480115866</v>
      </c>
      <c r="E212">
        <f t="shared" si="6"/>
        <v>12.368379774217011</v>
      </c>
      <c r="F212">
        <f t="shared" si="7"/>
        <v>10.350648945546707</v>
      </c>
    </row>
    <row r="213" spans="1:6" x14ac:dyDescent="0.25">
      <c r="A213" t="s">
        <v>215</v>
      </c>
      <c r="B213">
        <v>21497097</v>
      </c>
      <c r="C213">
        <v>20751</v>
      </c>
      <c r="D213">
        <v>9.6529312771859402E-2</v>
      </c>
      <c r="E213">
        <f t="shared" si="6"/>
        <v>12.368379774217011</v>
      </c>
      <c r="F213">
        <f t="shared" si="7"/>
        <v>10.350648945546707</v>
      </c>
    </row>
    <row r="214" spans="1:6" x14ac:dyDescent="0.25">
      <c r="A214" t="s">
        <v>216</v>
      </c>
      <c r="B214">
        <v>8141343</v>
      </c>
      <c r="C214">
        <v>7663</v>
      </c>
      <c r="D214">
        <v>9.4124519750611202E-2</v>
      </c>
      <c r="E214">
        <f t="shared" si="6"/>
        <v>12.368379774217011</v>
      </c>
      <c r="F214">
        <f t="shared" si="7"/>
        <v>10.350648945546707</v>
      </c>
    </row>
    <row r="215" spans="1:6" x14ac:dyDescent="0.25">
      <c r="A215" t="s">
        <v>217</v>
      </c>
      <c r="B215">
        <v>92377986</v>
      </c>
      <c r="C215">
        <v>85876</v>
      </c>
      <c r="D215">
        <v>9.2961541724886701E-2</v>
      </c>
      <c r="E215">
        <f t="shared" si="6"/>
        <v>12.368379774217011</v>
      </c>
      <c r="F215">
        <f t="shared" si="7"/>
        <v>10.350648945546707</v>
      </c>
    </row>
    <row r="216" spans="1:6" x14ac:dyDescent="0.25">
      <c r="A216" t="s">
        <v>218</v>
      </c>
      <c r="B216">
        <v>23855008</v>
      </c>
      <c r="C216">
        <v>20156</v>
      </c>
      <c r="D216">
        <v>8.4493788474101494E-2</v>
      </c>
      <c r="E216">
        <f t="shared" si="6"/>
        <v>12.368379774217011</v>
      </c>
      <c r="F216">
        <f t="shared" si="7"/>
        <v>10.350648945546707</v>
      </c>
    </row>
    <row r="217" spans="1:6" x14ac:dyDescent="0.25">
      <c r="A217" t="s">
        <v>219</v>
      </c>
      <c r="B217">
        <v>6095</v>
      </c>
      <c r="C217">
        <v>4</v>
      </c>
      <c r="D217">
        <v>6.56275635767022E-2</v>
      </c>
      <c r="E217">
        <f t="shared" si="6"/>
        <v>12.368379774217011</v>
      </c>
      <c r="F217">
        <f t="shared" si="7"/>
        <v>10.350648945546707</v>
      </c>
    </row>
    <row r="218" spans="1:6" x14ac:dyDescent="0.25">
      <c r="A218" t="s">
        <v>220</v>
      </c>
      <c r="B218">
        <v>61498438</v>
      </c>
      <c r="C218">
        <v>33620</v>
      </c>
      <c r="D218">
        <v>5.4668055146376203E-2</v>
      </c>
      <c r="E218">
        <f t="shared" si="6"/>
        <v>12.368379774217011</v>
      </c>
      <c r="F218">
        <f t="shared" si="7"/>
        <v>10.350648945546707</v>
      </c>
    </row>
    <row r="219" spans="1:6" x14ac:dyDescent="0.25">
      <c r="A219" t="s">
        <v>221</v>
      </c>
      <c r="B219">
        <v>16914985</v>
      </c>
      <c r="C219">
        <v>7248</v>
      </c>
      <c r="D219">
        <v>4.2849579825225997E-2</v>
      </c>
      <c r="E219">
        <f t="shared" si="6"/>
        <v>12.368379774217011</v>
      </c>
      <c r="F219">
        <f t="shared" si="7"/>
        <v>10.350648945546707</v>
      </c>
    </row>
    <row r="220" spans="1:6" x14ac:dyDescent="0.25">
      <c r="A220" t="s">
        <v>222</v>
      </c>
      <c r="B220">
        <v>30490639</v>
      </c>
      <c r="C220">
        <v>11751</v>
      </c>
      <c r="D220">
        <v>3.8539697380563301E-2</v>
      </c>
      <c r="E220">
        <f t="shared" si="6"/>
        <v>12.368379774217011</v>
      </c>
      <c r="F220">
        <f t="shared" si="7"/>
        <v>10.350648945546707</v>
      </c>
    </row>
    <row r="221" spans="1:6" x14ac:dyDescent="0.25">
      <c r="A221" t="s">
        <v>223</v>
      </c>
      <c r="B221">
        <v>25130810</v>
      </c>
      <c r="C221">
        <v>8746</v>
      </c>
      <c r="D221">
        <v>3.4801902525227003E-2</v>
      </c>
      <c r="E221">
        <f t="shared" si="6"/>
        <v>12.368379774217011</v>
      </c>
      <c r="F221">
        <f t="shared" si="7"/>
        <v>10.350648945546707</v>
      </c>
    </row>
    <row r="222" spans="1:6" x14ac:dyDescent="0.25">
      <c r="A222" t="s">
        <v>224</v>
      </c>
      <c r="B222">
        <v>200144</v>
      </c>
      <c r="C222">
        <v>33</v>
      </c>
      <c r="D222">
        <v>1.6488128547445802E-2</v>
      </c>
      <c r="E222">
        <f t="shared" si="6"/>
        <v>12.368379774217011</v>
      </c>
      <c r="F222">
        <f t="shared" si="7"/>
        <v>10.350648945546707</v>
      </c>
    </row>
    <row r="223" spans="1:6" x14ac:dyDescent="0.25">
      <c r="A223" t="s">
        <v>225</v>
      </c>
      <c r="B223">
        <v>658391</v>
      </c>
      <c r="C223">
        <v>80</v>
      </c>
      <c r="D223">
        <v>1.21508343826085E-2</v>
      </c>
      <c r="E223">
        <f t="shared" si="6"/>
        <v>12.368379774217011</v>
      </c>
      <c r="F223">
        <f t="shared" si="7"/>
        <v>10.350648945546707</v>
      </c>
    </row>
    <row r="224" spans="1:6" x14ac:dyDescent="0.25">
      <c r="A224" t="s">
        <v>226</v>
      </c>
      <c r="B224">
        <v>59618</v>
      </c>
      <c r="C224">
        <v>7</v>
      </c>
      <c r="D224">
        <v>1.1741420376396401E-2</v>
      </c>
      <c r="E224">
        <f t="shared" si="6"/>
        <v>12.368379774217011</v>
      </c>
      <c r="F224">
        <f t="shared" si="7"/>
        <v>10.350648945546707</v>
      </c>
    </row>
    <row r="225" spans="1:6" x14ac:dyDescent="0.25">
      <c r="A225" t="s">
        <v>227</v>
      </c>
      <c r="B225">
        <v>17572</v>
      </c>
      <c r="C225">
        <v>2</v>
      </c>
      <c r="D225">
        <v>1.13817436831323E-2</v>
      </c>
      <c r="E225">
        <f t="shared" si="6"/>
        <v>12.368379774217011</v>
      </c>
      <c r="F225">
        <f t="shared" si="7"/>
        <v>10.350648945546707</v>
      </c>
    </row>
    <row r="226" spans="1:6" x14ac:dyDescent="0.25">
      <c r="A226" t="s">
        <v>228</v>
      </c>
      <c r="B226">
        <v>1444216102</v>
      </c>
      <c r="C226">
        <v>108380</v>
      </c>
      <c r="D226">
        <v>7.5044170917296701E-3</v>
      </c>
      <c r="E226">
        <f t="shared" si="6"/>
        <v>12.368379774217011</v>
      </c>
      <c r="F226">
        <f t="shared" si="7"/>
        <v>10.350648945546707</v>
      </c>
    </row>
    <row r="227" spans="1:6" x14ac:dyDescent="0.25">
      <c r="A227" t="s">
        <v>229</v>
      </c>
      <c r="B227">
        <v>314464</v>
      </c>
      <c r="C227">
        <v>15</v>
      </c>
      <c r="D227">
        <v>4.7700213696957403E-3</v>
      </c>
      <c r="E227">
        <f t="shared" si="6"/>
        <v>12.368379774217011</v>
      </c>
      <c r="F227">
        <f t="shared" si="7"/>
        <v>10.350648945546707</v>
      </c>
    </row>
    <row r="228" spans="1:6" x14ac:dyDescent="0.25">
      <c r="A228" t="s">
        <v>230</v>
      </c>
      <c r="B228">
        <v>116255</v>
      </c>
      <c r="C228">
        <v>1</v>
      </c>
      <c r="D228">
        <v>8.6017805685776997E-4</v>
      </c>
      <c r="E228">
        <f t="shared" si="6"/>
        <v>12.368379774217011</v>
      </c>
      <c r="F228">
        <f t="shared" si="7"/>
        <v>10.350648945546707</v>
      </c>
    </row>
    <row r="229" spans="1:6" x14ac:dyDescent="0.25">
      <c r="A229" t="s">
        <v>231</v>
      </c>
      <c r="B229">
        <v>6117933</v>
      </c>
      <c r="C229">
        <v>0</v>
      </c>
      <c r="D229">
        <v>0</v>
      </c>
      <c r="E229">
        <f t="shared" si="6"/>
        <v>12.368379774217011</v>
      </c>
      <c r="F229">
        <f t="shared" si="7"/>
        <v>10.350648945546707</v>
      </c>
    </row>
    <row r="230" spans="1:6" x14ac:dyDescent="0.25">
      <c r="A230" t="s">
        <v>232</v>
      </c>
      <c r="B230">
        <v>101073</v>
      </c>
      <c r="C230">
        <v>0</v>
      </c>
      <c r="D230">
        <v>0</v>
      </c>
      <c r="E230">
        <f t="shared" si="6"/>
        <v>12.368379774217011</v>
      </c>
      <c r="F230">
        <f t="shared" si="7"/>
        <v>10.350648945546707</v>
      </c>
    </row>
    <row r="231" spans="1:6" x14ac:dyDescent="0.25">
      <c r="A231" t="s">
        <v>233</v>
      </c>
      <c r="B231">
        <v>43421</v>
      </c>
      <c r="C231">
        <v>0</v>
      </c>
      <c r="D231">
        <v>0</v>
      </c>
      <c r="E231">
        <f t="shared" si="6"/>
        <v>12.368379774217011</v>
      </c>
      <c r="F231">
        <f t="shared" si="7"/>
        <v>10.350648945546707</v>
      </c>
    </row>
    <row r="232" spans="1:6" x14ac:dyDescent="0.25">
      <c r="A232" t="s">
        <v>234</v>
      </c>
      <c r="B232">
        <v>1368</v>
      </c>
      <c r="C232">
        <v>0</v>
      </c>
      <c r="D232">
        <v>0</v>
      </c>
      <c r="E232">
        <f t="shared" si="6"/>
        <v>12.368379774217011</v>
      </c>
      <c r="F232">
        <f t="shared" si="7"/>
        <v>10.350648945546707</v>
      </c>
    </row>
    <row r="233" spans="1:6" x14ac:dyDescent="0.25">
      <c r="A233" t="s">
        <v>235</v>
      </c>
      <c r="B233">
        <v>1614</v>
      </c>
      <c r="C233">
        <v>0</v>
      </c>
      <c r="D233">
        <v>0</v>
      </c>
      <c r="E233">
        <f t="shared" si="6"/>
        <v>12.368379774217011</v>
      </c>
      <c r="F233">
        <f t="shared" si="7"/>
        <v>10.350648945546707</v>
      </c>
    </row>
    <row r="234" spans="1:6" x14ac:dyDescent="0.25">
      <c r="A234" t="s">
        <v>236</v>
      </c>
      <c r="B234">
        <v>0</v>
      </c>
      <c r="C234">
        <v>0</v>
      </c>
      <c r="D234">
        <v>0</v>
      </c>
      <c r="E234">
        <f t="shared" si="6"/>
        <v>12.368379774217011</v>
      </c>
      <c r="F234">
        <f t="shared" si="7"/>
        <v>10.350648945546707</v>
      </c>
    </row>
    <row r="235" spans="1:6" x14ac:dyDescent="0.25">
      <c r="A235" t="s">
        <v>237</v>
      </c>
      <c r="B235">
        <v>11925</v>
      </c>
      <c r="C235">
        <v>0</v>
      </c>
      <c r="D235">
        <v>0</v>
      </c>
      <c r="E235">
        <f t="shared" si="6"/>
        <v>12.368379774217011</v>
      </c>
      <c r="F235">
        <f t="shared" si="7"/>
        <v>10.350648945546707</v>
      </c>
    </row>
    <row r="236" spans="1:6" x14ac:dyDescent="0.25">
      <c r="A236" t="s">
        <v>238</v>
      </c>
      <c r="B236">
        <v>63385</v>
      </c>
      <c r="C236">
        <v>0</v>
      </c>
      <c r="D236">
        <v>0</v>
      </c>
      <c r="E236">
        <f t="shared" si="6"/>
        <v>12.368379774217011</v>
      </c>
      <c r="F236">
        <f t="shared" si="7"/>
        <v>10.350648945546707</v>
      </c>
    </row>
    <row r="237" spans="1:6" x14ac:dyDescent="0.25">
      <c r="A237" t="s">
        <v>239</v>
      </c>
      <c r="B237">
        <v>47</v>
      </c>
      <c r="C237">
        <v>0</v>
      </c>
      <c r="D237">
        <v>0</v>
      </c>
      <c r="E237">
        <f t="shared" si="6"/>
        <v>12.368379774217011</v>
      </c>
      <c r="F237">
        <f t="shared" si="7"/>
        <v>10.350648945546707</v>
      </c>
    </row>
    <row r="238" spans="1:6" x14ac:dyDescent="0.25">
      <c r="A238" t="s">
        <v>240</v>
      </c>
      <c r="B238">
        <v>0</v>
      </c>
      <c r="C238">
        <v>721</v>
      </c>
      <c r="D238">
        <v>0</v>
      </c>
      <c r="E238">
        <f t="shared" si="6"/>
        <v>12.368379774217011</v>
      </c>
      <c r="F238">
        <f t="shared" si="7"/>
        <v>10.350648945546707</v>
      </c>
    </row>
    <row r="239" spans="1:6" x14ac:dyDescent="0.25">
      <c r="A239" t="s">
        <v>241</v>
      </c>
      <c r="B239">
        <v>10873</v>
      </c>
      <c r="C239">
        <v>0</v>
      </c>
      <c r="D239">
        <v>0</v>
      </c>
      <c r="E239">
        <f t="shared" si="6"/>
        <v>12.368379774217011</v>
      </c>
      <c r="F239">
        <f t="shared" si="7"/>
        <v>10.350648945546707</v>
      </c>
    </row>
  </sheetData>
  <autoFilter ref="A1:D239" xr:uid="{DCFF47E5-B1F9-4FF5-AB50-ED3C68EFCB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POPULATION_VS_MAX_#_OF_CASES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PRESS-HOMEUSER4</dc:creator>
  <cp:lastModifiedBy>PRESS-HOMEUSER4</cp:lastModifiedBy>
  <dcterms:created xsi:type="dcterms:W3CDTF">2022-03-07T22:01:43Z</dcterms:created>
  <dcterms:modified xsi:type="dcterms:W3CDTF">2022-03-07T22:50:19Z</dcterms:modified>
</cp:coreProperties>
</file>