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U_DigitalSensor\"/>
    </mc:Choice>
  </mc:AlternateContent>
  <xr:revisionPtr revIDLastSave="0" documentId="13_ncr:1_{A05A9759-E6EE-4426-AA0C-C89C0CDC8619}" xr6:coauthVersionLast="47" xr6:coauthVersionMax="47" xr10:uidLastSave="{00000000-0000-0000-0000-000000000000}"/>
  <bookViews>
    <workbookView xWindow="-98" yWindow="-98" windowWidth="21795" windowHeight="12975" xr2:uid="{7723C1F5-B2BF-43BC-BB02-9C8B7168AE49}"/>
  </bookViews>
  <sheets>
    <sheet name="digitalSensor_addressMap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</calcChain>
</file>

<file path=xl/sharedStrings.xml><?xml version="1.0" encoding="utf-8"?>
<sst xmlns="http://schemas.openxmlformats.org/spreadsheetml/2006/main" count="116" uniqueCount="76">
  <si>
    <t>REGISTER</t>
  </si>
  <si>
    <t>ADDRESS</t>
  </si>
  <si>
    <t>REGISTER NAME</t>
  </si>
  <si>
    <t>properties</t>
  </si>
  <si>
    <t>Data Type</t>
  </si>
  <si>
    <t>Data Length</t>
  </si>
  <si>
    <t>비고</t>
  </si>
  <si>
    <t>UINT16</t>
  </si>
  <si>
    <t>Sensor Value</t>
    <phoneticPr fontId="18" type="noConversion"/>
  </si>
  <si>
    <t>READ</t>
    <phoneticPr fontId="18" type="noConversion"/>
  </si>
  <si>
    <t>FLOAT</t>
    <phoneticPr fontId="18" type="noConversion"/>
  </si>
  <si>
    <t>Temperature Value</t>
    <phoneticPr fontId="18" type="noConversion"/>
  </si>
  <si>
    <t>Sensor mV</t>
    <phoneticPr fontId="18" type="noConversion"/>
  </si>
  <si>
    <t>Sensor Type</t>
    <phoneticPr fontId="18" type="noConversion"/>
  </si>
  <si>
    <t>32bit IEEE-754 Floating Point</t>
    <phoneticPr fontId="18" type="noConversion"/>
  </si>
  <si>
    <t>Zero Calibration</t>
    <phoneticPr fontId="18" type="noConversion"/>
  </si>
  <si>
    <t>UINT16</t>
    <phoneticPr fontId="18" type="noConversion"/>
  </si>
  <si>
    <t>GSTYPE</t>
    <phoneticPr fontId="18" type="noConversion"/>
  </si>
  <si>
    <t>CALZERO</t>
    <phoneticPr fontId="18" type="noConversion"/>
  </si>
  <si>
    <t>CALSTATUS</t>
    <phoneticPr fontId="18" type="noConversion"/>
  </si>
  <si>
    <t>GSSNO</t>
    <phoneticPr fontId="18" type="noConversion"/>
  </si>
  <si>
    <t>Sensor Serial Number GET</t>
    <phoneticPr fontId="18" type="noConversion"/>
  </si>
  <si>
    <t xml:space="preserve">Sensor Factor </t>
    <phoneticPr fontId="18" type="noConversion"/>
  </si>
  <si>
    <t>GSNSR</t>
    <phoneticPr fontId="18" type="noConversion"/>
  </si>
  <si>
    <t>GTEMP</t>
    <phoneticPr fontId="18" type="noConversion"/>
  </si>
  <si>
    <t>GSNSRMV</t>
    <phoneticPr fontId="18" type="noConversion"/>
  </si>
  <si>
    <t xml:space="preserve">1 Point Sample Calibration </t>
    <phoneticPr fontId="18" type="noConversion"/>
  </si>
  <si>
    <t>no</t>
    <phoneticPr fontId="18" type="noConversion"/>
  </si>
  <si>
    <t>0x03 : Read Holding Registers</t>
    <phoneticPr fontId="18" type="noConversion"/>
  </si>
  <si>
    <t>Sensor Command</t>
    <phoneticPr fontId="18" type="noConversion"/>
  </si>
  <si>
    <t>Calibration Status</t>
    <phoneticPr fontId="18" type="noConversion"/>
  </si>
  <si>
    <t>Calibration Abort</t>
    <phoneticPr fontId="18" type="noConversion"/>
  </si>
  <si>
    <t>CALABORT</t>
    <phoneticPr fontId="18" type="noConversion"/>
  </si>
  <si>
    <t>없음</t>
    <phoneticPr fontId="18" type="noConversion"/>
  </si>
  <si>
    <t>0 = No Sensor Calibration
1 = Cal in progress
2 = Cal OK
3 = Fal Not Stable
4 = Fail Buffer not found
5 = Fail 1st Buffer not found
6= Fail 2nd buffer not found
7= Value too low
8= Fail Value too high
9= Fali Slope too low
10= Fali Slope too high</t>
    <phoneticPr fontId="18" type="noConversion"/>
  </si>
  <si>
    <t>0 = 센서 없음/정의되지 않음
1 = pH 센서
2 = ORP 센서
3 = DO(용존산소) 센서
5 = 비접촉식 전도도 센서(Non-Contacting Conductivity)
6 = 오존 센서
7 = 저범위 탁도 센서(Low-Range Turbidity)
8 = 고범위 탁도 센서(High-Range Turbidity, Argus color, 사용되지 않음)
9 = 고범위 탁도 센서(High-Range Turbidity, Argus IR)
10 = 염소 센서
11 = 부유 고형물 센서(Suspended Solids, Argus IR)</t>
    <phoneticPr fontId="18" type="noConversion"/>
  </si>
  <si>
    <t>write</t>
    <phoneticPr fontId="18" type="noConversion"/>
  </si>
  <si>
    <t>Returns nothing</t>
  </si>
  <si>
    <t>Returns nothing</t>
    <phoneticPr fontId="18" type="noConversion"/>
  </si>
  <si>
    <t>Sensor Offset</t>
    <phoneticPr fontId="18" type="noConversion"/>
  </si>
  <si>
    <t xml:space="preserve">float 범위  </t>
  </si>
  <si>
    <t xml:space="preserve">1. 양의 범위  : 0x00800000 ~  0x7F7FFFFF  </t>
  </si>
  <si>
    <t xml:space="preserve">2. 음의 범위 :  0xFF7FFFFF ~  0x80800000 </t>
  </si>
  <si>
    <t xml:space="preserve">3. 특수값 : 0: 0x00000000  -0: 0x80000000   </t>
  </si>
  <si>
    <t xml:space="preserve">4. 무한대(Infinity): 0x7F800000  </t>
  </si>
  <si>
    <t xml:space="preserve">5. 음의 무한대(-Infinity): 0xFF800000 </t>
  </si>
  <si>
    <t>6. NaN(Not a Number): 0x7FC00000</t>
  </si>
  <si>
    <t>UINT16 범위</t>
  </si>
  <si>
    <t>0 ~ 65,535 (0x0000 ~ 0xFFFF)</t>
  </si>
  <si>
    <t>R/W</t>
    <phoneticPr fontId="18" type="noConversion"/>
  </si>
  <si>
    <t>2 Point Buffer Calibration</t>
    <phoneticPr fontId="18" type="noConversion"/>
  </si>
  <si>
    <t>CALS2PB</t>
    <phoneticPr fontId="18" type="noConversion"/>
  </si>
  <si>
    <t>CALS1PB</t>
    <phoneticPr fontId="18" type="noConversion"/>
  </si>
  <si>
    <t>0x03 : Read Holding Registers</t>
  </si>
  <si>
    <t>Modbus Function code</t>
    <phoneticPr fontId="18" type="noConversion"/>
  </si>
  <si>
    <r>
      <t>0x03 : Read Holding Registers
06 (0x06)</t>
    </r>
    <r>
      <rPr>
        <sz val="11"/>
        <color theme="1"/>
        <rFont val="Segoe UI"/>
        <family val="2"/>
      </rPr>
      <t>: Write Single Register</t>
    </r>
    <phoneticPr fontId="18" type="noConversion"/>
  </si>
  <si>
    <t>6byte 아스키 코드</t>
    <phoneticPr fontId="18" type="noConversion"/>
  </si>
  <si>
    <t>first : 0, second : 1</t>
    <phoneticPr fontId="18" type="noConversion"/>
  </si>
  <si>
    <t>0x03 : Read Holding Registers
16 (0x10): Write Multiple Registers</t>
    <phoneticPr fontId="18" type="noConversion"/>
  </si>
  <si>
    <t>adjust_value = slope * real_value + offset</t>
    <phoneticPr fontId="18" type="noConversion"/>
  </si>
  <si>
    <t xml:space="preserve">Change Slave ID </t>
    <phoneticPr fontId="18" type="noConversion"/>
  </si>
  <si>
    <t>0x03 : Read Holding Registers
06 (0x06): Write Single Register</t>
    <phoneticPr fontId="18" type="noConversion"/>
  </si>
  <si>
    <t>Master에서 Slave ID를 "250"으로 국번 변경
및 읽을 수 있음</t>
    <phoneticPr fontId="18" type="noConversion"/>
  </si>
  <si>
    <t>국번</t>
    <phoneticPr fontId="18" type="noConversion"/>
  </si>
  <si>
    <t>function code</t>
    <phoneticPr fontId="18" type="noConversion"/>
  </si>
  <si>
    <t>reg addr H</t>
    <phoneticPr fontId="18" type="noConversion"/>
  </si>
  <si>
    <t>reg addr L</t>
    <phoneticPr fontId="18" type="noConversion"/>
  </si>
  <si>
    <t>FA</t>
    <phoneticPr fontId="18" type="noConversion"/>
  </si>
  <si>
    <t>변경 국번 H</t>
    <phoneticPr fontId="18" type="noConversion"/>
  </si>
  <si>
    <r>
      <rPr>
        <sz val="11"/>
        <color theme="1"/>
        <rFont val="맑은 고딕"/>
        <family val="2"/>
        <charset val="129"/>
      </rPr>
      <t>변경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맑은 고딕"/>
        <family val="2"/>
        <charset val="129"/>
      </rPr>
      <t>국번</t>
    </r>
    <r>
      <rPr>
        <sz val="11"/>
        <color theme="1"/>
        <rFont val="Segoe UI"/>
        <family val="2"/>
      </rPr>
      <t xml:space="preserve"> L</t>
    </r>
    <phoneticPr fontId="18" type="noConversion"/>
  </si>
  <si>
    <t>crc16 H</t>
    <phoneticPr fontId="18" type="noConversion"/>
  </si>
  <si>
    <t>crc16 L</t>
    <phoneticPr fontId="18" type="noConversion"/>
  </si>
  <si>
    <t>5D</t>
    <phoneticPr fontId="18" type="noConversion"/>
  </si>
  <si>
    <t>D1</t>
    <phoneticPr fontId="18" type="noConversion"/>
  </si>
  <si>
    <t>국번읽기(국번이 02 라면)</t>
    <phoneticPr fontId="18" type="noConversion"/>
  </si>
  <si>
    <t>국번 변경(02로 변경 하려면)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</si>
</sst>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Segoe UI"/>
      <family val="2"/>
    </font>
    <font>
      <sz val="11"/>
      <color theme="1"/>
      <name val="맑은 고딕"/>
      <family val="2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19" fillId="33" borderId="10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35" borderId="10" xfId="0" applyFill="1" applyBorder="1">
      <alignment vertical="center"/>
    </xf>
    <xf numFmtId="0" fontId="0" fillId="35" borderId="10" xfId="0" applyFill="1" applyBorder="1" applyAlignment="1">
      <alignment horizontal="center" vertical="center"/>
    </xf>
    <xf numFmtId="0" fontId="20" fillId="0" borderId="0" xfId="0" applyFont="1">
      <alignment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0" xfId="0" applyBorder="1" applyAlignment="1">
      <alignment horizontal="left" vertical="center"/>
    </xf>
    <xf numFmtId="0" fontId="21" fillId="0" borderId="10" xfId="0" applyFont="1" applyBorder="1" applyAlignment="1">
      <alignment horizontal="left" vertical="center" wrapText="1"/>
    </xf>
    <xf numFmtId="0" fontId="0" fillId="34" borderId="12" xfId="0" applyFill="1" applyBorder="1" applyAlignment="1">
      <alignment horizontal="left" vertical="center"/>
    </xf>
    <xf numFmtId="0" fontId="0" fillId="34" borderId="13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Fill="1" applyBorder="1">
      <alignment vertical="center"/>
    </xf>
    <xf numFmtId="0" fontId="0" fillId="34" borderId="10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33" borderId="10" xfId="0" applyFill="1" applyBorder="1">
      <alignment vertical="center"/>
    </xf>
    <xf numFmtId="0" fontId="21" fillId="33" borderId="10" xfId="0" applyFont="1" applyFill="1" applyBorder="1" applyAlignment="1">
      <alignment horizontal="left" vertical="center" wrapText="1"/>
    </xf>
    <xf numFmtId="0" fontId="0" fillId="34" borderId="14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A6C57-A9C5-4479-9F00-9F396A2B169A}">
  <dimension ref="A1:L26"/>
  <sheetViews>
    <sheetView tabSelected="1" topLeftCell="B13" zoomScale="85" zoomScaleNormal="85" workbookViewId="0">
      <selection activeCell="I26" sqref="I26"/>
    </sheetView>
  </sheetViews>
  <sheetFormatPr defaultRowHeight="16.899999999999999" x14ac:dyDescent="0.6"/>
  <cols>
    <col min="2" max="2" width="14.125" customWidth="1"/>
    <col min="3" max="3" width="13.875" customWidth="1"/>
    <col min="4" max="4" width="27.625" bestFit="1" customWidth="1"/>
    <col min="5" max="5" width="9.4375" bestFit="1" customWidth="1"/>
    <col min="6" max="6" width="13.0625" bestFit="1" customWidth="1"/>
    <col min="7" max="7" width="12.25" bestFit="1" customWidth="1"/>
    <col min="8" max="8" width="38.125" bestFit="1" customWidth="1"/>
    <col min="9" max="9" width="17.625" bestFit="1" customWidth="1"/>
    <col min="10" max="10" width="39.625" customWidth="1"/>
  </cols>
  <sheetData>
    <row r="1" spans="1:12" ht="39.950000000000003" customHeight="1" x14ac:dyDescent="0.6">
      <c r="A1" s="5" t="s">
        <v>27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29</v>
      </c>
      <c r="J1" s="6" t="s">
        <v>54</v>
      </c>
    </row>
    <row r="2" spans="1:12" ht="39.950000000000003" customHeight="1" x14ac:dyDescent="0.6">
      <c r="A2" s="2">
        <v>1</v>
      </c>
      <c r="B2" s="10">
        <v>40001</v>
      </c>
      <c r="C2" s="10">
        <v>0</v>
      </c>
      <c r="D2" s="11" t="s">
        <v>8</v>
      </c>
      <c r="E2" s="11" t="s">
        <v>9</v>
      </c>
      <c r="F2" s="11" t="s">
        <v>10</v>
      </c>
      <c r="G2" s="10">
        <v>2</v>
      </c>
      <c r="H2" s="16" t="s">
        <v>14</v>
      </c>
      <c r="I2" s="11" t="s">
        <v>23</v>
      </c>
      <c r="J2" s="12" t="s">
        <v>53</v>
      </c>
    </row>
    <row r="3" spans="1:12" ht="39.950000000000003" customHeight="1" x14ac:dyDescent="0.6">
      <c r="A3" s="2">
        <v>2</v>
      </c>
      <c r="B3" s="1">
        <f>B2+G2</f>
        <v>40003</v>
      </c>
      <c r="C3" s="1">
        <f>C2+G2</f>
        <v>2</v>
      </c>
      <c r="D3" s="2" t="s">
        <v>11</v>
      </c>
      <c r="E3" s="2" t="s">
        <v>9</v>
      </c>
      <c r="F3" s="2" t="s">
        <v>10</v>
      </c>
      <c r="G3" s="1">
        <v>2</v>
      </c>
      <c r="H3" s="17"/>
      <c r="I3" s="2" t="s">
        <v>24</v>
      </c>
      <c r="J3" s="12" t="s">
        <v>53</v>
      </c>
    </row>
    <row r="4" spans="1:12" ht="39.950000000000003" customHeight="1" x14ac:dyDescent="0.6">
      <c r="A4" s="2">
        <v>3</v>
      </c>
      <c r="B4" s="1">
        <f t="shared" ref="B4:B14" si="0">B3+G3</f>
        <v>40005</v>
      </c>
      <c r="C4" s="1">
        <f t="shared" ref="C4:C13" si="1">C3+G3</f>
        <v>4</v>
      </c>
      <c r="D4" s="2" t="s">
        <v>12</v>
      </c>
      <c r="E4" s="2" t="s">
        <v>9</v>
      </c>
      <c r="F4" s="2" t="s">
        <v>10</v>
      </c>
      <c r="G4" s="1">
        <v>2</v>
      </c>
      <c r="H4" s="18"/>
      <c r="I4" s="2" t="s">
        <v>25</v>
      </c>
      <c r="J4" s="12" t="s">
        <v>53</v>
      </c>
    </row>
    <row r="5" spans="1:12" ht="243.75" customHeight="1" x14ac:dyDescent="0.6">
      <c r="A5" s="2">
        <v>4</v>
      </c>
      <c r="B5" s="1">
        <f t="shared" si="0"/>
        <v>40007</v>
      </c>
      <c r="C5" s="1">
        <f t="shared" si="1"/>
        <v>6</v>
      </c>
      <c r="D5" s="2" t="s">
        <v>13</v>
      </c>
      <c r="E5" s="2" t="s">
        <v>9</v>
      </c>
      <c r="F5" s="2" t="s">
        <v>7</v>
      </c>
      <c r="G5" s="1">
        <v>1</v>
      </c>
      <c r="H5" s="3" t="s">
        <v>35</v>
      </c>
      <c r="I5" s="2" t="s">
        <v>17</v>
      </c>
      <c r="J5" s="12" t="s">
        <v>53</v>
      </c>
    </row>
    <row r="6" spans="1:12" ht="204" customHeight="1" x14ac:dyDescent="0.6">
      <c r="A6" s="2">
        <v>5</v>
      </c>
      <c r="B6" s="1">
        <f t="shared" si="0"/>
        <v>40008</v>
      </c>
      <c r="C6" s="1">
        <f t="shared" si="1"/>
        <v>7</v>
      </c>
      <c r="D6" s="2" t="s">
        <v>30</v>
      </c>
      <c r="E6" s="2" t="s">
        <v>9</v>
      </c>
      <c r="F6" s="2" t="s">
        <v>16</v>
      </c>
      <c r="G6" s="1">
        <v>1</v>
      </c>
      <c r="H6" s="4" t="s">
        <v>34</v>
      </c>
      <c r="I6" s="2" t="s">
        <v>19</v>
      </c>
      <c r="J6" s="12" t="s">
        <v>28</v>
      </c>
    </row>
    <row r="7" spans="1:12" ht="39.950000000000003" customHeight="1" x14ac:dyDescent="0.6">
      <c r="A7" s="2">
        <v>6</v>
      </c>
      <c r="B7" s="1">
        <f t="shared" si="0"/>
        <v>40009</v>
      </c>
      <c r="C7" s="1">
        <f t="shared" si="1"/>
        <v>8</v>
      </c>
      <c r="D7" s="2" t="s">
        <v>21</v>
      </c>
      <c r="E7" s="2" t="s">
        <v>9</v>
      </c>
      <c r="F7" s="2" t="s">
        <v>16</v>
      </c>
      <c r="G7" s="1">
        <v>3</v>
      </c>
      <c r="H7" s="2" t="s">
        <v>56</v>
      </c>
      <c r="I7" s="2" t="s">
        <v>20</v>
      </c>
      <c r="J7" s="12" t="s">
        <v>28</v>
      </c>
    </row>
    <row r="8" spans="1:12" ht="52.5" customHeight="1" x14ac:dyDescent="0.6">
      <c r="A8" s="2">
        <v>7</v>
      </c>
      <c r="B8" s="8">
        <f>B7+G7</f>
        <v>40012</v>
      </c>
      <c r="C8" s="8">
        <f>C7+G7</f>
        <v>11</v>
      </c>
      <c r="D8" s="9" t="s">
        <v>22</v>
      </c>
      <c r="E8" s="9" t="s">
        <v>49</v>
      </c>
      <c r="F8" s="9" t="s">
        <v>10</v>
      </c>
      <c r="G8" s="8">
        <v>2</v>
      </c>
      <c r="H8" s="14" t="s">
        <v>59</v>
      </c>
      <c r="I8" s="9" t="s">
        <v>33</v>
      </c>
      <c r="J8" s="13" t="s">
        <v>58</v>
      </c>
    </row>
    <row r="9" spans="1:12" ht="62.25" customHeight="1" x14ac:dyDescent="0.6">
      <c r="A9" s="2">
        <v>8</v>
      </c>
      <c r="B9" s="8">
        <f t="shared" si="0"/>
        <v>40014</v>
      </c>
      <c r="C9" s="8">
        <f t="shared" si="1"/>
        <v>13</v>
      </c>
      <c r="D9" s="9" t="s">
        <v>39</v>
      </c>
      <c r="E9" s="9" t="s">
        <v>49</v>
      </c>
      <c r="F9" s="9" t="s">
        <v>10</v>
      </c>
      <c r="G9" s="8">
        <v>2</v>
      </c>
      <c r="H9" s="15"/>
      <c r="I9" s="9" t="s">
        <v>33</v>
      </c>
      <c r="J9" s="13" t="s">
        <v>58</v>
      </c>
    </row>
    <row r="10" spans="1:12" ht="49.5" customHeight="1" x14ac:dyDescent="0.6">
      <c r="A10" s="2">
        <v>10</v>
      </c>
      <c r="B10" s="8">
        <f t="shared" si="0"/>
        <v>40016</v>
      </c>
      <c r="C10" s="8">
        <f t="shared" si="1"/>
        <v>15</v>
      </c>
      <c r="D10" s="9" t="s">
        <v>26</v>
      </c>
      <c r="E10" s="9" t="s">
        <v>49</v>
      </c>
      <c r="F10" s="9" t="s">
        <v>10</v>
      </c>
      <c r="G10" s="8">
        <v>2</v>
      </c>
      <c r="H10" s="9" t="s">
        <v>14</v>
      </c>
      <c r="I10" s="9" t="s">
        <v>52</v>
      </c>
      <c r="J10" s="13" t="s">
        <v>58</v>
      </c>
    </row>
    <row r="11" spans="1:12" ht="52.15" customHeight="1" x14ac:dyDescent="0.6">
      <c r="A11" s="2">
        <v>11</v>
      </c>
      <c r="B11" s="8">
        <f t="shared" si="0"/>
        <v>40018</v>
      </c>
      <c r="C11" s="8">
        <f t="shared" si="1"/>
        <v>17</v>
      </c>
      <c r="D11" s="9" t="s">
        <v>50</v>
      </c>
      <c r="E11" s="9" t="s">
        <v>36</v>
      </c>
      <c r="F11" s="9" t="s">
        <v>16</v>
      </c>
      <c r="G11" s="8">
        <v>1</v>
      </c>
      <c r="H11" s="9" t="s">
        <v>57</v>
      </c>
      <c r="I11" s="9" t="s">
        <v>51</v>
      </c>
      <c r="J11" s="13" t="s">
        <v>55</v>
      </c>
    </row>
    <row r="12" spans="1:12" ht="50.65" customHeight="1" x14ac:dyDescent="0.6">
      <c r="A12" s="2">
        <v>5</v>
      </c>
      <c r="B12" s="8">
        <f t="shared" si="0"/>
        <v>40019</v>
      </c>
      <c r="C12" s="8">
        <f t="shared" si="1"/>
        <v>18</v>
      </c>
      <c r="D12" s="9" t="s">
        <v>15</v>
      </c>
      <c r="E12" s="9" t="s">
        <v>36</v>
      </c>
      <c r="F12" s="9" t="s">
        <v>16</v>
      </c>
      <c r="G12" s="8">
        <v>1</v>
      </c>
      <c r="H12" s="9" t="s">
        <v>38</v>
      </c>
      <c r="I12" s="9" t="s">
        <v>18</v>
      </c>
      <c r="J12" s="13" t="s">
        <v>55</v>
      </c>
    </row>
    <row r="13" spans="1:12" ht="55.15" customHeight="1" x14ac:dyDescent="0.6">
      <c r="A13" s="2">
        <v>6</v>
      </c>
      <c r="B13" s="8">
        <f t="shared" si="0"/>
        <v>40020</v>
      </c>
      <c r="C13" s="8">
        <f t="shared" si="1"/>
        <v>19</v>
      </c>
      <c r="D13" s="9" t="s">
        <v>31</v>
      </c>
      <c r="E13" s="9" t="s">
        <v>36</v>
      </c>
      <c r="F13" s="9" t="s">
        <v>16</v>
      </c>
      <c r="G13" s="8">
        <v>1</v>
      </c>
      <c r="H13" s="9" t="s">
        <v>37</v>
      </c>
      <c r="I13" s="9" t="s">
        <v>32</v>
      </c>
      <c r="J13" s="13" t="s">
        <v>55</v>
      </c>
      <c r="L13" s="21"/>
    </row>
    <row r="14" spans="1:12" ht="39.75" customHeight="1" x14ac:dyDescent="0.6">
      <c r="A14" s="19">
        <v>7</v>
      </c>
      <c r="B14" s="8">
        <f t="shared" si="0"/>
        <v>40021</v>
      </c>
      <c r="C14" s="8">
        <f>C13+G13</f>
        <v>20</v>
      </c>
      <c r="D14" s="9" t="s">
        <v>60</v>
      </c>
      <c r="E14" s="9" t="s">
        <v>49</v>
      </c>
      <c r="F14" s="9" t="s">
        <v>16</v>
      </c>
      <c r="G14" s="8">
        <v>1</v>
      </c>
      <c r="H14" s="20" t="s">
        <v>62</v>
      </c>
      <c r="I14" s="9" t="s">
        <v>33</v>
      </c>
      <c r="J14" s="13" t="s">
        <v>61</v>
      </c>
    </row>
    <row r="15" spans="1:12" ht="42" customHeight="1" x14ac:dyDescent="0.6"/>
    <row r="16" spans="1:12" ht="34.9" customHeight="1" x14ac:dyDescent="0.6">
      <c r="A16" s="7" t="s">
        <v>40</v>
      </c>
      <c r="B16" s="7"/>
      <c r="C16" s="7"/>
      <c r="E16" s="24" t="s">
        <v>75</v>
      </c>
      <c r="F16" s="25"/>
      <c r="G16" s="25"/>
      <c r="H16" s="25"/>
      <c r="I16" s="25"/>
      <c r="J16" s="25"/>
      <c r="K16" s="25"/>
      <c r="L16" s="26"/>
    </row>
    <row r="17" spans="1:12" ht="19.149999999999999" x14ac:dyDescent="0.6">
      <c r="A17" s="7" t="s">
        <v>41</v>
      </c>
      <c r="B17" s="7"/>
      <c r="C17" s="7"/>
      <c r="E17" s="22" t="s">
        <v>63</v>
      </c>
      <c r="F17" s="22" t="s">
        <v>64</v>
      </c>
      <c r="G17" s="22" t="s">
        <v>65</v>
      </c>
      <c r="H17" s="22" t="s">
        <v>66</v>
      </c>
      <c r="I17" s="22" t="s">
        <v>68</v>
      </c>
      <c r="J17" s="23" t="s">
        <v>69</v>
      </c>
      <c r="K17" s="22" t="s">
        <v>70</v>
      </c>
      <c r="L17" s="22" t="s">
        <v>71</v>
      </c>
    </row>
    <row r="18" spans="1:12" ht="19.149999999999999" x14ac:dyDescent="0.6">
      <c r="A18" s="7" t="s">
        <v>42</v>
      </c>
      <c r="B18" s="7"/>
      <c r="C18" s="7"/>
      <c r="E18" s="22" t="s">
        <v>67</v>
      </c>
      <c r="F18" s="22">
        <v>6</v>
      </c>
      <c r="G18" s="22">
        <v>0</v>
      </c>
      <c r="H18" s="22">
        <v>14</v>
      </c>
      <c r="I18" s="22">
        <v>0</v>
      </c>
      <c r="J18" s="22">
        <v>2</v>
      </c>
      <c r="K18" s="22" t="s">
        <v>72</v>
      </c>
      <c r="L18" s="22">
        <v>84</v>
      </c>
    </row>
    <row r="19" spans="1:12" ht="19.149999999999999" x14ac:dyDescent="0.6">
      <c r="A19" s="7" t="s">
        <v>43</v>
      </c>
      <c r="B19" s="7"/>
      <c r="C19" s="7"/>
    </row>
    <row r="20" spans="1:12" ht="19.149999999999999" x14ac:dyDescent="0.6">
      <c r="A20" s="7" t="s">
        <v>44</v>
      </c>
      <c r="B20" s="7"/>
      <c r="C20" s="7"/>
    </row>
    <row r="21" spans="1:12" ht="19.149999999999999" x14ac:dyDescent="0.6">
      <c r="A21" s="7" t="s">
        <v>45</v>
      </c>
      <c r="B21" s="7"/>
      <c r="C21" s="7"/>
      <c r="E21" s="24" t="s">
        <v>74</v>
      </c>
      <c r="F21" s="25"/>
      <c r="G21" s="25"/>
      <c r="H21" s="25"/>
      <c r="I21" s="25"/>
      <c r="J21" s="25"/>
      <c r="K21" s="25"/>
      <c r="L21" s="26"/>
    </row>
    <row r="22" spans="1:12" ht="19.149999999999999" x14ac:dyDescent="0.6">
      <c r="A22" s="7" t="s">
        <v>46</v>
      </c>
      <c r="B22" s="7"/>
      <c r="C22" s="7"/>
      <c r="E22" s="22" t="s">
        <v>63</v>
      </c>
      <c r="F22" s="22" t="s">
        <v>64</v>
      </c>
      <c r="G22" s="22" t="s">
        <v>65</v>
      </c>
      <c r="H22" s="22" t="s">
        <v>66</v>
      </c>
      <c r="I22" s="22" t="s">
        <v>68</v>
      </c>
      <c r="J22" s="23" t="s">
        <v>69</v>
      </c>
      <c r="K22" s="22" t="s">
        <v>70</v>
      </c>
      <c r="L22" s="22" t="s">
        <v>71</v>
      </c>
    </row>
    <row r="23" spans="1:12" ht="19.149999999999999" x14ac:dyDescent="0.6">
      <c r="A23" s="7"/>
      <c r="B23" s="7"/>
      <c r="C23" s="7"/>
      <c r="E23" s="22" t="s">
        <v>67</v>
      </c>
      <c r="F23" s="22">
        <v>3</v>
      </c>
      <c r="G23" s="22">
        <v>0</v>
      </c>
      <c r="H23" s="22">
        <v>14</v>
      </c>
      <c r="I23" s="22">
        <v>0</v>
      </c>
      <c r="J23" s="22">
        <v>2</v>
      </c>
      <c r="K23" s="22" t="s">
        <v>73</v>
      </c>
      <c r="L23" s="22">
        <v>85</v>
      </c>
    </row>
    <row r="24" spans="1:12" ht="19.149999999999999" x14ac:dyDescent="0.6">
      <c r="A24" s="7"/>
      <c r="B24" s="7"/>
      <c r="C24" s="7"/>
    </row>
    <row r="25" spans="1:12" ht="19.149999999999999" x14ac:dyDescent="0.6">
      <c r="A25" s="7" t="s">
        <v>47</v>
      </c>
      <c r="B25" s="7"/>
      <c r="C25" s="7"/>
    </row>
    <row r="26" spans="1:12" ht="19.149999999999999" x14ac:dyDescent="0.6">
      <c r="A26" s="7" t="s">
        <v>48</v>
      </c>
      <c r="B26" s="7"/>
      <c r="C26" s="7"/>
    </row>
  </sheetData>
  <mergeCells count="4">
    <mergeCell ref="E21:L21"/>
    <mergeCell ref="H8:H9"/>
    <mergeCell ref="H2:H4"/>
    <mergeCell ref="E16:L16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digitalSensor_addressMap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suntech</dc:creator>
  <cp:lastModifiedBy>engineering suntech</cp:lastModifiedBy>
  <dcterms:created xsi:type="dcterms:W3CDTF">2025-02-27T04:15:24Z</dcterms:created>
  <dcterms:modified xsi:type="dcterms:W3CDTF">2025-04-01T06:51:30Z</dcterms:modified>
</cp:coreProperties>
</file>