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gideongiorgis/Downloads/"/>
    </mc:Choice>
  </mc:AlternateContent>
  <xr:revisionPtr revIDLastSave="0" documentId="8_{518ECA29-5F54-3945-AE9A-AF3EEAFF6698}" xr6:coauthVersionLast="45" xr6:coauthVersionMax="45" xr10:uidLastSave="{00000000-0000-0000-0000-000000000000}"/>
  <bookViews>
    <workbookView xWindow="0" yWindow="0" windowWidth="28800" windowHeight="18000" xr2:uid="{4BBD3705-B96B-8441-BFC5-BE0450B0933A}"/>
  </bookViews>
  <sheets>
    <sheet name="Sheet1" sheetId="1" r:id="rId1"/>
  </sheets>
  <externalReferences>
    <externalReference r:id="rId2"/>
  </externalReferences>
  <definedNames>
    <definedName name="Display_Week">[1]ProjectSchedule!$E$4</definedName>
    <definedName name="Project_Start">[1]ProjectSchedule!$E$3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 i="1" l="1"/>
  <c r="D12" i="1"/>
  <c r="D14" i="1"/>
  <c r="E14" i="1" s="1"/>
  <c r="D18" i="1"/>
  <c r="D20" i="1" s="1"/>
  <c r="E20" i="1" s="1"/>
  <c r="E19" i="1"/>
</calcChain>
</file>

<file path=xl/sharedStrings.xml><?xml version="1.0" encoding="utf-8"?>
<sst xmlns="http://schemas.openxmlformats.org/spreadsheetml/2006/main" count="58" uniqueCount="38">
  <si>
    <t>^^^^^ *This is the original plan*^^^^^</t>
  </si>
  <si>
    <t>date</t>
  </si>
  <si>
    <t>Task 5</t>
  </si>
  <si>
    <t>Task 4</t>
  </si>
  <si>
    <t>Task 3</t>
  </si>
  <si>
    <t>Still some very minor issues with site and major issues with storage room so that is not fixed.</t>
  </si>
  <si>
    <t>NO</t>
  </si>
  <si>
    <t xml:space="preserve">fix any issues </t>
  </si>
  <si>
    <t>YES</t>
  </si>
  <si>
    <t>test site and see any issues</t>
  </si>
  <si>
    <t>debugging and retests</t>
  </si>
  <si>
    <t>add section for maitenance</t>
  </si>
  <si>
    <t xml:space="preserve">storage room still not complete, struggling to create an actual visual room where you can make edits. </t>
  </si>
  <si>
    <t>create storage room using javascript</t>
  </si>
  <si>
    <t>Use CSS to clean up the site and make it visibly attractive</t>
  </si>
  <si>
    <t>Storage room is still not complete, idea was very challenging and may not be complete by the final due date but will try my best to do so and will have a plan to finish it even after.</t>
  </si>
  <si>
    <t>Use PHP and JavaScript to develop the product and storage information</t>
  </si>
  <si>
    <t>Rest of Implementation + tests</t>
  </si>
  <si>
    <t xml:space="preserve">create questionaire for application </t>
  </si>
  <si>
    <t>develop a main menu and sections for the storage and products with HTML AND PHP</t>
  </si>
  <si>
    <t>purchase web domain(WordPress)</t>
  </si>
  <si>
    <t>purchas host (HostGator)</t>
  </si>
  <si>
    <t>Beginning of Implementation</t>
  </si>
  <si>
    <t>Had some questions about some parts and finished it a couple days after our design review meeting</t>
  </si>
  <si>
    <t>SPMP completed</t>
  </si>
  <si>
    <t>Have GitHub set up</t>
  </si>
  <si>
    <t>develop requirements</t>
  </si>
  <si>
    <t>create use cases</t>
  </si>
  <si>
    <t>Propose topic</t>
  </si>
  <si>
    <t>date complete</t>
  </si>
  <si>
    <t>design/tool review, pre implmentation</t>
  </si>
  <si>
    <t>If no, then why?</t>
  </si>
  <si>
    <t>Finished in time?</t>
  </si>
  <si>
    <t>END</t>
  </si>
  <si>
    <t>START</t>
  </si>
  <si>
    <t>PROGRESS</t>
  </si>
  <si>
    <t>ASSIGNED
TO</t>
  </si>
  <si>
    <t>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</si>
</sst>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b/>
      <sz val="9"/>
      <color theme="0"/>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1" tint="0.34998626667073579"/>
        <bgColor theme="4"/>
      </patternFill>
    </fill>
  </fills>
  <borders count="3">
    <border>
      <left/>
      <right/>
      <top/>
      <bottom/>
      <diagonal/>
    </border>
    <border>
      <left/>
      <right/>
      <top style="medium">
        <color theme="0" tint="-0.14996795556505021"/>
      </top>
      <bottom style="medium">
        <color theme="0" tint="-0.14996795556505021"/>
      </bottom>
      <diagonal/>
    </border>
    <border>
      <left/>
      <right/>
      <top style="thin">
        <color theme="0" tint="-0.34998626667073579"/>
      </top>
      <bottom/>
      <diagonal/>
    </border>
  </borders>
  <cellStyleXfs count="5">
    <xf numFmtId="0" fontId="0" fillId="0" borderId="0"/>
    <xf numFmtId="9" fontId="1" fillId="0" borderId="0" applyFont="0" applyFill="0" applyBorder="0" applyAlignment="0" applyProtection="0"/>
    <xf numFmtId="0" fontId="1" fillId="0" borderId="1" applyFill="0">
      <alignment horizontal="left" vertical="center" indent="2"/>
    </xf>
    <xf numFmtId="164" fontId="1" fillId="0" borderId="1" applyFill="0">
      <alignment horizontal="center" vertical="center"/>
    </xf>
    <xf numFmtId="0" fontId="1" fillId="0" borderId="1" applyFill="0">
      <alignment horizontal="center" vertical="center"/>
    </xf>
  </cellStyleXfs>
  <cellXfs count="42">
    <xf numFmtId="0" fontId="0" fillId="0" borderId="0" xfId="0"/>
    <xf numFmtId="0" fontId="1" fillId="2" borderId="0" xfId="2" applyFill="1" applyBorder="1">
      <alignment horizontal="left" vertical="center" indent="2"/>
    </xf>
    <xf numFmtId="164" fontId="1" fillId="2" borderId="1" xfId="3" applyFill="1">
      <alignment horizontal="center" vertical="center"/>
    </xf>
    <xf numFmtId="9" fontId="2" fillId="2" borderId="1" xfId="1" applyFont="1" applyFill="1" applyBorder="1" applyAlignment="1">
      <alignment horizontal="center" vertical="center"/>
    </xf>
    <xf numFmtId="0" fontId="1" fillId="2" borderId="1" xfId="4" applyFill="1">
      <alignment horizontal="center" vertical="center"/>
    </xf>
    <xf numFmtId="0" fontId="1" fillId="2" borderId="1" xfId="2" applyFill="1">
      <alignment horizontal="left" vertical="center" indent="2"/>
    </xf>
    <xf numFmtId="16" fontId="0" fillId="0" borderId="0" xfId="0" applyNumberFormat="1"/>
    <xf numFmtId="164" fontId="2" fillId="3" borderId="1" xfId="0" applyNumberFormat="1" applyFont="1" applyFill="1" applyBorder="1" applyAlignment="1">
      <alignment horizontal="center" vertical="center"/>
    </xf>
    <xf numFmtId="164" fontId="0" fillId="3" borderId="1" xfId="0" applyNumberFormat="1" applyFill="1" applyBorder="1" applyAlignment="1">
      <alignment horizontal="center" vertical="center"/>
    </xf>
    <xf numFmtId="9" fontId="2" fillId="3" borderId="1" xfId="1" applyFont="1" applyFill="1" applyBorder="1" applyAlignment="1">
      <alignment horizontal="center" vertical="center"/>
    </xf>
    <xf numFmtId="0" fontId="1" fillId="3" borderId="1" xfId="4" applyFill="1">
      <alignment horizontal="center" vertical="center"/>
    </xf>
    <xf numFmtId="0" fontId="3" fillId="3" borderId="1" xfId="0" applyFont="1" applyFill="1" applyBorder="1" applyAlignment="1">
      <alignment horizontal="left" vertical="center" indent="1"/>
    </xf>
    <xf numFmtId="164" fontId="1" fillId="4" borderId="1" xfId="3" applyFill="1">
      <alignment horizontal="center" vertical="center"/>
    </xf>
    <xf numFmtId="9" fontId="2" fillId="4" borderId="1" xfId="1" applyFont="1" applyFill="1" applyBorder="1" applyAlignment="1">
      <alignment horizontal="center" vertical="center"/>
    </xf>
    <xf numFmtId="0" fontId="1" fillId="4" borderId="1" xfId="4" applyFill="1">
      <alignment horizontal="center" vertical="center"/>
    </xf>
    <xf numFmtId="0" fontId="1" fillId="4" borderId="1" xfId="2" applyFill="1">
      <alignment horizontal="left" vertical="center" indent="2"/>
    </xf>
    <xf numFmtId="164" fontId="2" fillId="5" borderId="1" xfId="0" applyNumberFormat="1" applyFont="1" applyFill="1" applyBorder="1" applyAlignment="1">
      <alignment horizontal="center" vertical="center"/>
    </xf>
    <xf numFmtId="164" fontId="0" fillId="5" borderId="1" xfId="0" applyNumberFormat="1" applyFill="1" applyBorder="1" applyAlignment="1">
      <alignment horizontal="center" vertical="center"/>
    </xf>
    <xf numFmtId="9" fontId="2" fillId="5" borderId="1" xfId="1" applyFont="1" applyFill="1" applyBorder="1" applyAlignment="1">
      <alignment horizontal="center" vertical="center"/>
    </xf>
    <xf numFmtId="0" fontId="1" fillId="5" borderId="1" xfId="4" applyFill="1">
      <alignment horizontal="center" vertical="center"/>
    </xf>
    <xf numFmtId="0" fontId="3" fillId="5" borderId="1" xfId="0" applyFont="1" applyFill="1" applyBorder="1" applyAlignment="1">
      <alignment horizontal="left" vertical="center" indent="1"/>
    </xf>
    <xf numFmtId="164" fontId="1" fillId="6" borderId="1" xfId="3" applyFill="1">
      <alignment horizontal="center" vertical="center"/>
    </xf>
    <xf numFmtId="9" fontId="2" fillId="6" borderId="1" xfId="1" applyFont="1" applyFill="1" applyBorder="1" applyAlignment="1">
      <alignment horizontal="center" vertical="center"/>
    </xf>
    <xf numFmtId="0" fontId="1" fillId="6" borderId="1" xfId="4" applyFill="1">
      <alignment horizontal="center" vertical="center"/>
    </xf>
    <xf numFmtId="0" fontId="1" fillId="6" borderId="1" xfId="2" applyFill="1">
      <alignment horizontal="left" vertical="center" indent="2"/>
    </xf>
    <xf numFmtId="164" fontId="2" fillId="7" borderId="1" xfId="0" applyNumberFormat="1" applyFont="1" applyFill="1" applyBorder="1" applyAlignment="1">
      <alignment horizontal="center" vertical="center"/>
    </xf>
    <xf numFmtId="164" fontId="0" fillId="7" borderId="1" xfId="0" applyNumberFormat="1" applyFill="1" applyBorder="1" applyAlignment="1">
      <alignment horizontal="center" vertical="center"/>
    </xf>
    <xf numFmtId="9" fontId="2" fillId="7" borderId="1" xfId="1" applyFont="1" applyFill="1" applyBorder="1" applyAlignment="1">
      <alignment horizontal="center" vertical="center"/>
    </xf>
    <xf numFmtId="0" fontId="1" fillId="7" borderId="1" xfId="4" applyFill="1">
      <alignment horizontal="center" vertical="center"/>
    </xf>
    <xf numFmtId="0" fontId="3" fillId="7" borderId="1" xfId="0" applyFont="1" applyFill="1" applyBorder="1" applyAlignment="1">
      <alignment horizontal="left" vertical="center" indent="1"/>
    </xf>
    <xf numFmtId="164" fontId="1" fillId="8" borderId="1" xfId="3" applyFill="1">
      <alignment horizontal="center" vertical="center"/>
    </xf>
    <xf numFmtId="9" fontId="2" fillId="8" borderId="1" xfId="1" applyFont="1" applyFill="1" applyBorder="1" applyAlignment="1">
      <alignment horizontal="center" vertical="center"/>
    </xf>
    <xf numFmtId="0" fontId="1" fillId="8" borderId="1" xfId="4" applyFill="1">
      <alignment horizontal="center" vertical="center"/>
    </xf>
    <xf numFmtId="0" fontId="1" fillId="8" borderId="1" xfId="2" applyFill="1">
      <alignment horizontal="left" vertical="center" indent="2"/>
    </xf>
    <xf numFmtId="164" fontId="2" fillId="9" borderId="1" xfId="0" applyNumberFormat="1" applyFont="1" applyFill="1" applyBorder="1" applyAlignment="1">
      <alignment horizontal="center" vertical="center"/>
    </xf>
    <xf numFmtId="164" fontId="0" fillId="9" borderId="1" xfId="0" applyNumberFormat="1" applyFill="1" applyBorder="1" applyAlignment="1">
      <alignment horizontal="center" vertical="center"/>
    </xf>
    <xf numFmtId="9" fontId="2" fillId="9" borderId="1" xfId="1" applyFont="1" applyFill="1" applyBorder="1" applyAlignment="1">
      <alignment horizontal="center" vertical="center"/>
    </xf>
    <xf numFmtId="0" fontId="1" fillId="9" borderId="1" xfId="4" applyFill="1">
      <alignment horizontal="center" vertical="center"/>
    </xf>
    <xf numFmtId="0" fontId="3" fillId="9" borderId="1" xfId="0" applyFont="1" applyFill="1" applyBorder="1" applyAlignment="1">
      <alignment horizontal="left" vertical="center" indent="1"/>
    </xf>
    <xf numFmtId="0" fontId="0" fillId="0" borderId="0" xfId="0" applyAlignment="1">
      <alignment wrapText="1"/>
    </xf>
    <xf numFmtId="0" fontId="4" fillId="10" borderId="2" xfId="0" applyFont="1" applyFill="1" applyBorder="1" applyAlignment="1">
      <alignment horizontal="center" vertical="center" wrapText="1"/>
    </xf>
    <xf numFmtId="0" fontId="4" fillId="10" borderId="2" xfId="0" applyFont="1" applyFill="1" applyBorder="1" applyAlignment="1">
      <alignment horizontal="left" vertical="center" indent="1"/>
    </xf>
  </cellXfs>
  <cellStyles count="5">
    <cellStyle name="Date" xfId="3" xr:uid="{C83542D6-99EB-454D-87A6-22613966BEEE}"/>
    <cellStyle name="Name" xfId="4" xr:uid="{6753D0EB-186F-3D4B-9290-FD10077EC739}"/>
    <cellStyle name="Normal" xfId="0" builtinId="0"/>
    <cellStyle name="Percent" xfId="1" builtinId="5"/>
    <cellStyle name="Task" xfId="2" xr:uid="{3FF5F890-7FA3-A44B-99F7-B4A689547FA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div%20Project%20Gantt%20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Schedule"/>
      <sheetName val="About"/>
    </sheetNames>
    <sheetDataSet>
      <sheetData sheetId="0">
        <row r="3">
          <cell r="E3">
            <v>44075</v>
          </cell>
        </row>
        <row r="4">
          <cell r="E4">
            <v>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85BB2-57BF-A548-9831-0CFFC4967302}">
  <dimension ref="A1:H28"/>
  <sheetViews>
    <sheetView tabSelected="1" workbookViewId="0">
      <selection activeCell="F27" sqref="F27"/>
    </sheetView>
  </sheetViews>
  <sheetFormatPr baseColWidth="10" defaultRowHeight="15" x14ac:dyDescent="0.2"/>
  <sheetData>
    <row r="1" spans="1:8" ht="26" x14ac:dyDescent="0.2">
      <c r="A1" s="41" t="s">
        <v>37</v>
      </c>
      <c r="B1" s="40" t="s">
        <v>36</v>
      </c>
      <c r="C1" s="40" t="s">
        <v>35</v>
      </c>
      <c r="D1" s="40" t="s">
        <v>34</v>
      </c>
      <c r="E1" s="40" t="s">
        <v>33</v>
      </c>
    </row>
    <row r="2" spans="1:8" ht="16" thickBot="1" x14ac:dyDescent="0.25">
      <c r="B2" s="39"/>
      <c r="F2" t="s">
        <v>32</v>
      </c>
      <c r="H2" t="s">
        <v>31</v>
      </c>
    </row>
    <row r="3" spans="1:8" ht="16" thickBot="1" x14ac:dyDescent="0.25">
      <c r="A3" s="38" t="s">
        <v>30</v>
      </c>
      <c r="B3" s="37"/>
      <c r="C3" s="36"/>
      <c r="D3" s="35"/>
      <c r="E3" s="34"/>
      <c r="G3" t="s">
        <v>29</v>
      </c>
    </row>
    <row r="4" spans="1:8" ht="16" thickBot="1" x14ac:dyDescent="0.25">
      <c r="A4" s="33" t="s">
        <v>28</v>
      </c>
      <c r="B4" s="32"/>
      <c r="C4" s="31"/>
      <c r="D4" s="30">
        <f>Project_Start</f>
        <v>44075</v>
      </c>
      <c r="E4" s="30">
        <v>44080</v>
      </c>
      <c r="F4" t="s">
        <v>8</v>
      </c>
      <c r="G4" s="6">
        <v>44080</v>
      </c>
    </row>
    <row r="5" spans="1:8" ht="16" thickBot="1" x14ac:dyDescent="0.25">
      <c r="A5" s="33" t="s">
        <v>27</v>
      </c>
      <c r="B5" s="32"/>
      <c r="C5" s="31"/>
      <c r="D5" s="30">
        <v>44102</v>
      </c>
      <c r="E5" s="30">
        <v>44106</v>
      </c>
      <c r="F5" t="s">
        <v>8</v>
      </c>
      <c r="G5" s="6">
        <v>44105</v>
      </c>
    </row>
    <row r="6" spans="1:8" ht="16" thickBot="1" x14ac:dyDescent="0.25">
      <c r="A6" s="33" t="s">
        <v>26</v>
      </c>
      <c r="B6" s="32"/>
      <c r="C6" s="31"/>
      <c r="D6" s="30">
        <v>44108</v>
      </c>
      <c r="E6" s="30">
        <v>44111</v>
      </c>
      <c r="F6" t="s">
        <v>8</v>
      </c>
      <c r="G6" s="6">
        <v>44110</v>
      </c>
    </row>
    <row r="7" spans="1:8" ht="16" thickBot="1" x14ac:dyDescent="0.25">
      <c r="A7" s="33" t="s">
        <v>25</v>
      </c>
      <c r="B7" s="32"/>
      <c r="C7" s="31"/>
      <c r="D7" s="30">
        <v>44112</v>
      </c>
      <c r="E7" s="30">
        <v>44112</v>
      </c>
      <c r="F7" t="s">
        <v>8</v>
      </c>
      <c r="G7" s="6">
        <v>44112</v>
      </c>
    </row>
    <row r="8" spans="1:8" ht="16" thickBot="1" x14ac:dyDescent="0.25">
      <c r="A8" s="33" t="s">
        <v>24</v>
      </c>
      <c r="B8" s="32"/>
      <c r="C8" s="31"/>
      <c r="D8" s="30">
        <v>44105</v>
      </c>
      <c r="E8" s="30">
        <v>44125</v>
      </c>
      <c r="F8" t="s">
        <v>6</v>
      </c>
      <c r="G8" s="6">
        <v>44139</v>
      </c>
      <c r="H8" t="s">
        <v>23</v>
      </c>
    </row>
    <row r="9" spans="1:8" ht="16" thickBot="1" x14ac:dyDescent="0.25">
      <c r="A9" s="29" t="s">
        <v>22</v>
      </c>
      <c r="B9" s="28"/>
      <c r="C9" s="27"/>
      <c r="D9" s="26"/>
      <c r="E9" s="25"/>
    </row>
    <row r="10" spans="1:8" ht="16" thickBot="1" x14ac:dyDescent="0.25">
      <c r="A10" s="24" t="s">
        <v>21</v>
      </c>
      <c r="B10" s="23"/>
      <c r="C10" s="22"/>
      <c r="D10" s="21">
        <v>44132</v>
      </c>
      <c r="E10" s="21">
        <v>44132</v>
      </c>
      <c r="F10" t="s">
        <v>8</v>
      </c>
      <c r="G10" s="6">
        <v>44132</v>
      </c>
    </row>
    <row r="11" spans="1:8" ht="16" thickBot="1" x14ac:dyDescent="0.25">
      <c r="A11" s="24" t="s">
        <v>20</v>
      </c>
      <c r="B11" s="23"/>
      <c r="C11" s="22"/>
      <c r="D11" s="21">
        <v>44132</v>
      </c>
      <c r="E11" s="21">
        <v>44132</v>
      </c>
      <c r="F11" t="s">
        <v>8</v>
      </c>
      <c r="G11" s="6">
        <v>44132</v>
      </c>
    </row>
    <row r="12" spans="1:8" ht="16" thickBot="1" x14ac:dyDescent="0.25">
      <c r="A12" s="24" t="s">
        <v>19</v>
      </c>
      <c r="B12" s="23"/>
      <c r="C12" s="22"/>
      <c r="D12" s="21">
        <f>E11</f>
        <v>44132</v>
      </c>
      <c r="E12" s="21">
        <v>44137</v>
      </c>
      <c r="F12" t="s">
        <v>8</v>
      </c>
      <c r="G12" s="6">
        <v>44137</v>
      </c>
    </row>
    <row r="13" spans="1:8" ht="16" thickBot="1" x14ac:dyDescent="0.25">
      <c r="A13" s="24" t="s">
        <v>18</v>
      </c>
      <c r="B13" s="23"/>
      <c r="C13" s="22"/>
      <c r="D13" s="21">
        <v>44102</v>
      </c>
      <c r="E13" s="21">
        <v>44132</v>
      </c>
      <c r="F13" t="s">
        <v>8</v>
      </c>
      <c r="G13" s="6">
        <v>44132</v>
      </c>
    </row>
    <row r="14" spans="1:8" ht="16" thickBot="1" x14ac:dyDescent="0.25">
      <c r="A14" s="24" t="s">
        <v>2</v>
      </c>
      <c r="B14" s="23"/>
      <c r="C14" s="22"/>
      <c r="D14" s="21">
        <f>D13</f>
        <v>44102</v>
      </c>
      <c r="E14" s="21">
        <f>D14+3</f>
        <v>44105</v>
      </c>
    </row>
    <row r="15" spans="1:8" ht="16" thickBot="1" x14ac:dyDescent="0.25">
      <c r="A15" s="20" t="s">
        <v>17</v>
      </c>
      <c r="B15" s="19"/>
      <c r="C15" s="18"/>
      <c r="D15" s="17"/>
      <c r="E15" s="16"/>
    </row>
    <row r="16" spans="1:8" ht="16" thickBot="1" x14ac:dyDescent="0.25">
      <c r="A16" s="15" t="s">
        <v>16</v>
      </c>
      <c r="B16" s="14"/>
      <c r="C16" s="13"/>
      <c r="D16" s="12">
        <v>44133</v>
      </c>
      <c r="E16" s="12">
        <v>44142</v>
      </c>
      <c r="F16" t="s">
        <v>6</v>
      </c>
      <c r="H16" t="s">
        <v>15</v>
      </c>
    </row>
    <row r="17" spans="1:8" ht="16" thickBot="1" x14ac:dyDescent="0.25">
      <c r="A17" s="15" t="s">
        <v>14</v>
      </c>
      <c r="B17" s="14"/>
      <c r="C17" s="13"/>
      <c r="D17" s="12">
        <v>44133</v>
      </c>
      <c r="E17" s="12">
        <v>44149</v>
      </c>
      <c r="F17" t="s">
        <v>8</v>
      </c>
      <c r="G17" s="6">
        <v>44147</v>
      </c>
    </row>
    <row r="18" spans="1:8" ht="16" thickBot="1" x14ac:dyDescent="0.25">
      <c r="A18" s="15" t="s">
        <v>13</v>
      </c>
      <c r="B18" s="14"/>
      <c r="C18" s="13"/>
      <c r="D18" s="12">
        <f>D17+5</f>
        <v>44138</v>
      </c>
      <c r="E18" s="12">
        <v>44145</v>
      </c>
      <c r="F18" t="s">
        <v>6</v>
      </c>
      <c r="H18" t="s">
        <v>12</v>
      </c>
    </row>
    <row r="19" spans="1:8" ht="16" thickBot="1" x14ac:dyDescent="0.25">
      <c r="A19" s="15" t="s">
        <v>11</v>
      </c>
      <c r="B19" s="14"/>
      <c r="C19" s="13"/>
      <c r="D19" s="12">
        <v>44133</v>
      </c>
      <c r="E19" s="12">
        <f>D19+4</f>
        <v>44137</v>
      </c>
      <c r="F19" t="s">
        <v>8</v>
      </c>
      <c r="G19" s="6">
        <v>44134</v>
      </c>
    </row>
    <row r="20" spans="1:8" ht="16" thickBot="1" x14ac:dyDescent="0.25">
      <c r="A20" s="15" t="s">
        <v>2</v>
      </c>
      <c r="B20" s="14"/>
      <c r="C20" s="13"/>
      <c r="D20" s="12">
        <f>D18</f>
        <v>44138</v>
      </c>
      <c r="E20" s="12">
        <f>D20+4</f>
        <v>44142</v>
      </c>
    </row>
    <row r="21" spans="1:8" ht="16" thickBot="1" x14ac:dyDescent="0.25">
      <c r="A21" s="11" t="s">
        <v>10</v>
      </c>
      <c r="B21" s="10"/>
      <c r="C21" s="9"/>
      <c r="D21" s="8"/>
      <c r="E21" s="7"/>
    </row>
    <row r="22" spans="1:8" ht="16" thickBot="1" x14ac:dyDescent="0.25">
      <c r="A22" s="5" t="s">
        <v>9</v>
      </c>
      <c r="B22" s="4"/>
      <c r="C22" s="3"/>
      <c r="D22" s="2">
        <v>44145</v>
      </c>
      <c r="E22" s="2">
        <v>44150</v>
      </c>
      <c r="F22" t="s">
        <v>8</v>
      </c>
      <c r="G22" s="6">
        <v>44149</v>
      </c>
    </row>
    <row r="23" spans="1:8" ht="16" thickBot="1" x14ac:dyDescent="0.25">
      <c r="A23" s="5" t="s">
        <v>7</v>
      </c>
      <c r="B23" s="4"/>
      <c r="C23" s="3"/>
      <c r="D23" s="2">
        <v>44145</v>
      </c>
      <c r="E23" s="2">
        <v>44150</v>
      </c>
      <c r="F23" t="s">
        <v>6</v>
      </c>
      <c r="H23" t="s">
        <v>5</v>
      </c>
    </row>
    <row r="24" spans="1:8" ht="16" thickBot="1" x14ac:dyDescent="0.25">
      <c r="A24" s="5" t="s">
        <v>4</v>
      </c>
      <c r="B24" s="4"/>
      <c r="C24" s="3"/>
      <c r="D24" s="2" t="s">
        <v>1</v>
      </c>
      <c r="E24" s="2" t="s">
        <v>1</v>
      </c>
    </row>
    <row r="25" spans="1:8" ht="16" thickBot="1" x14ac:dyDescent="0.25">
      <c r="A25" s="5" t="s">
        <v>3</v>
      </c>
      <c r="B25" s="4"/>
      <c r="C25" s="3"/>
      <c r="D25" s="2" t="s">
        <v>1</v>
      </c>
      <c r="E25" s="2" t="s">
        <v>1</v>
      </c>
    </row>
    <row r="26" spans="1:8" ht="16" thickBot="1" x14ac:dyDescent="0.25">
      <c r="A26" s="5" t="s">
        <v>2</v>
      </c>
      <c r="B26" s="4"/>
      <c r="C26" s="3"/>
      <c r="D26" s="2" t="s">
        <v>1</v>
      </c>
      <c r="E26" s="2" t="s">
        <v>1</v>
      </c>
    </row>
    <row r="28" spans="1:8" x14ac:dyDescent="0.2">
      <c r="A28" s="1"/>
      <c r="B28" t="s">
        <v>0</v>
      </c>
    </row>
  </sheetData>
  <conditionalFormatting sqref="C2:C26">
    <cfRule type="dataBar" priority="1">
      <dataBar>
        <cfvo type="num" val="0"/>
        <cfvo type="num" val="1"/>
        <color theme="0" tint="-0.249977111117893"/>
      </dataBar>
      <extLst>
        <ext xmlns:x14="http://schemas.microsoft.com/office/spreadsheetml/2009/9/main" uri="{B025F937-C7B1-47D3-B67F-A62EFF666E3E}">
          <x14:id>{BC3376A3-9243-354A-AF1B-202F4ED2E1CF}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C3376A3-9243-354A-AF1B-202F4ED2E1CF}">
            <x14:dataBar minLength="0" maxLength="100" gradient="0">
              <x14:cfvo type="num">
                <xm:f>0</xm:f>
              </x14:cfvo>
              <x14:cfvo type="num">
                <xm:f>1</xm:f>
              </x14:cfvo>
              <x14:negativeFillColor rgb="FFFF0000"/>
              <x14:axisColor rgb="FF000000"/>
            </x14:dataBar>
          </x14:cfRule>
          <xm:sqref>C2:C26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2020-11-21T01:45:13Z</dcterms:created>
  <dcterms:modified xsi:type="dcterms:W3CDTF">2020-11-21T01:46:49Z</dcterms:modified>
</cp:coreProperties>
</file>