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nya/Dropbox/2020 - Canada COVID/FINAL SUBMISSION/data/Generated_data/industry_index/"/>
    </mc:Choice>
  </mc:AlternateContent>
  <xr:revisionPtr revIDLastSave="0" documentId="13_ncr:1_{B9958143-2744-9644-96F5-CB420A9EE6F9}" xr6:coauthVersionLast="47" xr6:coauthVersionMax="47" xr10:uidLastSave="{00000000-0000-0000-0000-000000000000}"/>
  <bookViews>
    <workbookView xWindow="640" yWindow="4320" windowWidth="27320" windowHeight="14900" xr2:uid="{46BB40D4-2C04-424E-BEC8-021816DD77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D14" i="1"/>
  <c r="C4" i="1" l="1"/>
  <c r="F2" i="1"/>
  <c r="F3" i="1"/>
  <c r="F5" i="1"/>
  <c r="F6" i="1"/>
  <c r="F7" i="1"/>
  <c r="F8" i="1"/>
  <c r="F9" i="1"/>
  <c r="F10" i="1"/>
  <c r="F11" i="1"/>
  <c r="F12" i="1"/>
  <c r="D4" i="1" l="1"/>
  <c r="F17" i="1" s="1"/>
  <c r="F4" i="1" l="1"/>
</calcChain>
</file>

<file path=xl/sharedStrings.xml><?xml version="1.0" encoding="utf-8"?>
<sst xmlns="http://schemas.openxmlformats.org/spreadsheetml/2006/main" count="17" uniqueCount="17">
  <si>
    <t>Province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</si>
  <si>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</si>
  <si>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</si>
  <si>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</si>
  <si>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</si>
  <si>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</si>
  <si>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</si>
  <si>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</si>
  <si>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</si>
  <si>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</si>
  <si>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</si>
  <si>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Stay at Home, Dingel and Neiman (2020)</t>
  </si>
  <si>
    <t>Digitally-intensive, Gallipoli and Makridis (2018)</t>
  </si>
  <si>
    <t>Canada</t>
  </si>
  <si>
    <t>province_code</t>
  </si>
  <si>
    <t>Home-shoreability, Green and Siu (2020)</t>
  </si>
  <si>
    <t>Digitally-intensive x Home-shorability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</si>
</sst>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Home-shoreability, Green and Siu (2020)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Alberta</c:v>
                </c:pt>
                <c:pt idx="1">
                  <c:v>British Columbia</c:v>
                </c:pt>
                <c:pt idx="2">
                  <c:v>Canada</c:v>
                </c:pt>
                <c:pt idx="3">
                  <c:v>Manitoba</c:v>
                </c:pt>
                <c:pt idx="4">
                  <c:v>New Brunswick</c:v>
                </c:pt>
                <c:pt idx="5">
                  <c:v>Newfoundland and Labrador</c:v>
                </c:pt>
                <c:pt idx="6">
                  <c:v>Nova Scotia</c:v>
                </c:pt>
                <c:pt idx="7">
                  <c:v>Ontario</c:v>
                </c:pt>
                <c:pt idx="8">
                  <c:v>Prince Edward Island</c:v>
                </c:pt>
                <c:pt idx="9">
                  <c:v>Quebec</c:v>
                </c:pt>
                <c:pt idx="10">
                  <c:v>Saskatchewan</c:v>
                </c:pt>
              </c:strCache>
            </c:str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7.7515500000000001E-2</c:v>
                </c:pt>
                <c:pt idx="1">
                  <c:v>8.6554500000000006E-2</c:v>
                </c:pt>
                <c:pt idx="2">
                  <c:v>7.4743400000000002E-2</c:v>
                </c:pt>
                <c:pt idx="3">
                  <c:v>6.94192E-2</c:v>
                </c:pt>
                <c:pt idx="4">
                  <c:v>5.7905199999999997E-2</c:v>
                </c:pt>
                <c:pt idx="5">
                  <c:v>4.6316799999999998E-2</c:v>
                </c:pt>
                <c:pt idx="6">
                  <c:v>6.4542600000000006E-2</c:v>
                </c:pt>
                <c:pt idx="7">
                  <c:v>7.33269E-2</c:v>
                </c:pt>
                <c:pt idx="8">
                  <c:v>5.7905199999999997E-2</c:v>
                </c:pt>
                <c:pt idx="9">
                  <c:v>6.8682800000000002E-2</c:v>
                </c:pt>
                <c:pt idx="10">
                  <c:v>0.1093553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DA-6D4F-95A6-B5773FB2F238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Digitally-intensive x Home-shorability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Alberta</c:v>
                </c:pt>
                <c:pt idx="1">
                  <c:v>British Columbia</c:v>
                </c:pt>
                <c:pt idx="2">
                  <c:v>Canada</c:v>
                </c:pt>
                <c:pt idx="3">
                  <c:v>Manitoba</c:v>
                </c:pt>
                <c:pt idx="4">
                  <c:v>New Brunswick</c:v>
                </c:pt>
                <c:pt idx="5">
                  <c:v>Newfoundland and Labrador</c:v>
                </c:pt>
                <c:pt idx="6">
                  <c:v>Nova Scotia</c:v>
                </c:pt>
                <c:pt idx="7">
                  <c:v>Ontario</c:v>
                </c:pt>
                <c:pt idx="8">
                  <c:v>Prince Edward Island</c:v>
                </c:pt>
                <c:pt idx="9">
                  <c:v>Quebec</c:v>
                </c:pt>
                <c:pt idx="10">
                  <c:v>Saskatchewan</c:v>
                </c:pt>
              </c:strCache>
            </c:strRef>
          </c:cat>
          <c:val>
            <c:numRef>
              <c:f>Sheet1!$F$2:$F$12</c:f>
              <c:numCache>
                <c:formatCode>General</c:formatCode>
                <c:ptCount val="11"/>
                <c:pt idx="0">
                  <c:v>4.1383556556300001E-2</c:v>
                </c:pt>
                <c:pt idx="1">
                  <c:v>4.5593119512900002E-2</c:v>
                </c:pt>
                <c:pt idx="2">
                  <c:v>3.9433377846994001E-2</c:v>
                </c:pt>
                <c:pt idx="3">
                  <c:v>3.6106467026239999E-2</c:v>
                </c:pt>
                <c:pt idx="4">
                  <c:v>3.0308450258000004E-2</c:v>
                </c:pt>
                <c:pt idx="5">
                  <c:v>2.4262013552E-2</c:v>
                </c:pt>
                <c:pt idx="6">
                  <c:v>3.3773251481820005E-2</c:v>
                </c:pt>
                <c:pt idx="7">
                  <c:v>3.9101070802080001E-2</c:v>
                </c:pt>
                <c:pt idx="8">
                  <c:v>3.0533718857559997E-2</c:v>
                </c:pt>
                <c:pt idx="9">
                  <c:v>3.6127832759720001E-2</c:v>
                </c:pt>
                <c:pt idx="10">
                  <c:v>5.8834190275350001E-2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DA-6D4F-95A6-B5773FB2F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8666015"/>
        <c:axId val="1938510703"/>
      </c:barChart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Digitally-intensive, Gallipoli and Makridis (2018)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Alberta</c:v>
                </c:pt>
                <c:pt idx="1">
                  <c:v>British Columbia</c:v>
                </c:pt>
                <c:pt idx="2">
                  <c:v>Canada</c:v>
                </c:pt>
                <c:pt idx="3">
                  <c:v>Manitoba</c:v>
                </c:pt>
                <c:pt idx="4">
                  <c:v>New Brunswick</c:v>
                </c:pt>
                <c:pt idx="5">
                  <c:v>Newfoundland and Labrador</c:v>
                </c:pt>
                <c:pt idx="6">
                  <c:v>Nova Scotia</c:v>
                </c:pt>
                <c:pt idx="7">
                  <c:v>Ontario</c:v>
                </c:pt>
                <c:pt idx="8">
                  <c:v>Prince Edward Island</c:v>
                </c:pt>
                <c:pt idx="9">
                  <c:v>Quebec</c:v>
                </c:pt>
                <c:pt idx="10">
                  <c:v>Saskatchewan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0.53387459999999998</c:v>
                </c:pt>
                <c:pt idx="1">
                  <c:v>0.52675620000000001</c:v>
                </c:pt>
                <c:pt idx="2">
                  <c:v>0.52758340999999997</c:v>
                </c:pt>
                <c:pt idx="3">
                  <c:v>0.52012219999999998</c:v>
                </c:pt>
                <c:pt idx="4">
                  <c:v>0.52341500000000007</c:v>
                </c:pt>
                <c:pt idx="5">
                  <c:v>0.5238275</c:v>
                </c:pt>
                <c:pt idx="6">
                  <c:v>0.52327069999999998</c:v>
                </c:pt>
                <c:pt idx="7">
                  <c:v>0.53324320000000003</c:v>
                </c:pt>
                <c:pt idx="8">
                  <c:v>0.52730529999999998</c:v>
                </c:pt>
                <c:pt idx="9">
                  <c:v>0.52600990000000003</c:v>
                </c:pt>
                <c:pt idx="10">
                  <c:v>0.53800950000000003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A-6D4F-95A6-B5773FB2F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62"/>
        <c:overlap val="59"/>
        <c:axId val="1938648687"/>
        <c:axId val="1988175455"/>
      </c:barChart>
      <c:catAx>
        <c:axId val="1938666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Provinces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510703"/>
        <c:crosses val="autoZero"/>
        <c:auto val="1"/>
        <c:lblAlgn val="ctr"/>
        <c:lblOffset val="100"/>
        <c:noMultiLvlLbl val="0"/>
      </c:catAx>
      <c:valAx>
        <c:axId val="193851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Home-shoreability and</a:t>
                </a:r>
              </a:p>
              <a:p>
                <a:pPr>
                  <a:defRPr/>
                </a:pPr>
                <a:r>
                  <a:rPr lang="en-US"/>
                  <a:t> Digitally Intensive</a:t>
                </a:r>
                <a:r>
                  <a:rPr lang="en-US" baseline="0"/>
                  <a:t> x </a:t>
                </a:r>
                <a:r>
                  <a:rPr lang="en-US"/>
                  <a:t>Home-shoreability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666015"/>
        <c:crosses val="autoZero"/>
        <c:crossBetween val="between"/>
      </c:valAx>
      <c:valAx>
        <c:axId val="19881754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Digitally-Intensive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648687"/>
        <c:crosses val="max"/>
        <c:crossBetween val="between"/>
      </c:valAx>
      <c:catAx>
        <c:axId val="19386486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81754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984250</xdr:colOff>
      <xdr:row>18</xdr:row>
      <xdr:rowOff>63500</xdr:rowOff>
    </xdr:from>
    <xdr:to>
      <xdr:col>4</xdr:col>
      <xdr:colOff>2463800</xdr:colOff>
      <xdr:row>43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2482D-5826-2A41-990F-E5E5A6092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C107B-FA17-5342-9D81-D979C1DE722D}">
  <dimension ref="A1:F17"/>
  <sheetViews>
    <sheetView tabSelected="1" topLeftCell="A12" workbookViewId="0">
      <selection activeCell="B24" sqref="B24"/>
    </sheetView>
  </sheetViews>
  <sheetFormatPr baseColWidth="10" defaultRowHeight="16" x14ac:dyDescent="0.2"/>
  <cols>
    <col min="1" max="1" width="24.6640625" bestFit="1" customWidth="1"/>
    <col min="2" max="2" width="24.6640625" customWidth="1"/>
    <col min="3" max="3" width="35.33203125" bestFit="1" customWidth="1"/>
    <col min="4" max="4" width="41.33203125" bestFit="1" customWidth="1"/>
    <col min="5" max="5" width="34.5" bestFit="1" customWidth="1"/>
    <col min="6" max="6" width="32" bestFit="1" customWidth="1"/>
    <col min="7" max="7" width="17.5" bestFit="1" customWidth="1"/>
  </cols>
  <sheetData>
    <row r="1" spans="1:6" x14ac:dyDescent="0.2">
      <c r="A1" t="s">
        <v>0</v>
      </c>
      <c r="B1" t="s">
        <v>14</v>
      </c>
      <c r="C1" t="s">
        <v>11</v>
      </c>
      <c r="D1" t="s">
        <v>12</v>
      </c>
      <c r="E1" t="s">
        <v>15</v>
      </c>
      <c r="F1" t="s">
        <v>16</v>
      </c>
    </row>
    <row r="2" spans="1:6" x14ac:dyDescent="0.2">
      <c r="A2" t="s">
        <v>9</v>
      </c>
      <c r="B2">
        <v>9</v>
      </c>
      <c r="C2">
        <v>0.4106669</v>
      </c>
      <c r="D2">
        <v>0.53387459999999998</v>
      </c>
      <c r="E2">
        <v>7.7515500000000001E-2</v>
      </c>
      <c r="F2">
        <f t="shared" ref="F2:F12" si="0">D2*E2</f>
        <v>4.1383556556300001E-2</v>
      </c>
    </row>
    <row r="3" spans="1:6" x14ac:dyDescent="0.2">
      <c r="A3" t="s">
        <v>10</v>
      </c>
      <c r="B3">
        <v>10</v>
      </c>
      <c r="C3">
        <v>0.42192399999999997</v>
      </c>
      <c r="D3">
        <v>0.52675620000000001</v>
      </c>
      <c r="E3">
        <v>8.6554500000000006E-2</v>
      </c>
      <c r="F3">
        <f t="shared" si="0"/>
        <v>4.5593119512900002E-2</v>
      </c>
    </row>
    <row r="4" spans="1:6" x14ac:dyDescent="0.2">
      <c r="A4" t="s">
        <v>13</v>
      </c>
      <c r="B4">
        <v>11</v>
      </c>
      <c r="C4">
        <f>AVERAGE(C2:C3,C5:C13)</f>
        <v>0.41546422000000005</v>
      </c>
      <c r="D4">
        <f>AVERAGE(D2:D3,D5:D13)</f>
        <v>0.52758340999999997</v>
      </c>
      <c r="E4">
        <v>7.4743400000000002E-2</v>
      </c>
      <c r="F4">
        <f t="shared" si="0"/>
        <v>3.9433377846994001E-2</v>
      </c>
    </row>
    <row r="5" spans="1:6" x14ac:dyDescent="0.2">
      <c r="A5" t="s">
        <v>7</v>
      </c>
      <c r="B5">
        <v>7</v>
      </c>
      <c r="C5">
        <v>0.40876980000000002</v>
      </c>
      <c r="D5">
        <v>0.52012219999999998</v>
      </c>
      <c r="E5" s="1">
        <v>6.94192E-2</v>
      </c>
      <c r="F5">
        <f t="shared" si="0"/>
        <v>3.6106467026239999E-2</v>
      </c>
    </row>
    <row r="6" spans="1:6" x14ac:dyDescent="0.2">
      <c r="A6" t="s">
        <v>4</v>
      </c>
      <c r="B6">
        <v>4</v>
      </c>
      <c r="C6">
        <v>0.4132538</v>
      </c>
      <c r="D6">
        <v>0.52341500000000007</v>
      </c>
      <c r="E6">
        <v>5.7905199999999997E-2</v>
      </c>
      <c r="F6">
        <f t="shared" si="0"/>
        <v>3.0308450258000004E-2</v>
      </c>
    </row>
    <row r="7" spans="1:6" x14ac:dyDescent="0.2">
      <c r="A7" t="s">
        <v>1</v>
      </c>
      <c r="B7">
        <v>1</v>
      </c>
      <c r="C7">
        <v>0.40515810000000002</v>
      </c>
      <c r="D7">
        <v>0.5238275</v>
      </c>
      <c r="E7">
        <v>4.6316799999999998E-2</v>
      </c>
      <c r="F7">
        <f t="shared" si="0"/>
        <v>2.4262013552E-2</v>
      </c>
    </row>
    <row r="8" spans="1:6" x14ac:dyDescent="0.2">
      <c r="A8" t="s">
        <v>3</v>
      </c>
      <c r="B8">
        <v>3</v>
      </c>
      <c r="C8">
        <v>0.41830860000000003</v>
      </c>
      <c r="D8">
        <v>0.52327069999999998</v>
      </c>
      <c r="E8">
        <v>6.4542600000000006E-2</v>
      </c>
      <c r="F8">
        <f t="shared" si="0"/>
        <v>3.3773251481820005E-2</v>
      </c>
    </row>
    <row r="9" spans="1:6" x14ac:dyDescent="0.2">
      <c r="A9" t="s">
        <v>6</v>
      </c>
      <c r="B9">
        <v>6</v>
      </c>
      <c r="C9">
        <v>0.43154420000000004</v>
      </c>
      <c r="D9">
        <v>0.53324320000000003</v>
      </c>
      <c r="E9">
        <v>7.33269E-2</v>
      </c>
      <c r="F9">
        <f t="shared" si="0"/>
        <v>3.9101070802080001E-2</v>
      </c>
    </row>
    <row r="10" spans="1:6" x14ac:dyDescent="0.2">
      <c r="A10" t="s">
        <v>2</v>
      </c>
      <c r="B10">
        <v>2</v>
      </c>
      <c r="C10">
        <v>0.40769869999999997</v>
      </c>
      <c r="D10">
        <v>0.52730529999999998</v>
      </c>
      <c r="E10">
        <v>5.7905199999999997E-2</v>
      </c>
      <c r="F10">
        <f t="shared" si="0"/>
        <v>3.0533718857559997E-2</v>
      </c>
    </row>
    <row r="11" spans="1:6" x14ac:dyDescent="0.2">
      <c r="A11" t="s">
        <v>5</v>
      </c>
      <c r="B11">
        <v>5</v>
      </c>
      <c r="C11">
        <v>0.42212359999999999</v>
      </c>
      <c r="D11">
        <v>0.52600990000000003</v>
      </c>
      <c r="E11">
        <v>6.8682800000000002E-2</v>
      </c>
      <c r="F11">
        <f t="shared" si="0"/>
        <v>3.6127832759720001E-2</v>
      </c>
    </row>
    <row r="12" spans="1:6" x14ac:dyDescent="0.2">
      <c r="A12" t="s">
        <v>8</v>
      </c>
      <c r="B12">
        <v>8</v>
      </c>
      <c r="C12">
        <v>0.41519449999999997</v>
      </c>
      <c r="D12">
        <v>0.53800950000000003</v>
      </c>
      <c r="E12" s="1">
        <v>0.1093553</v>
      </c>
      <c r="F12">
        <f t="shared" si="0"/>
        <v>5.8834190275350001E-2</v>
      </c>
    </row>
    <row r="14" spans="1:6" x14ac:dyDescent="0.2">
      <c r="D14">
        <f>AVERAGE(D2:D3,D5:D13)</f>
        <v>0.52758340999999997</v>
      </c>
      <c r="E14">
        <f>AVERAGE(E2:E3,E5:E13)</f>
        <v>7.1152400000000005E-2</v>
      </c>
    </row>
    <row r="17" spans="6:6" x14ac:dyDescent="0.2">
      <c r="F17">
        <f>CORREL(D2:D13,E2:E13)</f>
        <v>0.70926587738360869</v>
      </c>
    </row>
  </sheetData>
  <sortState xmlns:xlrd2="http://schemas.microsoft.com/office/spreadsheetml/2017/richdata2" ref="A2:F13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anushka gupta</dc:creator>
  <cp:lastModifiedBy>Xianya Zhou</cp:lastModifiedBy>
  <dcterms:created xsi:type="dcterms:W3CDTF">2020-05-27T01:35:37Z</dcterms:created>
  <dcterms:modified xsi:type="dcterms:W3CDTF">2021-06-11T00:35:33Z</dcterms:modified>
</cp:coreProperties>
</file>