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Beveridge Curve" sheetId="2" r:id="rId1"/>
    <sheet name="Time Series" sheetId="3" r:id="rId2"/>
    <sheet name="Correlations" sheetId="4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2" i="3"/>
  <c r="F248" i="2" l="1"/>
  <c r="F249" i="2"/>
  <c r="F4" i="2"/>
  <c r="M4" i="2"/>
  <c r="I10" i="2"/>
  <c r="E251" i="2" l="1"/>
  <c r="F180" i="2" s="1"/>
  <c r="L250" i="2"/>
  <c r="K250" i="2"/>
  <c r="J250" i="2"/>
  <c r="F250" i="2"/>
  <c r="M250" i="2" s="1"/>
  <c r="M249" i="2"/>
  <c r="L249" i="2"/>
  <c r="K249" i="2"/>
  <c r="J249" i="2"/>
  <c r="I249" i="2"/>
  <c r="L248" i="2"/>
  <c r="K248" i="2"/>
  <c r="J248" i="2"/>
  <c r="E248" i="2"/>
  <c r="L247" i="2"/>
  <c r="K247" i="2"/>
  <c r="J247" i="2"/>
  <c r="E247" i="2"/>
  <c r="L246" i="2"/>
  <c r="K246" i="2"/>
  <c r="J246" i="2"/>
  <c r="E246" i="2"/>
  <c r="L245" i="2"/>
  <c r="K245" i="2"/>
  <c r="J245" i="2"/>
  <c r="E245" i="2"/>
  <c r="L244" i="2"/>
  <c r="K244" i="2"/>
  <c r="J244" i="2"/>
  <c r="E244" i="2"/>
  <c r="L243" i="2"/>
  <c r="K243" i="2"/>
  <c r="J243" i="2"/>
  <c r="E243" i="2"/>
  <c r="L242" i="2"/>
  <c r="K242" i="2"/>
  <c r="J242" i="2"/>
  <c r="E242" i="2"/>
  <c r="L241" i="2"/>
  <c r="K241" i="2"/>
  <c r="J241" i="2"/>
  <c r="E241" i="2"/>
  <c r="L240" i="2"/>
  <c r="K240" i="2"/>
  <c r="J240" i="2"/>
  <c r="E240" i="2"/>
  <c r="L239" i="2"/>
  <c r="K239" i="2"/>
  <c r="J239" i="2"/>
  <c r="E239" i="2"/>
  <c r="L238" i="2"/>
  <c r="K238" i="2"/>
  <c r="J238" i="2"/>
  <c r="E238" i="2"/>
  <c r="L237" i="2"/>
  <c r="K237" i="2"/>
  <c r="J237" i="2"/>
  <c r="E237" i="2"/>
  <c r="L236" i="2"/>
  <c r="K236" i="2"/>
  <c r="J236" i="2"/>
  <c r="E236" i="2"/>
  <c r="L235" i="2"/>
  <c r="K235" i="2"/>
  <c r="J235" i="2"/>
  <c r="E235" i="2"/>
  <c r="L234" i="2"/>
  <c r="K234" i="2"/>
  <c r="J234" i="2"/>
  <c r="E234" i="2"/>
  <c r="L233" i="2"/>
  <c r="K233" i="2"/>
  <c r="J233" i="2"/>
  <c r="E233" i="2"/>
  <c r="L232" i="2"/>
  <c r="K232" i="2"/>
  <c r="J232" i="2"/>
  <c r="E232" i="2"/>
  <c r="L231" i="2"/>
  <c r="K231" i="2"/>
  <c r="J231" i="2"/>
  <c r="E231" i="2"/>
  <c r="L230" i="2"/>
  <c r="K230" i="2"/>
  <c r="J230" i="2"/>
  <c r="E230" i="2"/>
  <c r="L229" i="2"/>
  <c r="K229" i="2"/>
  <c r="J229" i="2"/>
  <c r="E229" i="2"/>
  <c r="L228" i="2"/>
  <c r="K228" i="2"/>
  <c r="J228" i="2"/>
  <c r="E228" i="2"/>
  <c r="L227" i="2"/>
  <c r="K227" i="2"/>
  <c r="J227" i="2"/>
  <c r="E227" i="2"/>
  <c r="L226" i="2"/>
  <c r="K226" i="2"/>
  <c r="J226" i="2"/>
  <c r="E226" i="2"/>
  <c r="L225" i="2"/>
  <c r="K225" i="2"/>
  <c r="J225" i="2"/>
  <c r="E225" i="2"/>
  <c r="L224" i="2"/>
  <c r="K224" i="2"/>
  <c r="J224" i="2"/>
  <c r="E224" i="2"/>
  <c r="L223" i="2"/>
  <c r="K223" i="2"/>
  <c r="J223" i="2"/>
  <c r="E223" i="2"/>
  <c r="L222" i="2"/>
  <c r="K222" i="2"/>
  <c r="J222" i="2"/>
  <c r="E222" i="2"/>
  <c r="L221" i="2"/>
  <c r="K221" i="2"/>
  <c r="J221" i="2"/>
  <c r="E221" i="2"/>
  <c r="L220" i="2"/>
  <c r="K220" i="2"/>
  <c r="J220" i="2"/>
  <c r="E220" i="2"/>
  <c r="L219" i="2"/>
  <c r="K219" i="2"/>
  <c r="J219" i="2"/>
  <c r="E219" i="2"/>
  <c r="L218" i="2"/>
  <c r="K218" i="2"/>
  <c r="J218" i="2"/>
  <c r="E218" i="2"/>
  <c r="L217" i="2"/>
  <c r="K217" i="2"/>
  <c r="J217" i="2"/>
  <c r="E217" i="2"/>
  <c r="L216" i="2"/>
  <c r="K216" i="2"/>
  <c r="J216" i="2"/>
  <c r="E216" i="2"/>
  <c r="L215" i="2"/>
  <c r="K215" i="2"/>
  <c r="J215" i="2"/>
  <c r="E215" i="2"/>
  <c r="L214" i="2"/>
  <c r="K214" i="2"/>
  <c r="J214" i="2"/>
  <c r="E214" i="2"/>
  <c r="L213" i="2"/>
  <c r="K213" i="2"/>
  <c r="J213" i="2"/>
  <c r="E213" i="2"/>
  <c r="L212" i="2"/>
  <c r="K212" i="2"/>
  <c r="J212" i="2"/>
  <c r="E212" i="2"/>
  <c r="L211" i="2"/>
  <c r="K211" i="2"/>
  <c r="J211" i="2"/>
  <c r="E211" i="2"/>
  <c r="L210" i="2"/>
  <c r="K210" i="2"/>
  <c r="J210" i="2"/>
  <c r="E210" i="2"/>
  <c r="L209" i="2"/>
  <c r="K209" i="2"/>
  <c r="J209" i="2"/>
  <c r="E209" i="2"/>
  <c r="L208" i="2"/>
  <c r="K208" i="2"/>
  <c r="J208" i="2"/>
  <c r="E208" i="2"/>
  <c r="L207" i="2"/>
  <c r="K207" i="2"/>
  <c r="J207" i="2"/>
  <c r="E207" i="2"/>
  <c r="L206" i="2"/>
  <c r="K206" i="2"/>
  <c r="J206" i="2"/>
  <c r="E206" i="2"/>
  <c r="L205" i="2"/>
  <c r="K205" i="2"/>
  <c r="J205" i="2"/>
  <c r="E205" i="2"/>
  <c r="L204" i="2"/>
  <c r="K204" i="2"/>
  <c r="J204" i="2"/>
  <c r="E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F34" i="2"/>
  <c r="M34" i="2" s="1"/>
  <c r="L33" i="2"/>
  <c r="K33" i="2"/>
  <c r="J33" i="2"/>
  <c r="F33" i="2"/>
  <c r="L32" i="2"/>
  <c r="K32" i="2"/>
  <c r="J32" i="2"/>
  <c r="F32" i="2"/>
  <c r="L31" i="2"/>
  <c r="K31" i="2"/>
  <c r="J31" i="2"/>
  <c r="F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F26" i="2"/>
  <c r="M26" i="2" s="1"/>
  <c r="L25" i="2"/>
  <c r="K25" i="2"/>
  <c r="J25" i="2"/>
  <c r="F25" i="2"/>
  <c r="L24" i="2"/>
  <c r="K24" i="2"/>
  <c r="J24" i="2"/>
  <c r="F24" i="2"/>
  <c r="L23" i="2"/>
  <c r="K23" i="2"/>
  <c r="J23" i="2"/>
  <c r="F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F18" i="2"/>
  <c r="I18" i="2" s="1"/>
  <c r="L17" i="2"/>
  <c r="K17" i="2"/>
  <c r="J17" i="2"/>
  <c r="F17" i="2"/>
  <c r="L16" i="2"/>
  <c r="K16" i="2"/>
  <c r="J16" i="2"/>
  <c r="F16" i="2"/>
  <c r="L15" i="2"/>
  <c r="K15" i="2"/>
  <c r="J15" i="2"/>
  <c r="F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F10" i="2"/>
  <c r="L9" i="2"/>
  <c r="K9" i="2"/>
  <c r="J9" i="2"/>
  <c r="F9" i="2"/>
  <c r="L8" i="2"/>
  <c r="K8" i="2"/>
  <c r="J8" i="2"/>
  <c r="F8" i="2"/>
  <c r="L7" i="2"/>
  <c r="K7" i="2"/>
  <c r="J7" i="2"/>
  <c r="F7" i="2"/>
  <c r="L6" i="2"/>
  <c r="K6" i="2"/>
  <c r="J6" i="2"/>
  <c r="L5" i="2"/>
  <c r="K5" i="2"/>
  <c r="J5" i="2"/>
  <c r="L4" i="2"/>
  <c r="K4" i="2"/>
  <c r="J4" i="2"/>
  <c r="M180" i="2" l="1"/>
  <c r="I180" i="2"/>
  <c r="M8" i="2"/>
  <c r="I8" i="2"/>
  <c r="M15" i="2"/>
  <c r="I15" i="2"/>
  <c r="M17" i="2"/>
  <c r="I17" i="2"/>
  <c r="M23" i="2"/>
  <c r="I23" i="2"/>
  <c r="M25" i="2"/>
  <c r="I25" i="2"/>
  <c r="M31" i="2"/>
  <c r="I31" i="2"/>
  <c r="M33" i="2"/>
  <c r="I33" i="2"/>
  <c r="F217" i="2"/>
  <c r="F237" i="2"/>
  <c r="M10" i="2"/>
  <c r="M18" i="2"/>
  <c r="I26" i="2"/>
  <c r="I34" i="2"/>
  <c r="F148" i="2"/>
  <c r="F205" i="2"/>
  <c r="F5" i="2"/>
  <c r="F12" i="2"/>
  <c r="F14" i="2"/>
  <c r="F20" i="2"/>
  <c r="F22" i="2"/>
  <c r="F27" i="2"/>
  <c r="F29" i="2"/>
  <c r="F35" i="2"/>
  <c r="F36" i="2"/>
  <c r="F39" i="2"/>
  <c r="F40" i="2"/>
  <c r="F43" i="2"/>
  <c r="F44" i="2"/>
  <c r="F47" i="2"/>
  <c r="F48" i="2"/>
  <c r="F51" i="2"/>
  <c r="F52" i="2"/>
  <c r="F55" i="2"/>
  <c r="F56" i="2"/>
  <c r="F154" i="2"/>
  <c r="M7" i="2"/>
  <c r="I7" i="2"/>
  <c r="M9" i="2"/>
  <c r="I9" i="2"/>
  <c r="M16" i="2"/>
  <c r="I16" i="2"/>
  <c r="M24" i="2"/>
  <c r="I24" i="2"/>
  <c r="M32" i="2"/>
  <c r="I32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201" i="2"/>
  <c r="F199" i="2"/>
  <c r="F197" i="2"/>
  <c r="F195" i="2"/>
  <c r="F193" i="2"/>
  <c r="F191" i="2"/>
  <c r="F189" i="2"/>
  <c r="F187" i="2"/>
  <c r="F185" i="2"/>
  <c r="F183" i="2"/>
  <c r="F181" i="2"/>
  <c r="F179" i="2"/>
  <c r="F177" i="2"/>
  <c r="F175" i="2"/>
  <c r="F173" i="2"/>
  <c r="F171" i="2"/>
  <c r="F169" i="2"/>
  <c r="F167" i="2"/>
  <c r="F165" i="2"/>
  <c r="F163" i="2"/>
  <c r="F161" i="2"/>
  <c r="F159" i="2"/>
  <c r="F157" i="2"/>
  <c r="F155" i="2"/>
  <c r="F153" i="2"/>
  <c r="F151" i="2"/>
  <c r="F149" i="2"/>
  <c r="F147" i="2"/>
  <c r="F145" i="2"/>
  <c r="F143" i="2"/>
  <c r="F141" i="2"/>
  <c r="F244" i="2"/>
  <c r="F240" i="2"/>
  <c r="F236" i="2"/>
  <c r="F232" i="2"/>
  <c r="F228" i="2"/>
  <c r="F224" i="2"/>
  <c r="F220" i="2"/>
  <c r="F216" i="2"/>
  <c r="F212" i="2"/>
  <c r="F208" i="2"/>
  <c r="F204" i="2"/>
  <c r="F246" i="2"/>
  <c r="F238" i="2"/>
  <c r="F230" i="2"/>
  <c r="F222" i="2"/>
  <c r="F214" i="2"/>
  <c r="F206" i="2"/>
  <c r="F200" i="2"/>
  <c r="F192" i="2"/>
  <c r="F184" i="2"/>
  <c r="F176" i="2"/>
  <c r="F168" i="2"/>
  <c r="F160" i="2"/>
  <c r="F150" i="2"/>
  <c r="F142" i="2"/>
  <c r="F245" i="2"/>
  <c r="F234" i="2"/>
  <c r="F225" i="2"/>
  <c r="F213" i="2"/>
  <c r="F198" i="2"/>
  <c r="F178" i="2"/>
  <c r="F172" i="2"/>
  <c r="F166" i="2"/>
  <c r="F146" i="2"/>
  <c r="F138" i="2"/>
  <c r="F137" i="2"/>
  <c r="F134" i="2"/>
  <c r="F133" i="2"/>
  <c r="F130" i="2"/>
  <c r="F129" i="2"/>
  <c r="F126" i="2"/>
  <c r="F125" i="2"/>
  <c r="F122" i="2"/>
  <c r="F121" i="2"/>
  <c r="F118" i="2"/>
  <c r="F117" i="2"/>
  <c r="F114" i="2"/>
  <c r="F113" i="2"/>
  <c r="F110" i="2"/>
  <c r="F109" i="2"/>
  <c r="F106" i="2"/>
  <c r="F105" i="2"/>
  <c r="F102" i="2"/>
  <c r="F101" i="2"/>
  <c r="F98" i="2"/>
  <c r="F97" i="2"/>
  <c r="F94" i="2"/>
  <c r="F93" i="2"/>
  <c r="F90" i="2"/>
  <c r="F89" i="2"/>
  <c r="F86" i="2"/>
  <c r="F85" i="2"/>
  <c r="F82" i="2"/>
  <c r="F81" i="2"/>
  <c r="F78" i="2"/>
  <c r="F77" i="2"/>
  <c r="F74" i="2"/>
  <c r="F73" i="2"/>
  <c r="F70" i="2"/>
  <c r="F69" i="2"/>
  <c r="F66" i="2"/>
  <c r="F65" i="2"/>
  <c r="F62" i="2"/>
  <c r="F61" i="2"/>
  <c r="F58" i="2"/>
  <c r="F57" i="2"/>
  <c r="F54" i="2"/>
  <c r="F53" i="2"/>
  <c r="F50" i="2"/>
  <c r="F49" i="2"/>
  <c r="F46" i="2"/>
  <c r="F45" i="2"/>
  <c r="F42" i="2"/>
  <c r="F41" i="2"/>
  <c r="F38" i="2"/>
  <c r="F37" i="2"/>
  <c r="F242" i="2"/>
  <c r="F233" i="2"/>
  <c r="F221" i="2"/>
  <c r="F210" i="2"/>
  <c r="F202" i="2"/>
  <c r="F196" i="2"/>
  <c r="F190" i="2"/>
  <c r="F170" i="2"/>
  <c r="F164" i="2"/>
  <c r="F158" i="2"/>
  <c r="F144" i="2"/>
  <c r="F241" i="2"/>
  <c r="F229" i="2"/>
  <c r="F218" i="2"/>
  <c r="F209" i="2"/>
  <c r="F194" i="2"/>
  <c r="F188" i="2"/>
  <c r="F182" i="2"/>
  <c r="F162" i="2"/>
  <c r="F156" i="2"/>
  <c r="F152" i="2"/>
  <c r="F140" i="2"/>
  <c r="F139" i="2"/>
  <c r="F136" i="2"/>
  <c r="F135" i="2"/>
  <c r="F132" i="2"/>
  <c r="F131" i="2"/>
  <c r="F128" i="2"/>
  <c r="F127" i="2"/>
  <c r="F124" i="2"/>
  <c r="F123" i="2"/>
  <c r="F120" i="2"/>
  <c r="F119" i="2"/>
  <c r="F116" i="2"/>
  <c r="F115" i="2"/>
  <c r="F112" i="2"/>
  <c r="F111" i="2"/>
  <c r="F108" i="2"/>
  <c r="F107" i="2"/>
  <c r="F104" i="2"/>
  <c r="F103" i="2"/>
  <c r="F100" i="2"/>
  <c r="F99" i="2"/>
  <c r="F96" i="2"/>
  <c r="F95" i="2"/>
  <c r="F92" i="2"/>
  <c r="F91" i="2"/>
  <c r="F88" i="2"/>
  <c r="F87" i="2"/>
  <c r="F84" i="2"/>
  <c r="F83" i="2"/>
  <c r="F80" i="2"/>
  <c r="F79" i="2"/>
  <c r="F76" i="2"/>
  <c r="F75" i="2"/>
  <c r="F72" i="2"/>
  <c r="F71" i="2"/>
  <c r="F68" i="2"/>
  <c r="F67" i="2"/>
  <c r="F64" i="2"/>
  <c r="F63" i="2"/>
  <c r="F60" i="2"/>
  <c r="F59" i="2"/>
  <c r="F174" i="2"/>
  <c r="F6" i="2"/>
  <c r="F11" i="2"/>
  <c r="F13" i="2"/>
  <c r="F19" i="2"/>
  <c r="F21" i="2"/>
  <c r="F28" i="2"/>
  <c r="F30" i="2"/>
  <c r="F186" i="2"/>
  <c r="F226" i="2"/>
  <c r="I250" i="2"/>
  <c r="M186" i="2" l="1"/>
  <c r="I186" i="2"/>
  <c r="I4" i="2"/>
  <c r="M71" i="2"/>
  <c r="I71" i="2"/>
  <c r="M87" i="2"/>
  <c r="I87" i="2"/>
  <c r="M103" i="2"/>
  <c r="I103" i="2"/>
  <c r="M119" i="2"/>
  <c r="I119" i="2"/>
  <c r="M135" i="2"/>
  <c r="I135" i="2"/>
  <c r="M188" i="2"/>
  <c r="I188" i="2"/>
  <c r="M164" i="2"/>
  <c r="I164" i="2"/>
  <c r="M242" i="2"/>
  <c r="I242" i="2"/>
  <c r="M42" i="2"/>
  <c r="I42" i="2"/>
  <c r="I58" i="2"/>
  <c r="M58" i="2"/>
  <c r="M66" i="2"/>
  <c r="I66" i="2"/>
  <c r="M82" i="2"/>
  <c r="I82" i="2"/>
  <c r="M98" i="2"/>
  <c r="I98" i="2"/>
  <c r="M114" i="2"/>
  <c r="I114" i="2"/>
  <c r="M130" i="2"/>
  <c r="I130" i="2"/>
  <c r="M178" i="2"/>
  <c r="I178" i="2"/>
  <c r="M160" i="2"/>
  <c r="I160" i="2"/>
  <c r="M222" i="2"/>
  <c r="I222" i="2"/>
  <c r="M220" i="2"/>
  <c r="I220" i="2"/>
  <c r="M141" i="2"/>
  <c r="I141" i="2"/>
  <c r="M157" i="2"/>
  <c r="I157" i="2"/>
  <c r="M173" i="2"/>
  <c r="I173" i="2"/>
  <c r="M189" i="2"/>
  <c r="I189" i="2"/>
  <c r="M207" i="2"/>
  <c r="I207" i="2"/>
  <c r="M239" i="2"/>
  <c r="I239" i="2"/>
  <c r="M52" i="2"/>
  <c r="I52" i="2"/>
  <c r="M44" i="2"/>
  <c r="I44" i="2"/>
  <c r="M36" i="2"/>
  <c r="I36" i="2"/>
  <c r="M22" i="2"/>
  <c r="I22" i="2"/>
  <c r="M5" i="2"/>
  <c r="I5" i="2"/>
  <c r="M217" i="2"/>
  <c r="I217" i="2"/>
  <c r="M30" i="2"/>
  <c r="I30" i="2"/>
  <c r="M174" i="2"/>
  <c r="I174" i="2"/>
  <c r="M64" i="2"/>
  <c r="I64" i="2"/>
  <c r="M80" i="2"/>
  <c r="I80" i="2"/>
  <c r="M96" i="2"/>
  <c r="I96" i="2"/>
  <c r="M112" i="2"/>
  <c r="I112" i="2"/>
  <c r="M128" i="2"/>
  <c r="I128" i="2"/>
  <c r="M156" i="2"/>
  <c r="I156" i="2"/>
  <c r="M241" i="2"/>
  <c r="I241" i="2"/>
  <c r="M210" i="2"/>
  <c r="I210" i="2"/>
  <c r="M37" i="2"/>
  <c r="I37" i="2"/>
  <c r="M53" i="2"/>
  <c r="I53" i="2"/>
  <c r="M61" i="2"/>
  <c r="I61" i="2"/>
  <c r="M77" i="2"/>
  <c r="I77" i="2"/>
  <c r="M93" i="2"/>
  <c r="I93" i="2"/>
  <c r="M109" i="2"/>
  <c r="I109" i="2"/>
  <c r="M117" i="2"/>
  <c r="I117" i="2"/>
  <c r="M133" i="2"/>
  <c r="I133" i="2"/>
  <c r="M198" i="2"/>
  <c r="I198" i="2"/>
  <c r="M168" i="2"/>
  <c r="I168" i="2"/>
  <c r="M230" i="2"/>
  <c r="I230" i="2"/>
  <c r="M224" i="2"/>
  <c r="I224" i="2"/>
  <c r="M240" i="2"/>
  <c r="I240" i="2"/>
  <c r="M151" i="2"/>
  <c r="I151" i="2"/>
  <c r="M167" i="2"/>
  <c r="I167" i="2"/>
  <c r="M183" i="2"/>
  <c r="I183" i="2"/>
  <c r="M199" i="2"/>
  <c r="I199" i="2"/>
  <c r="M211" i="2"/>
  <c r="I211" i="2"/>
  <c r="M243" i="2"/>
  <c r="I243" i="2"/>
  <c r="M51" i="2"/>
  <c r="I51" i="2"/>
  <c r="M35" i="2"/>
  <c r="I35" i="2"/>
  <c r="M205" i="2"/>
  <c r="I205" i="2"/>
  <c r="M28" i="2"/>
  <c r="I28" i="2"/>
  <c r="M11" i="2"/>
  <c r="I11" i="2"/>
  <c r="M59" i="2"/>
  <c r="I59" i="2"/>
  <c r="M67" i="2"/>
  <c r="I67" i="2"/>
  <c r="M75" i="2"/>
  <c r="I75" i="2"/>
  <c r="M83" i="2"/>
  <c r="I83" i="2"/>
  <c r="M91" i="2"/>
  <c r="I91" i="2"/>
  <c r="M99" i="2"/>
  <c r="I99" i="2"/>
  <c r="M107" i="2"/>
  <c r="I107" i="2"/>
  <c r="M115" i="2"/>
  <c r="I115" i="2"/>
  <c r="M123" i="2"/>
  <c r="I123" i="2"/>
  <c r="M131" i="2"/>
  <c r="I131" i="2"/>
  <c r="M139" i="2"/>
  <c r="I139" i="2"/>
  <c r="M162" i="2"/>
  <c r="I162" i="2"/>
  <c r="M209" i="2"/>
  <c r="I209" i="2"/>
  <c r="M144" i="2"/>
  <c r="I144" i="2"/>
  <c r="M190" i="2"/>
  <c r="I190" i="2"/>
  <c r="M221" i="2"/>
  <c r="I221" i="2"/>
  <c r="I38" i="2"/>
  <c r="M38" i="2"/>
  <c r="M46" i="2"/>
  <c r="I46" i="2"/>
  <c r="I54" i="2"/>
  <c r="M54" i="2"/>
  <c r="M62" i="2"/>
  <c r="I62" i="2"/>
  <c r="M70" i="2"/>
  <c r="I70" i="2"/>
  <c r="M78" i="2"/>
  <c r="I78" i="2"/>
  <c r="M86" i="2"/>
  <c r="I86" i="2"/>
  <c r="M94" i="2"/>
  <c r="I94" i="2"/>
  <c r="M102" i="2"/>
  <c r="I102" i="2"/>
  <c r="M110" i="2"/>
  <c r="I110" i="2"/>
  <c r="M118" i="2"/>
  <c r="I118" i="2"/>
  <c r="M126" i="2"/>
  <c r="I126" i="2"/>
  <c r="M134" i="2"/>
  <c r="I134" i="2"/>
  <c r="M166" i="2"/>
  <c r="I166" i="2"/>
  <c r="M213" i="2"/>
  <c r="I213" i="2"/>
  <c r="M142" i="2"/>
  <c r="I142" i="2"/>
  <c r="M176" i="2"/>
  <c r="I176" i="2"/>
  <c r="M206" i="2"/>
  <c r="I206" i="2"/>
  <c r="M238" i="2"/>
  <c r="I238" i="2"/>
  <c r="M212" i="2"/>
  <c r="I212" i="2"/>
  <c r="M228" i="2"/>
  <c r="I228" i="2"/>
  <c r="M244" i="2"/>
  <c r="I244" i="2"/>
  <c r="M145" i="2"/>
  <c r="I145" i="2"/>
  <c r="M153" i="2"/>
  <c r="I153" i="2"/>
  <c r="M161" i="2"/>
  <c r="I161" i="2"/>
  <c r="M169" i="2"/>
  <c r="I169" i="2"/>
  <c r="M177" i="2"/>
  <c r="I177" i="2"/>
  <c r="M185" i="2"/>
  <c r="I185" i="2"/>
  <c r="M193" i="2"/>
  <c r="I193" i="2"/>
  <c r="M201" i="2"/>
  <c r="I201" i="2"/>
  <c r="M215" i="2"/>
  <c r="I215" i="2"/>
  <c r="M231" i="2"/>
  <c r="I231" i="2"/>
  <c r="M247" i="2"/>
  <c r="I247" i="2"/>
  <c r="M56" i="2"/>
  <c r="I56" i="2"/>
  <c r="M48" i="2"/>
  <c r="I48" i="2"/>
  <c r="M40" i="2"/>
  <c r="I40" i="2"/>
  <c r="M29" i="2"/>
  <c r="I29" i="2"/>
  <c r="M14" i="2"/>
  <c r="I14" i="2"/>
  <c r="M148" i="2"/>
  <c r="I148" i="2"/>
  <c r="M19" i="2"/>
  <c r="I19" i="2"/>
  <c r="M63" i="2"/>
  <c r="I63" i="2"/>
  <c r="M79" i="2"/>
  <c r="I79" i="2"/>
  <c r="M95" i="2"/>
  <c r="I95" i="2"/>
  <c r="M111" i="2"/>
  <c r="I111" i="2"/>
  <c r="M127" i="2"/>
  <c r="I127" i="2"/>
  <c r="M152" i="2"/>
  <c r="I152" i="2"/>
  <c r="M229" i="2"/>
  <c r="I229" i="2"/>
  <c r="M202" i="2"/>
  <c r="I202" i="2"/>
  <c r="I50" i="2"/>
  <c r="M50" i="2"/>
  <c r="I74" i="2"/>
  <c r="M74" i="2"/>
  <c r="I90" i="2"/>
  <c r="M90" i="2"/>
  <c r="I106" i="2"/>
  <c r="M106" i="2"/>
  <c r="I122" i="2"/>
  <c r="M122" i="2"/>
  <c r="M138" i="2"/>
  <c r="I138" i="2"/>
  <c r="M234" i="2"/>
  <c r="I234" i="2"/>
  <c r="M192" i="2"/>
  <c r="I192" i="2"/>
  <c r="M204" i="2"/>
  <c r="I204" i="2"/>
  <c r="M236" i="2"/>
  <c r="I236" i="2"/>
  <c r="M149" i="2"/>
  <c r="I149" i="2"/>
  <c r="M165" i="2"/>
  <c r="I165" i="2"/>
  <c r="M181" i="2"/>
  <c r="I181" i="2"/>
  <c r="M197" i="2"/>
  <c r="I197" i="2"/>
  <c r="M223" i="2"/>
  <c r="I223" i="2"/>
  <c r="M13" i="2"/>
  <c r="I13" i="2"/>
  <c r="M72" i="2"/>
  <c r="I72" i="2"/>
  <c r="M88" i="2"/>
  <c r="I88" i="2"/>
  <c r="M104" i="2"/>
  <c r="I104" i="2"/>
  <c r="M120" i="2"/>
  <c r="I120" i="2"/>
  <c r="M136" i="2"/>
  <c r="I136" i="2"/>
  <c r="M194" i="2"/>
  <c r="I194" i="2"/>
  <c r="M170" i="2"/>
  <c r="I170" i="2"/>
  <c r="M45" i="2"/>
  <c r="I45" i="2"/>
  <c r="M69" i="2"/>
  <c r="I69" i="2"/>
  <c r="M85" i="2"/>
  <c r="I85" i="2"/>
  <c r="M101" i="2"/>
  <c r="I101" i="2"/>
  <c r="M125" i="2"/>
  <c r="I125" i="2"/>
  <c r="M146" i="2"/>
  <c r="I146" i="2"/>
  <c r="M245" i="2"/>
  <c r="I245" i="2"/>
  <c r="M200" i="2"/>
  <c r="I200" i="2"/>
  <c r="M208" i="2"/>
  <c r="I208" i="2"/>
  <c r="M143" i="2"/>
  <c r="I143" i="2"/>
  <c r="M159" i="2"/>
  <c r="I159" i="2"/>
  <c r="M175" i="2"/>
  <c r="I175" i="2"/>
  <c r="M191" i="2"/>
  <c r="I191" i="2"/>
  <c r="M227" i="2"/>
  <c r="I227" i="2"/>
  <c r="M154" i="2"/>
  <c r="I154" i="2"/>
  <c r="M43" i="2"/>
  <c r="I43" i="2"/>
  <c r="M20" i="2"/>
  <c r="I20" i="2"/>
  <c r="M226" i="2"/>
  <c r="I226" i="2"/>
  <c r="M21" i="2"/>
  <c r="I21" i="2"/>
  <c r="M6" i="2"/>
  <c r="I6" i="2"/>
  <c r="M60" i="2"/>
  <c r="I60" i="2"/>
  <c r="M68" i="2"/>
  <c r="I68" i="2"/>
  <c r="M76" i="2"/>
  <c r="I76" i="2"/>
  <c r="M84" i="2"/>
  <c r="I84" i="2"/>
  <c r="M92" i="2"/>
  <c r="I92" i="2"/>
  <c r="M100" i="2"/>
  <c r="I100" i="2"/>
  <c r="M108" i="2"/>
  <c r="I108" i="2"/>
  <c r="M116" i="2"/>
  <c r="I116" i="2"/>
  <c r="M124" i="2"/>
  <c r="I124" i="2"/>
  <c r="M132" i="2"/>
  <c r="I132" i="2"/>
  <c r="M140" i="2"/>
  <c r="I140" i="2"/>
  <c r="M182" i="2"/>
  <c r="I182" i="2"/>
  <c r="M218" i="2"/>
  <c r="I218" i="2"/>
  <c r="M158" i="2"/>
  <c r="I158" i="2"/>
  <c r="M196" i="2"/>
  <c r="I196" i="2"/>
  <c r="M233" i="2"/>
  <c r="I233" i="2"/>
  <c r="M41" i="2"/>
  <c r="I41" i="2"/>
  <c r="M49" i="2"/>
  <c r="I49" i="2"/>
  <c r="M57" i="2"/>
  <c r="I57" i="2"/>
  <c r="M65" i="2"/>
  <c r="I65" i="2"/>
  <c r="M73" i="2"/>
  <c r="I73" i="2"/>
  <c r="M81" i="2"/>
  <c r="I81" i="2"/>
  <c r="M89" i="2"/>
  <c r="I89" i="2"/>
  <c r="M97" i="2"/>
  <c r="I97" i="2"/>
  <c r="M105" i="2"/>
  <c r="I105" i="2"/>
  <c r="M113" i="2"/>
  <c r="I113" i="2"/>
  <c r="M121" i="2"/>
  <c r="I121" i="2"/>
  <c r="M129" i="2"/>
  <c r="I129" i="2"/>
  <c r="M137" i="2"/>
  <c r="I137" i="2"/>
  <c r="M172" i="2"/>
  <c r="I172" i="2"/>
  <c r="M225" i="2"/>
  <c r="I225" i="2"/>
  <c r="M150" i="2"/>
  <c r="I150" i="2"/>
  <c r="M184" i="2"/>
  <c r="I184" i="2"/>
  <c r="M214" i="2"/>
  <c r="I214" i="2"/>
  <c r="M246" i="2"/>
  <c r="I246" i="2"/>
  <c r="M216" i="2"/>
  <c r="I216" i="2"/>
  <c r="M232" i="2"/>
  <c r="I232" i="2"/>
  <c r="M248" i="2"/>
  <c r="I248" i="2"/>
  <c r="M147" i="2"/>
  <c r="I147" i="2"/>
  <c r="M155" i="2"/>
  <c r="I155" i="2"/>
  <c r="M163" i="2"/>
  <c r="I163" i="2"/>
  <c r="M171" i="2"/>
  <c r="I171" i="2"/>
  <c r="M179" i="2"/>
  <c r="I179" i="2"/>
  <c r="M187" i="2"/>
  <c r="I187" i="2"/>
  <c r="M195" i="2"/>
  <c r="I195" i="2"/>
  <c r="M203" i="2"/>
  <c r="I203" i="2"/>
  <c r="M219" i="2"/>
  <c r="I219" i="2"/>
  <c r="M235" i="2"/>
  <c r="I235" i="2"/>
  <c r="M55" i="2"/>
  <c r="I55" i="2"/>
  <c r="M47" i="2"/>
  <c r="I47" i="2"/>
  <c r="M39" i="2"/>
  <c r="I39" i="2"/>
  <c r="M27" i="2"/>
  <c r="I27" i="2"/>
  <c r="M12" i="2"/>
  <c r="I12" i="2"/>
  <c r="M237" i="2"/>
  <c r="I237" i="2"/>
</calcChain>
</file>

<file path=xl/sharedStrings.xml><?xml version="1.0" encoding="utf-8"?>
<sst xmlns="http://schemas.openxmlformats.org/spreadsheetml/2006/main" count="1572" uniqueCount="805">
  <si>
    <t>Raw Data</t>
  </si>
  <si>
    <t>HP Filter</t>
  </si>
  <si>
    <t>Date</t>
  </si>
  <si>
    <r>
      <t xml:space="preserve">Help Wanted Index (Composite) </t>
    </r>
    <r>
      <rPr>
        <b/>
        <vertAlign val="superscript"/>
        <sz val="11"/>
        <color theme="1"/>
        <rFont val="Calibri"/>
        <family val="2"/>
        <scheme val="minor"/>
      </rPr>
      <t>1/</t>
    </r>
  </si>
  <si>
    <t>JOLTS
(Thousands)</t>
  </si>
  <si>
    <t>Index</t>
  </si>
  <si>
    <r>
      <t xml:space="preserve">Vacancies (Thousands) </t>
    </r>
    <r>
      <rPr>
        <b/>
        <vertAlign val="superscript"/>
        <sz val="11"/>
        <color theme="1"/>
        <rFont val="Calibri"/>
        <family val="2"/>
        <scheme val="minor"/>
      </rPr>
      <t>2/</t>
    </r>
  </si>
  <si>
    <t>Total Employment (Thousands)</t>
  </si>
  <si>
    <t>Total Unemployment (Thousands)</t>
  </si>
  <si>
    <t>log(Vacancies )</t>
  </si>
  <si>
    <t>log (employment)</t>
  </si>
  <si>
    <t>log (unemployment)</t>
  </si>
  <si>
    <t>V/N</t>
  </si>
  <si>
    <t>log (Vacancies )</t>
  </si>
  <si>
    <t>Average</t>
  </si>
  <si>
    <t>1/ Source: https://sites.google.com/site/regisbarnichon/research</t>
  </si>
  <si>
    <t>2/ Since there is no JOLTS data sterted to be published in December 2000</t>
  </si>
  <si>
    <t>it is assumed that each index point of the HWI is equivalent to 48.74 thousand</t>
  </si>
  <si>
    <t>of vacancies which is the equivalence for the average between Q1-2001 and Q1-2012</t>
  </si>
  <si>
    <t>For the data of Jun 2012 and Sep 2012 the data is taken directly form JOLTS</t>
  </si>
  <si>
    <t>U/N</t>
  </si>
  <si>
    <t>Untrended Data (HP Filter) (N=Employment, V=Vacancies, U=Unemployment)</t>
  </si>
  <si>
    <t>U/N v.s V/N</t>
  </si>
  <si>
    <t>log (V) vs log (N)</t>
  </si>
  <si>
    <t>log (U) v.s. log (V)</t>
  </si>
  <si>
    <t>log(U) v.s V/N</t>
  </si>
  <si>
    <t>obs</t>
  </si>
  <si>
    <t>σ (left axis)</t>
  </si>
  <si>
    <t>Unemployment Rate  (right axis)</t>
  </si>
  <si>
    <t>HWI (1987=100) (right axis)</t>
  </si>
  <si>
    <t>Contraction</t>
  </si>
  <si>
    <t>1948M01</t>
  </si>
  <si>
    <t>1948M02</t>
  </si>
  <si>
    <t>1948M03</t>
  </si>
  <si>
    <t>1948M04</t>
  </si>
  <si>
    <t>1948M05</t>
  </si>
  <si>
    <t>1948M06</t>
  </si>
  <si>
    <t>1948M07</t>
  </si>
  <si>
    <t>1948M08</t>
  </si>
  <si>
    <t>1948M09</t>
  </si>
  <si>
    <t>1948M10</t>
  </si>
  <si>
    <t>1948M11</t>
  </si>
  <si>
    <t>1948M12</t>
  </si>
  <si>
    <t>1949M01</t>
  </si>
  <si>
    <t>1949M02</t>
  </si>
  <si>
    <t>1949M03</t>
  </si>
  <si>
    <t>1949M04</t>
  </si>
  <si>
    <t>1949M05</t>
  </si>
  <si>
    <t>1949M06</t>
  </si>
  <si>
    <t>1949M07</t>
  </si>
  <si>
    <t>1949M08</t>
  </si>
  <si>
    <t>1949M09</t>
  </si>
  <si>
    <t>1949M10</t>
  </si>
  <si>
    <t>1949M11</t>
  </si>
  <si>
    <t>1949M12</t>
  </si>
  <si>
    <t>1950M01</t>
  </si>
  <si>
    <t>1950M02</t>
  </si>
  <si>
    <t>1950M03</t>
  </si>
  <si>
    <t>1950M04</t>
  </si>
  <si>
    <t>1950M05</t>
  </si>
  <si>
    <t>1950M06</t>
  </si>
  <si>
    <t>1950M07</t>
  </si>
  <si>
    <t>1950M08</t>
  </si>
  <si>
    <t>1950M09</t>
  </si>
  <si>
    <t>1950M10</t>
  </si>
  <si>
    <t>1950M11</t>
  </si>
  <si>
    <t>1950M12</t>
  </si>
  <si>
    <t>1951M01</t>
  </si>
  <si>
    <t>1951M02</t>
  </si>
  <si>
    <t>1951M03</t>
  </si>
  <si>
    <t>1951M04</t>
  </si>
  <si>
    <t>1951M05</t>
  </si>
  <si>
    <t>1951M06</t>
  </si>
  <si>
    <t>1951M07</t>
  </si>
  <si>
    <t>1951M08</t>
  </si>
  <si>
    <t>1951M09</t>
  </si>
  <si>
    <t>1951M10</t>
  </si>
  <si>
    <t>1951M11</t>
  </si>
  <si>
    <t>1951M12</t>
  </si>
  <si>
    <t>1952M01</t>
  </si>
  <si>
    <t>1952M02</t>
  </si>
  <si>
    <t>1952M03</t>
  </si>
  <si>
    <t>1952M04</t>
  </si>
  <si>
    <t>1952M05</t>
  </si>
  <si>
    <t>1952M06</t>
  </si>
  <si>
    <t>1952M07</t>
  </si>
  <si>
    <t>1952M08</t>
  </si>
  <si>
    <t>1952M09</t>
  </si>
  <si>
    <t>1952M10</t>
  </si>
  <si>
    <t>1952M11</t>
  </si>
  <si>
    <t>1952M12</t>
  </si>
  <si>
    <t>1953M01</t>
  </si>
  <si>
    <t>1953M02</t>
  </si>
  <si>
    <t>1953M03</t>
  </si>
  <si>
    <t>1953M04</t>
  </si>
  <si>
    <t>1953M05</t>
  </si>
  <si>
    <t>1953M06</t>
  </si>
  <si>
    <t>1953M07</t>
  </si>
  <si>
    <t>1953M08</t>
  </si>
  <si>
    <t>1953M09</t>
  </si>
  <si>
    <t>1953M10</t>
  </si>
  <si>
    <t>1953M11</t>
  </si>
  <si>
    <t>1953M12</t>
  </si>
  <si>
    <t>1954M01</t>
  </si>
  <si>
    <t>1954M02</t>
  </si>
  <si>
    <t>1954M03</t>
  </si>
  <si>
    <t>1954M04</t>
  </si>
  <si>
    <t>1954M05</t>
  </si>
  <si>
    <t>1954M06</t>
  </si>
  <si>
    <t>1954M07</t>
  </si>
  <si>
    <t>1954M08</t>
  </si>
  <si>
    <t>1954M09</t>
  </si>
  <si>
    <t>1954M10</t>
  </si>
  <si>
    <t>1954M11</t>
  </si>
  <si>
    <t>1954M12</t>
  </si>
  <si>
    <t>1955M01</t>
  </si>
  <si>
    <t>1955M02</t>
  </si>
  <si>
    <t>1955M03</t>
  </si>
  <si>
    <t>1955M04</t>
  </si>
  <si>
    <t>1955M05</t>
  </si>
  <si>
    <t>1955M06</t>
  </si>
  <si>
    <t>1955M07</t>
  </si>
  <si>
    <t>1955M08</t>
  </si>
  <si>
    <t>1955M09</t>
  </si>
  <si>
    <t>1955M10</t>
  </si>
  <si>
    <t>1955M11</t>
  </si>
  <si>
    <t>1955M12</t>
  </si>
  <si>
    <t>1956M01</t>
  </si>
  <si>
    <t>1956M02</t>
  </si>
  <si>
    <t>1956M03</t>
  </si>
  <si>
    <t>1956M04</t>
  </si>
  <si>
    <t>1956M05</t>
  </si>
  <si>
    <t>1956M06</t>
  </si>
  <si>
    <t>1956M07</t>
  </si>
  <si>
    <t>1956M08</t>
  </si>
  <si>
    <t>1956M09</t>
  </si>
  <si>
    <t>1956M10</t>
  </si>
  <si>
    <t>1956M11</t>
  </si>
  <si>
    <t>1956M12</t>
  </si>
  <si>
    <t>1957M01</t>
  </si>
  <si>
    <t>1957M02</t>
  </si>
  <si>
    <t>1957M03</t>
  </si>
  <si>
    <t>1957M04</t>
  </si>
  <si>
    <t>1957M05</t>
  </si>
  <si>
    <t>1957M06</t>
  </si>
  <si>
    <t>1957M07</t>
  </si>
  <si>
    <t>1957M08</t>
  </si>
  <si>
    <t>1957M09</t>
  </si>
  <si>
    <t>1957M10</t>
  </si>
  <si>
    <t>1957M11</t>
  </si>
  <si>
    <t>1957M12</t>
  </si>
  <si>
    <t>1958M01</t>
  </si>
  <si>
    <t>1958M02</t>
  </si>
  <si>
    <t>1958M03</t>
  </si>
  <si>
    <t>1958M04</t>
  </si>
  <si>
    <t>1958M05</t>
  </si>
  <si>
    <t>1958M06</t>
  </si>
  <si>
    <t>1958M07</t>
  </si>
  <si>
    <t>1958M08</t>
  </si>
  <si>
    <t>1958M09</t>
  </si>
  <si>
    <t>1958M10</t>
  </si>
  <si>
    <t>1958M11</t>
  </si>
  <si>
    <t>1958M12</t>
  </si>
  <si>
    <t>1959M01</t>
  </si>
  <si>
    <t>1959M02</t>
  </si>
  <si>
    <t>1959M03</t>
  </si>
  <si>
    <t>1959M04</t>
  </si>
  <si>
    <t>1959M05</t>
  </si>
  <si>
    <t>1959M06</t>
  </si>
  <si>
    <t>1959M07</t>
  </si>
  <si>
    <t>1959M08</t>
  </si>
  <si>
    <t>1959M09</t>
  </si>
  <si>
    <t>1959M10</t>
  </si>
  <si>
    <t>1959M11</t>
  </si>
  <si>
    <t>1959M12</t>
  </si>
  <si>
    <t>1960M01</t>
  </si>
  <si>
    <t>1960M02</t>
  </si>
  <si>
    <t>1960M03</t>
  </si>
  <si>
    <t>1960M04</t>
  </si>
  <si>
    <t>1960M05</t>
  </si>
  <si>
    <t>1960M06</t>
  </si>
  <si>
    <t>1960M07</t>
  </si>
  <si>
    <t>1960M08</t>
  </si>
  <si>
    <t>1960M09</t>
  </si>
  <si>
    <t>1960M10</t>
  </si>
  <si>
    <t>1960M11</t>
  </si>
  <si>
    <t>1960M12</t>
  </si>
  <si>
    <t>1961M01</t>
  </si>
  <si>
    <t>1961M02</t>
  </si>
  <si>
    <t>1961M03</t>
  </si>
  <si>
    <t>1961M04</t>
  </si>
  <si>
    <t>1961M05</t>
  </si>
  <si>
    <t>1961M06</t>
  </si>
  <si>
    <t>1961M07</t>
  </si>
  <si>
    <t>1961M08</t>
  </si>
  <si>
    <t>1961M09</t>
  </si>
  <si>
    <t>1961M10</t>
  </si>
  <si>
    <t>1961M11</t>
  </si>
  <si>
    <t>1961M12</t>
  </si>
  <si>
    <t>1962M01</t>
  </si>
  <si>
    <t>1962M02</t>
  </si>
  <si>
    <t>1962M03</t>
  </si>
  <si>
    <t>1962M04</t>
  </si>
  <si>
    <t>1962M05</t>
  </si>
  <si>
    <t>1962M06</t>
  </si>
  <si>
    <t>1962M07</t>
  </si>
  <si>
    <t>1962M08</t>
  </si>
  <si>
    <t>1962M09</t>
  </si>
  <si>
    <t>1962M10</t>
  </si>
  <si>
    <t>1962M11</t>
  </si>
  <si>
    <t>1962M12</t>
  </si>
  <si>
    <t>1963M01</t>
  </si>
  <si>
    <t>1963M02</t>
  </si>
  <si>
    <t>1963M03</t>
  </si>
  <si>
    <t>1963M04</t>
  </si>
  <si>
    <t>1963M05</t>
  </si>
  <si>
    <t>1963M06</t>
  </si>
  <si>
    <t>1963M07</t>
  </si>
  <si>
    <t>1963M08</t>
  </si>
  <si>
    <t>1963M09</t>
  </si>
  <si>
    <t>1963M10</t>
  </si>
  <si>
    <t>1963M11</t>
  </si>
  <si>
    <t>1963M12</t>
  </si>
  <si>
    <t>1964M01</t>
  </si>
  <si>
    <t>1964M02</t>
  </si>
  <si>
    <t>1964M03</t>
  </si>
  <si>
    <t>1964M04</t>
  </si>
  <si>
    <t>1964M05</t>
  </si>
  <si>
    <t>1964M06</t>
  </si>
  <si>
    <t>1964M07</t>
  </si>
  <si>
    <t>1964M08</t>
  </si>
  <si>
    <t>1964M09</t>
  </si>
  <si>
    <t>1964M10</t>
  </si>
  <si>
    <t>1964M11</t>
  </si>
  <si>
    <t>1964M12</t>
  </si>
  <si>
    <t>1965M01</t>
  </si>
  <si>
    <t>1965M02</t>
  </si>
  <si>
    <t>1965M03</t>
  </si>
  <si>
    <t>1965M04</t>
  </si>
  <si>
    <t>1965M05</t>
  </si>
  <si>
    <t>1965M06</t>
  </si>
  <si>
    <t>1965M07</t>
  </si>
  <si>
    <t>1965M08</t>
  </si>
  <si>
    <t>1965M09</t>
  </si>
  <si>
    <t>1965M10</t>
  </si>
  <si>
    <t>1965M11</t>
  </si>
  <si>
    <t>1965M12</t>
  </si>
  <si>
    <t>1966M01</t>
  </si>
  <si>
    <t>1966M02</t>
  </si>
  <si>
    <t>1966M03</t>
  </si>
  <si>
    <t>1966M04</t>
  </si>
  <si>
    <t>1966M05</t>
  </si>
  <si>
    <t>1966M06</t>
  </si>
  <si>
    <t>1966M07</t>
  </si>
  <si>
    <t>1966M08</t>
  </si>
  <si>
    <t>1966M09</t>
  </si>
  <si>
    <t>1966M10</t>
  </si>
  <si>
    <t>1966M11</t>
  </si>
  <si>
    <t>1966M12</t>
  </si>
  <si>
    <t>1967M01</t>
  </si>
  <si>
    <t>1967M02</t>
  </si>
  <si>
    <t>1967M03</t>
  </si>
  <si>
    <t>1967M04</t>
  </si>
  <si>
    <t>1967M05</t>
  </si>
  <si>
    <t>1967M06</t>
  </si>
  <si>
    <t>1967M07</t>
  </si>
  <si>
    <t>1967M08</t>
  </si>
  <si>
    <t>1967M09</t>
  </si>
  <si>
    <t>1967M10</t>
  </si>
  <si>
    <t>1967M11</t>
  </si>
  <si>
    <t>1967M12</t>
  </si>
  <si>
    <t>1968M01</t>
  </si>
  <si>
    <t>1968M02</t>
  </si>
  <si>
    <t>1968M03</t>
  </si>
  <si>
    <t>1968M04</t>
  </si>
  <si>
    <t>1968M05</t>
  </si>
  <si>
    <t>1968M06</t>
  </si>
  <si>
    <t>1968M07</t>
  </si>
  <si>
    <t>1968M08</t>
  </si>
  <si>
    <t>1968M09</t>
  </si>
  <si>
    <t>1968M10</t>
  </si>
  <si>
    <t>1968M11</t>
  </si>
  <si>
    <t>1968M12</t>
  </si>
  <si>
    <t>1969M01</t>
  </si>
  <si>
    <t>1969M02</t>
  </si>
  <si>
    <t>1969M03</t>
  </si>
  <si>
    <t>1969M04</t>
  </si>
  <si>
    <t>1969M05</t>
  </si>
  <si>
    <t>1969M06</t>
  </si>
  <si>
    <t>1969M07</t>
  </si>
  <si>
    <t>1969M08</t>
  </si>
  <si>
    <t>1969M09</t>
  </si>
  <si>
    <t>1969M10</t>
  </si>
  <si>
    <t>1969M11</t>
  </si>
  <si>
    <t>1969M12</t>
  </si>
  <si>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</si>
  <si>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</si>
  <si>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</si>
  <si>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</si>
  <si>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</si>
  <si>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</si>
  <si>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</si>
  <si>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</si>
  <si>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</si>
  <si>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</si>
  <si>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</si>
  <si>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</si>
  <si>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</si>
  <si>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</si>
  <si>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</si>
  <si>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</si>
  <si>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</si>
  <si>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</si>
  <si>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</si>
  <si>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</si>
  <si>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</si>
  <si>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</si>
  <si>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</si>
  <si>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</si>
  <si>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</si>
  <si>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</si>
  <si>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</si>
  <si>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</si>
  <si>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</si>
  <si>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</si>
  <si>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</si>
  <si>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</si>
  <si>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</si>
  <si>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</si>
  <si>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</si>
  <si>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</si>
  <si>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</si>
  <si>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</si>
  <si>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</si>
  <si>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</si>
  <si>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</si>
  <si>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</si>
  <si>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</si>
  <si>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</si>
  <si>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</si>
  <si>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</si>
  <si>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</si>
  <si>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</si>
  <si>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</si>
  <si>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</si>
  <si>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</si>
  <si>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</si>
  <si>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</si>
  <si>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</si>
  <si>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</si>
  <si>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</si>
  <si>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</si>
  <si>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</si>
  <si>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</si>
  <si>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</si>
  <si>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</si>
  <si>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</si>
  <si>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</si>
  <si>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</si>
  <si>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</si>
  <si>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</si>
  <si>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</si>
  <si>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</si>
  <si>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</si>
  <si>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</si>
  <si>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</si>
  <si>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</si>
  <si>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</si>
  <si>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</si>
  <si>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</si>
  <si>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</si>
  <si>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</si>
  <si>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</si>
  <si>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</si>
  <si>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</si>
  <si>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</si>
  <si>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</si>
  <si>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</si>
  <si>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</si>
  <si>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</si>
  <si>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</si>
  <si>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</si>
  <si>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</si>
  <si>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</si>
  <si>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</si>
  <si>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</si>
  <si>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</si>
  <si>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</si>
  <si>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</si>
  <si>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</si>
  <si>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</si>
  <si>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</si>
  <si>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</si>
  <si>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</si>
  <si>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</si>
  <si>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</si>
  <si>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</si>
  <si>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</si>
  <si>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</si>
  <si>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</si>
  <si>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</si>
  <si>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</si>
  <si>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</si>
  <si>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</si>
  <si>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</si>
  <si>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</si>
  <si>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</si>
  <si>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</si>
  <si>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</si>
  <si>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</si>
  <si>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</si>
  <si>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</si>
  <si>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</si>
  <si>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</si>
  <si>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</si>
  <si>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</si>
  <si>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</si>
  <si>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</si>
  <si>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</si>
  <si>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</si>
  <si>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</si>
  <si>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</si>
  <si>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</si>
  <si>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</si>
  <si>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</si>
  <si>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</si>
  <si>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</si>
  <si>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</si>
  <si>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</si>
  <si>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</si>
  <si>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</si>
  <si>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</si>
  <si>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</si>
  <si>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</si>
  <si>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</si>
  <si>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</si>
  <si>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</si>
  <si>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</si>
  <si>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</si>
  <si>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</si>
  <si>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</si>
  <si>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</si>
  <si>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</si>
  <si>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</si>
  <si>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</si>
  <si>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</si>
  <si>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</si>
  <si>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</si>
  <si>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</si>
  <si>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</si>
  <si>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</si>
  <si>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</si>
  <si>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</si>
  <si>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</si>
  <si>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</si>
  <si>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</si>
  <si>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</si>
  <si>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</si>
  <si>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</si>
  <si>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</si>
  <si>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</si>
  <si>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</si>
  <si>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</si>
  <si>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</si>
  <si>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</si>
  <si>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</si>
  <si>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</si>
  <si>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</si>
  <si>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</si>
  <si>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</si>
  <si>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</si>
  <si>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</si>
  <si>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</si>
  <si>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</si>
  <si>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</si>
  <si>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</si>
  <si>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</si>
  <si>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</si>
  <si>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</si>
  <si>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</si>
  <si>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</si>
  <si>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</si>
  <si>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</si>
  <si>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</si>
  <si>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</si>
  <si>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</si>
  <si>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</si>
  <si>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</si>
  <si>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</si>
  <si>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</si>
  <si>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</si>
  <si>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</si>
  <si>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</si>
  <si>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</si>
  <si>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</si>
  <si>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</si>
  <si>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</si>
  <si>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</si>
  <si>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</si>
  <si>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</si>
  <si>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</si>
  <si>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</si>
  <si>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</si>
  <si>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</si>
  <si>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</si>
  <si>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</si>
  <si>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</si>
  <si>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</si>
  <si>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</si>
  <si>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</si>
  <si>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</si>
  <si>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</si>
  <si>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</si>
  <si>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</si>
  <si>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</si>
  <si>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</si>
  <si>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</si>
  <si>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</si>
  <si>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</si>
  <si>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</si>
  <si>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</si>
  <si>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</si>
  <si>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</si>
  <si>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</si>
  <si>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</si>
  <si>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</si>
  <si>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</si>
  <si>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</si>
  <si>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</si>
  <si>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</si>
  <si>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</si>
  <si>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</si>
  <si>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</si>
  <si>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</si>
  <si>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</si>
  <si>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</si>
  <si>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</si>
  <si>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</si>
  <si>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</si>
  <si>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</si>
  <si>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</si>
  <si>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</si>
  <si>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</si>
  <si>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</si>
  <si>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</si>
  <si>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</si>
  <si>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</si>
  <si>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</si>
  <si>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</si>
  <si>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</si>
  <si>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</si>
  <si>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</si>
  <si>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</si>
  <si>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</si>
  <si>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</si>
  <si>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</si>
  <si>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</si>
  <si>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</si>
  <si>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</si>
  <si>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</si>
  <si>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</si>
  <si>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</si>
  <si>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</si>
  <si>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</si>
  <si>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</si>
  <si>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</si>
  <si>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</si>
  <si>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</si>
  <si>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</si>
  <si>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</si>
  <si>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</si>
  <si>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</si>
  <si>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</si>
  <si>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</si>
  <si>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</si>
  <si>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</si>
  <si>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</si>
  <si>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</si>
  <si>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</si>
  <si>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</si>
  <si>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</si>
  <si>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</si>
  <si>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</si>
  <si>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</si>
  <si>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</si>
  <si>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</si>
  <si>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</si>
  <si>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</si>
  <si>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</si>
  <si>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</si>
  <si>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</si>
  <si>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</si>
  <si>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</si>
  <si>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</si>
  <si>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</si>
  <si>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</si>
  <si>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</si>
  <si>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</si>
  <si>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</si>
  <si>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</si>
  <si>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</si>
  <si>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</si>
  <si>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</si>
  <si>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</si>
  <si>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</si>
  <si>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</si>
  <si>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</si>
  <si>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</si>
  <si>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</si>
  <si>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</si>
  <si>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</si>
  <si>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</si>
  <si>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</si>
  <si>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</si>
  <si>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</si>
  <si>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</si>
  <si>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</si>
  <si>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</si>
  <si>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</si>
  <si>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</si>
  <si>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</si>
  <si>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</si>
  <si>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</si>
  <si>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</si>
  <si>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</si>
  <si>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</si>
  <si>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</si>
  <si>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</si>
  <si>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</si>
  <si>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</si>
  <si>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</si>
  <si>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</si>
  <si>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</si>
  <si>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</si>
  <si>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</si>
  <si>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</si>
  <si>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</si>
  <si>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</si>
  <si>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</si>
  <si>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</si>
  <si>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</si>
  <si>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</si>
  <si>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</si>
  <si>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</si>
  <si>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</si>
  <si>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</si>
  <si>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</si>
  <si>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</si>
  <si>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</si>
  <si>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</si>
  <si>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</si>
  <si>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</si>
  <si>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</si>
  <si>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</si>
  <si>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</si>
  <si>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</si>
  <si>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</si>
  <si>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</si>
  <si>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</si>
  <si>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</si>
  <si>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</si>
  <si>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</si>
  <si>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</si>
  <si>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</si>
  <si>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</si>
  <si>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</si>
  <si>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</si>
  <si>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</si>
  <si>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</si>
  <si>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</si>
  <si>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</si>
  <si>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</si>
  <si>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</si>
  <si>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</si>
  <si>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</si>
  <si>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</si>
  <si>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</si>
  <si>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</si>
  <si>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</si>
  <si>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</si>
  <si>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</si>
  <si>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</si>
  <si>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</si>
  <si>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</si>
  <si>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</si>
  <si>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</si>
  <si>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</si>
  <si>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</si>
  <si>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</si>
  <si>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</si>
  <si>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</si>
  <si>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</si>
  <si>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</si>
  <si>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</si>
  <si>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</si>
  <si>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</si>
  <si>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</si>
  <si>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</si>
  <si>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</si>
  <si>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</si>
  <si>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</si>
  <si>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</si>
  <si>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</si>
  <si>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</si>
  <si>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</si>
  <si>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</si>
  <si>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</si>
  <si>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</si>
  <si>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</si>
  <si>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</si>
  <si>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</si>
  <si>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</si>
  <si>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</si>
  <si>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</si>
  <si>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</si>
  <si>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</si>
  <si>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</si>
  <si>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</si>
  <si>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</si>
  <si>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</si>
  <si>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</si>
  <si>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</si>
  <si>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</si>
  <si>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</si>
  <si>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</si>
  <si>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</si>
  <si>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</si>
  <si>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</si>
  <si>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</si>
  <si>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</si>
  <si>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</si>
  <si>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</si>
  <si>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</si>
  <si>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</si>
  <si>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</si>
  <si>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</si>
  <si>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</si>
  <si>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</si>
  <si>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</si>
  <si>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</si>
  <si>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</si>
  <si>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</si>
  <si>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</si>
  <si>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</si>
  <si>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</si>
  <si>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</si>
  <si>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</si>
  <si>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</si>
  <si>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</si>
  <si>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</si>
  <si>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</si>
  <si>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</si>
  <si>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</si>
  <si>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</si>
  <si>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</si>
  <si>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</si>
  <si>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</si>
  <si>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</si>
  <si>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</si>
  <si>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</si>
  <si>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</si>
  <si>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</si>
  <si>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</si>
  <si>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</si>
  <si>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</si>
  <si>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</si>
  <si>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</si>
  <si>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</si>
  <si>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</si>
  <si>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</si>
  <si>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</si>
  <si>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</si>
  <si>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</si>
  <si>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</si>
  <si>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</si>
  <si>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</si>
  <si>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</si>
  <si>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</si>
  <si>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</si>
  <si>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</si>
  <si>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</si>
  <si>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</si>
  <si>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</si>
  <si>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</si>
  <si>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</si>
  <si>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</si>
  <si>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</si>
  <si>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</si>
  <si>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</si>
  <si>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</si>
  <si>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NA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</si>
  <si>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</si>
  <si>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</si>
  <si>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</si>
  <si>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</si>
  <si>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</si>
  <si>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</si>
  <si>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</si>
  <si>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</si>
  <si>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</si>
  <si>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2012M1</t>
  </si>
  <si>
    <t>2012M2</t>
  </si>
  <si>
    <t>σ</t>
  </si>
  <si>
    <t>Unemployment Rate</t>
  </si>
  <si>
    <t>Vacancies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</si>
</sst>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"/>
    <numFmt numFmtId="166" formatCode="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4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17" fontId="0" fillId="2" borderId="4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7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4" fontId="0" fillId="2" borderId="10" xfId="0" applyNumberFormat="1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/>
    <xf numFmtId="166" fontId="4" fillId="0" borderId="0" xfId="1" applyNumberFormat="1" applyFont="1" applyAlignment="1">
      <alignment horizontal="center"/>
    </xf>
    <xf numFmtId="166" fontId="4" fillId="0" borderId="0" xfId="1" applyNumberFormat="1" applyAlignment="1">
      <alignment horizontal="center"/>
    </xf>
    <xf numFmtId="0" fontId="6" fillId="0" borderId="0" xfId="1" applyFont="1"/>
    <xf numFmtId="0" fontId="4" fillId="0" borderId="0" xfId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28258967629045E-2"/>
          <c:y val="2.8252405949256341E-2"/>
          <c:w val="0.87615507436570428"/>
          <c:h val="0.86852964493807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'Beveridge Curve'!$Q$4:$Q$250</c:f>
              <c:numCache>
                <c:formatCode>0.000000</c:formatCode>
                <c:ptCount val="247"/>
                <c:pt idx="0">
                  <c:v>8.4896161910707098E-3</c:v>
                </c:pt>
                <c:pt idx="1">
                  <c:v>1.7063090937030601E-3</c:v>
                </c:pt>
                <c:pt idx="2">
                  <c:v>1.8893159862159901E-3</c:v>
                </c:pt>
                <c:pt idx="3">
                  <c:v>3.3701654153065301E-3</c:v>
                </c:pt>
                <c:pt idx="4">
                  <c:v>-2.0049818948197099E-3</c:v>
                </c:pt>
                <c:pt idx="5">
                  <c:v>-4.4145415733416599E-3</c:v>
                </c:pt>
                <c:pt idx="6">
                  <c:v>-2.64046913575398E-3</c:v>
                </c:pt>
                <c:pt idx="7">
                  <c:v>-9.7971940090680297E-3</c:v>
                </c:pt>
                <c:pt idx="8">
                  <c:v>-1.21715683270853E-2</c:v>
                </c:pt>
                <c:pt idx="9">
                  <c:v>-1.48319739773515E-2</c:v>
                </c:pt>
                <c:pt idx="10">
                  <c:v>-1.46586896172082E-2</c:v>
                </c:pt>
                <c:pt idx="11">
                  <c:v>-3.2256769202608101E-3</c:v>
                </c:pt>
                <c:pt idx="12">
                  <c:v>1.6410923120895801E-2</c:v>
                </c:pt>
                <c:pt idx="13">
                  <c:v>2.2757095561742099E-2</c:v>
                </c:pt>
                <c:pt idx="14">
                  <c:v>2.4366540630807901E-2</c:v>
                </c:pt>
                <c:pt idx="15">
                  <c:v>1.4783440371896699E-2</c:v>
                </c:pt>
                <c:pt idx="16">
                  <c:v>4.7654777409181599E-3</c:v>
                </c:pt>
                <c:pt idx="17">
                  <c:v>-8.4799595645077702E-4</c:v>
                </c:pt>
                <c:pt idx="18">
                  <c:v>-5.1459358381211696E-3</c:v>
                </c:pt>
                <c:pt idx="19">
                  <c:v>-4.8689940245312804E-3</c:v>
                </c:pt>
                <c:pt idx="20">
                  <c:v>-8.5992704262205805E-3</c:v>
                </c:pt>
                <c:pt idx="21">
                  <c:v>-7.7361938324631797E-3</c:v>
                </c:pt>
                <c:pt idx="22">
                  <c:v>-9.4249024885168196E-3</c:v>
                </c:pt>
                <c:pt idx="23">
                  <c:v>-1.14548565184939E-2</c:v>
                </c:pt>
                <c:pt idx="24">
                  <c:v>-1.4722154482451601E-2</c:v>
                </c:pt>
                <c:pt idx="25">
                  <c:v>-1.4576778655122901E-2</c:v>
                </c:pt>
                <c:pt idx="26">
                  <c:v>-1.37593619646892E-2</c:v>
                </c:pt>
                <c:pt idx="27">
                  <c:v>-5.25486285267277E-3</c:v>
                </c:pt>
                <c:pt idx="28">
                  <c:v>1.21811738406324E-2</c:v>
                </c:pt>
                <c:pt idx="29">
                  <c:v>2.7262541564215099E-2</c:v>
                </c:pt>
                <c:pt idx="30">
                  <c:v>2.5253944533413699E-2</c:v>
                </c:pt>
                <c:pt idx="31">
                  <c:v>1.05284128750889E-2</c:v>
                </c:pt>
                <c:pt idx="32">
                  <c:v>1.2611820007682501E-3</c:v>
                </c:pt>
                <c:pt idx="33">
                  <c:v>-8.9830219360679392E-3</c:v>
                </c:pt>
                <c:pt idx="34">
                  <c:v>-7.0272700206895503E-3</c:v>
                </c:pt>
                <c:pt idx="35">
                  <c:v>-3.5957509496565699E-3</c:v>
                </c:pt>
                <c:pt idx="36">
                  <c:v>-1.0402148375766E-2</c:v>
                </c:pt>
                <c:pt idx="37">
                  <c:v>-9.1181556074713295E-3</c:v>
                </c:pt>
                <c:pt idx="38">
                  <c:v>-4.6029616104911898E-3</c:v>
                </c:pt>
                <c:pt idx="39">
                  <c:v>5.2248084967104098E-3</c:v>
                </c:pt>
                <c:pt idx="40">
                  <c:v>1.29738264466761E-2</c:v>
                </c:pt>
                <c:pt idx="41">
                  <c:v>1.5575839466638E-2</c:v>
                </c:pt>
                <c:pt idx="42">
                  <c:v>1.2136713142298999E-2</c:v>
                </c:pt>
                <c:pt idx="43">
                  <c:v>4.4323091596954701E-3</c:v>
                </c:pt>
                <c:pt idx="44">
                  <c:v>-2.5248082408502199E-3</c:v>
                </c:pt>
                <c:pt idx="45">
                  <c:v>-3.8806480122405402E-3</c:v>
                </c:pt>
                <c:pt idx="46">
                  <c:v>-2.1114551022273901E-3</c:v>
                </c:pt>
                <c:pt idx="47">
                  <c:v>-1.5990320535549901E-3</c:v>
                </c:pt>
                <c:pt idx="48">
                  <c:v>3.2363342504712202E-3</c:v>
                </c:pt>
                <c:pt idx="49">
                  <c:v>3.2387523215794299E-3</c:v>
                </c:pt>
                <c:pt idx="50">
                  <c:v>2.12313596259114E-3</c:v>
                </c:pt>
                <c:pt idx="51">
                  <c:v>4.4755607561269301E-3</c:v>
                </c:pt>
                <c:pt idx="52">
                  <c:v>4.3577743248307699E-3</c:v>
                </c:pt>
                <c:pt idx="53">
                  <c:v>3.1497040658740598E-3</c:v>
                </c:pt>
                <c:pt idx="54">
                  <c:v>1.19239376747524E-3</c:v>
                </c:pt>
                <c:pt idx="55">
                  <c:v>2.0596266528115099E-3</c:v>
                </c:pt>
                <c:pt idx="56">
                  <c:v>2.39488869895542E-3</c:v>
                </c:pt>
                <c:pt idx="57">
                  <c:v>1.14518861632151E-3</c:v>
                </c:pt>
                <c:pt idx="58">
                  <c:v>-1.4800026901124999E-3</c:v>
                </c:pt>
                <c:pt idx="59">
                  <c:v>-3.4690460582541501E-3</c:v>
                </c:pt>
                <c:pt idx="60">
                  <c:v>-5.64781632432961E-3</c:v>
                </c:pt>
                <c:pt idx="61">
                  <c:v>-5.2604831707786402E-3</c:v>
                </c:pt>
                <c:pt idx="62">
                  <c:v>-5.01959539483832E-3</c:v>
                </c:pt>
                <c:pt idx="63">
                  <c:v>-4.8732099917639703E-3</c:v>
                </c:pt>
                <c:pt idx="64">
                  <c:v>-2.8383267096891399E-3</c:v>
                </c:pt>
                <c:pt idx="65">
                  <c:v>-2.0581685405025702E-3</c:v>
                </c:pt>
                <c:pt idx="66">
                  <c:v>-1.72161952189938E-3</c:v>
                </c:pt>
                <c:pt idx="67">
                  <c:v>1.1956966376305801E-4</c:v>
                </c:pt>
                <c:pt idx="68">
                  <c:v>-2.4418856536714E-3</c:v>
                </c:pt>
                <c:pt idx="69">
                  <c:v>-4.7138468753987403E-3</c:v>
                </c:pt>
                <c:pt idx="70">
                  <c:v>-5.5895622240814203E-3</c:v>
                </c:pt>
                <c:pt idx="71">
                  <c:v>-7.63784776808477E-3</c:v>
                </c:pt>
                <c:pt idx="72">
                  <c:v>-8.5142690993840493E-3</c:v>
                </c:pt>
                <c:pt idx="73">
                  <c:v>-8.9220761550995002E-3</c:v>
                </c:pt>
                <c:pt idx="74">
                  <c:v>-7.9655724541641999E-3</c:v>
                </c:pt>
                <c:pt idx="75">
                  <c:v>-9.1356232179143904E-3</c:v>
                </c:pt>
                <c:pt idx="76">
                  <c:v>-3.4723721849023799E-3</c:v>
                </c:pt>
                <c:pt idx="77">
                  <c:v>2.2953566708306802E-3</c:v>
                </c:pt>
                <c:pt idx="78">
                  <c:v>6.20201960785924E-3</c:v>
                </c:pt>
                <c:pt idx="79">
                  <c:v>1.3043248286838401E-2</c:v>
                </c:pt>
                <c:pt idx="80">
                  <c:v>1.2810609106168601E-2</c:v>
                </c:pt>
                <c:pt idx="81">
                  <c:v>1.11969474340707E-2</c:v>
                </c:pt>
                <c:pt idx="82">
                  <c:v>1.09943600080743E-2</c:v>
                </c:pt>
                <c:pt idx="83">
                  <c:v>9.4866874735628996E-3</c:v>
                </c:pt>
                <c:pt idx="84">
                  <c:v>6.0674620009147102E-3</c:v>
                </c:pt>
                <c:pt idx="85">
                  <c:v>3.2139975808371099E-3</c:v>
                </c:pt>
                <c:pt idx="86">
                  <c:v>9.37833040286856E-4</c:v>
                </c:pt>
                <c:pt idx="87">
                  <c:v>-4.2087925422672904E-3</c:v>
                </c:pt>
                <c:pt idx="88">
                  <c:v>-1.00719262340067E-2</c:v>
                </c:pt>
                <c:pt idx="89">
                  <c:v>-1.20333666067741E-2</c:v>
                </c:pt>
                <c:pt idx="90">
                  <c:v>-1.45886042785155E-2</c:v>
                </c:pt>
                <c:pt idx="91">
                  <c:v>-1.6248376013047999E-2</c:v>
                </c:pt>
                <c:pt idx="92">
                  <c:v>-1.3792194696514701E-2</c:v>
                </c:pt>
                <c:pt idx="93">
                  <c:v>-1.44580779800504E-2</c:v>
                </c:pt>
                <c:pt idx="94">
                  <c:v>-1.05953543931045E-2</c:v>
                </c:pt>
                <c:pt idx="95">
                  <c:v>2.3116483361090799E-4</c:v>
                </c:pt>
                <c:pt idx="96">
                  <c:v>2.0551554565879499E-2</c:v>
                </c:pt>
                <c:pt idx="97">
                  <c:v>2.80845881914638E-2</c:v>
                </c:pt>
                <c:pt idx="98">
                  <c:v>2.2579012376522802E-2</c:v>
                </c:pt>
                <c:pt idx="99">
                  <c:v>1.85706179195958E-2</c:v>
                </c:pt>
                <c:pt idx="100">
                  <c:v>1.09837217364868E-2</c:v>
                </c:pt>
                <c:pt idx="101">
                  <c:v>8.3564541068000403E-3</c:v>
                </c:pt>
                <c:pt idx="102">
                  <c:v>1.0556419484054501E-2</c:v>
                </c:pt>
                <c:pt idx="103">
                  <c:v>1.0781986537952299E-2</c:v>
                </c:pt>
                <c:pt idx="104">
                  <c:v>7.5393391760181904E-3</c:v>
                </c:pt>
                <c:pt idx="105">
                  <c:v>2.7031255641905999E-3</c:v>
                </c:pt>
                <c:pt idx="106">
                  <c:v>-6.2785021857705901E-4</c:v>
                </c:pt>
                <c:pt idx="107">
                  <c:v>-3.5900915468089498E-3</c:v>
                </c:pt>
                <c:pt idx="108">
                  <c:v>-7.5379693886426496E-3</c:v>
                </c:pt>
                <c:pt idx="109">
                  <c:v>-1.2000486904999001E-2</c:v>
                </c:pt>
                <c:pt idx="110">
                  <c:v>-1.21807970259309E-2</c:v>
                </c:pt>
                <c:pt idx="111">
                  <c:v>-1.41919473771757E-2</c:v>
                </c:pt>
                <c:pt idx="112">
                  <c:v>-1.4750092586329601E-2</c:v>
                </c:pt>
                <c:pt idx="113">
                  <c:v>-1.7865775313878E-2</c:v>
                </c:pt>
                <c:pt idx="114">
                  <c:v>-1.6746144412439799E-2</c:v>
                </c:pt>
                <c:pt idx="115">
                  <c:v>-1.67210526250627E-2</c:v>
                </c:pt>
                <c:pt idx="116">
                  <c:v>-1.3576596354537E-2</c:v>
                </c:pt>
                <c:pt idx="117">
                  <c:v>-2.31715334576164E-3</c:v>
                </c:pt>
                <c:pt idx="118">
                  <c:v>1.15556502908541E-3</c:v>
                </c:pt>
                <c:pt idx="119">
                  <c:v>-4.1132573813324096E-3</c:v>
                </c:pt>
                <c:pt idx="120">
                  <c:v>-5.0186979564949101E-3</c:v>
                </c:pt>
                <c:pt idx="121">
                  <c:v>-6.6311382900185699E-3</c:v>
                </c:pt>
                <c:pt idx="122">
                  <c:v>-8.31526928929705E-3</c:v>
                </c:pt>
                <c:pt idx="123">
                  <c:v>1.0175695997072501E-3</c:v>
                </c:pt>
                <c:pt idx="124">
                  <c:v>8.0928229743377593E-3</c:v>
                </c:pt>
                <c:pt idx="125">
                  <c:v>1.55518574509381E-2</c:v>
                </c:pt>
                <c:pt idx="126">
                  <c:v>2.2570057631492901E-2</c:v>
                </c:pt>
                <c:pt idx="127">
                  <c:v>3.2575197207079999E-2</c:v>
                </c:pt>
                <c:pt idx="128">
                  <c:v>2.8382574582757499E-2</c:v>
                </c:pt>
                <c:pt idx="129">
                  <c:v>2.46348986653292E-2</c:v>
                </c:pt>
                <c:pt idx="130">
                  <c:v>1.5791059252484502E-2</c:v>
                </c:pt>
                <c:pt idx="131">
                  <c:v>5.1468973302472602E-3</c:v>
                </c:pt>
                <c:pt idx="132">
                  <c:v>-2.8635415273918102E-3</c:v>
                </c:pt>
                <c:pt idx="133">
                  <c:v>-6.4784125572731801E-3</c:v>
                </c:pt>
                <c:pt idx="134">
                  <c:v>-5.9363132827827099E-3</c:v>
                </c:pt>
                <c:pt idx="135">
                  <c:v>-6.7865192194580398E-3</c:v>
                </c:pt>
                <c:pt idx="136">
                  <c:v>-5.1547756870350403E-3</c:v>
                </c:pt>
                <c:pt idx="137">
                  <c:v>-3.73037743073747E-3</c:v>
                </c:pt>
                <c:pt idx="138">
                  <c:v>-3.0832524609846301E-3</c:v>
                </c:pt>
                <c:pt idx="139">
                  <c:v>-3.0648873023017098E-3</c:v>
                </c:pt>
                <c:pt idx="140">
                  <c:v>-1.50293244642571E-3</c:v>
                </c:pt>
                <c:pt idx="141">
                  <c:v>2.5008821694702701E-3</c:v>
                </c:pt>
                <c:pt idx="142">
                  <c:v>2.0426509409921501E-3</c:v>
                </c:pt>
                <c:pt idx="143">
                  <c:v>1.6443982123899999E-3</c:v>
                </c:pt>
                <c:pt idx="144">
                  <c:v>6.0591967107569101E-4</c:v>
                </c:pt>
                <c:pt idx="145">
                  <c:v>-2.07888774442164E-3</c:v>
                </c:pt>
                <c:pt idx="146">
                  <c:v>-4.0584687953672703E-3</c:v>
                </c:pt>
                <c:pt idx="147">
                  <c:v>-4.8346119381861797E-3</c:v>
                </c:pt>
                <c:pt idx="148">
                  <c:v>-5.6392340863063301E-3</c:v>
                </c:pt>
                <c:pt idx="149">
                  <c:v>-7.89959052069426E-3</c:v>
                </c:pt>
                <c:pt idx="150">
                  <c:v>-7.2155750010126198E-3</c:v>
                </c:pt>
                <c:pt idx="151">
                  <c:v>-8.5415760428486209E-3</c:v>
                </c:pt>
                <c:pt idx="152">
                  <c:v>-9.8514904274138396E-3</c:v>
                </c:pt>
                <c:pt idx="153">
                  <c:v>-9.4755534508930497E-3</c:v>
                </c:pt>
                <c:pt idx="154">
                  <c:v>-9.1589212279539201E-3</c:v>
                </c:pt>
                <c:pt idx="155">
                  <c:v>-8.3894926523573297E-3</c:v>
                </c:pt>
                <c:pt idx="156">
                  <c:v>-9.2770462920966704E-3</c:v>
                </c:pt>
                <c:pt idx="157">
                  <c:v>-9.64055328225767E-3</c:v>
                </c:pt>
                <c:pt idx="158">
                  <c:v>-6.1045346039934204E-3</c:v>
                </c:pt>
                <c:pt idx="159">
                  <c:v>-1.5519148926556601E-3</c:v>
                </c:pt>
                <c:pt idx="160">
                  <c:v>3.3548285505314202E-3</c:v>
                </c:pt>
                <c:pt idx="161">
                  <c:v>6.0556263711514903E-3</c:v>
                </c:pt>
                <c:pt idx="162">
                  <c:v>5.7357254469441003E-3</c:v>
                </c:pt>
                <c:pt idx="163">
                  <c:v>8.2384798891668998E-3</c:v>
                </c:pt>
                <c:pt idx="164">
                  <c:v>1.1564943980673099E-2</c:v>
                </c:pt>
                <c:pt idx="165">
                  <c:v>1.41459179543854E-2</c:v>
                </c:pt>
                <c:pt idx="166">
                  <c:v>1.4503727953238199E-2</c:v>
                </c:pt>
                <c:pt idx="167">
                  <c:v>1.15105439214448E-2</c:v>
                </c:pt>
                <c:pt idx="168">
                  <c:v>8.3785269732473706E-3</c:v>
                </c:pt>
                <c:pt idx="169">
                  <c:v>7.8393291329375107E-3</c:v>
                </c:pt>
                <c:pt idx="170">
                  <c:v>5.0490168454483102E-3</c:v>
                </c:pt>
                <c:pt idx="171">
                  <c:v>3.4038259750048001E-3</c:v>
                </c:pt>
                <c:pt idx="172">
                  <c:v>3.5114667503036399E-3</c:v>
                </c:pt>
                <c:pt idx="173">
                  <c:v>-5.5181699119291605E-4</c:v>
                </c:pt>
                <c:pt idx="174">
                  <c:v>-1.6325110787415299E-3</c:v>
                </c:pt>
                <c:pt idx="175">
                  <c:v>-4.8984354559793997E-3</c:v>
                </c:pt>
                <c:pt idx="176">
                  <c:v>-5.5658387471195199E-3</c:v>
                </c:pt>
                <c:pt idx="177">
                  <c:v>-2.2253710542148699E-3</c:v>
                </c:pt>
                <c:pt idx="178">
                  <c:v>-1.17048483010147E-3</c:v>
                </c:pt>
                <c:pt idx="179">
                  <c:v>-9.73793670706519E-4</c:v>
                </c:pt>
                <c:pt idx="180">
                  <c:v>-1.9781618938369299E-5</c:v>
                </c:pt>
                <c:pt idx="181">
                  <c:v>3.9781590333880202E-4</c:v>
                </c:pt>
                <c:pt idx="182">
                  <c:v>-6.8288016222734004E-4</c:v>
                </c:pt>
                <c:pt idx="183">
                  <c:v>1.15610249107128E-3</c:v>
                </c:pt>
                <c:pt idx="184">
                  <c:v>1.3259259700441101E-3</c:v>
                </c:pt>
                <c:pt idx="185">
                  <c:v>-4.3534018255633099E-4</c:v>
                </c:pt>
                <c:pt idx="186">
                  <c:v>-7.3964612770878501E-4</c:v>
                </c:pt>
                <c:pt idx="187">
                  <c:v>-1.9653049387778898E-3</c:v>
                </c:pt>
                <c:pt idx="188">
                  <c:v>-1.72581041029849E-3</c:v>
                </c:pt>
                <c:pt idx="189">
                  <c:v>-3.60030802121869E-3</c:v>
                </c:pt>
                <c:pt idx="190">
                  <c:v>-1.75024561898016E-3</c:v>
                </c:pt>
                <c:pt idx="191">
                  <c:v>-2.3310048585113399E-3</c:v>
                </c:pt>
                <c:pt idx="192">
                  <c:v>-3.5943144912287599E-3</c:v>
                </c:pt>
                <c:pt idx="193">
                  <c:v>-3.9007443905124299E-3</c:v>
                </c:pt>
                <c:pt idx="194">
                  <c:v>-3.9396999831853002E-3</c:v>
                </c:pt>
                <c:pt idx="195">
                  <c:v>-5.86167473082629E-3</c:v>
                </c:pt>
                <c:pt idx="196">
                  <c:v>-5.8689677825248098E-3</c:v>
                </c:pt>
                <c:pt idx="197">
                  <c:v>-7.43043674066353E-3</c:v>
                </c:pt>
                <c:pt idx="198">
                  <c:v>-7.0604001027610302E-3</c:v>
                </c:pt>
                <c:pt idx="199">
                  <c:v>-8.7090433433729894E-3</c:v>
                </c:pt>
                <c:pt idx="200">
                  <c:v>-5.7320961869908402E-3</c:v>
                </c:pt>
                <c:pt idx="201">
                  <c:v>-4.4464792060164397E-3</c:v>
                </c:pt>
                <c:pt idx="202">
                  <c:v>-4.9515241273476195E-4</c:v>
                </c:pt>
                <c:pt idx="203">
                  <c:v>7.21198023007299E-3</c:v>
                </c:pt>
                <c:pt idx="204">
                  <c:v>8.6154332298835207E-3</c:v>
                </c:pt>
                <c:pt idx="205">
                  <c:v>9.77680460652979E-3</c:v>
                </c:pt>
                <c:pt idx="206">
                  <c:v>8.0767177340760402E-3</c:v>
                </c:pt>
                <c:pt idx="207">
                  <c:v>8.8671834837074793E-3</c:v>
                </c:pt>
                <c:pt idx="208">
                  <c:v>9.1823337780254696E-3</c:v>
                </c:pt>
                <c:pt idx="209">
                  <c:v>1.23948385499541E-2</c:v>
                </c:pt>
                <c:pt idx="210">
                  <c:v>1.1508287773805999E-2</c:v>
                </c:pt>
                <c:pt idx="211">
                  <c:v>8.0831986498004094E-3</c:v>
                </c:pt>
                <c:pt idx="212">
                  <c:v>6.24242469829766E-3</c:v>
                </c:pt>
                <c:pt idx="213">
                  <c:v>4.8954854405020599E-3</c:v>
                </c:pt>
                <c:pt idx="214">
                  <c:v>3.1099668821814399E-3</c:v>
                </c:pt>
                <c:pt idx="215">
                  <c:v>2.44231535070338E-3</c:v>
                </c:pt>
                <c:pt idx="216">
                  <c:v>1.03850144413403E-3</c:v>
                </c:pt>
                <c:pt idx="217">
                  <c:v>-1.1227196865546401E-3</c:v>
                </c:pt>
                <c:pt idx="218">
                  <c:v>-3.1036929537932201E-3</c:v>
                </c:pt>
                <c:pt idx="219">
                  <c:v>-3.7679185702082399E-3</c:v>
                </c:pt>
                <c:pt idx="220">
                  <c:v>-7.1358059403300797E-3</c:v>
                </c:pt>
                <c:pt idx="221">
                  <c:v>-8.7026635195827703E-3</c:v>
                </c:pt>
                <c:pt idx="222">
                  <c:v>-9.8977068846776203E-3</c:v>
                </c:pt>
                <c:pt idx="223">
                  <c:v>-1.31643974476262E-2</c:v>
                </c:pt>
                <c:pt idx="224">
                  <c:v>-1.3913851553637301E-2</c:v>
                </c:pt>
                <c:pt idx="225">
                  <c:v>-1.6289585799514599E-2</c:v>
                </c:pt>
                <c:pt idx="226">
                  <c:v>-1.6467568624841201E-2</c:v>
                </c:pt>
                <c:pt idx="227">
                  <c:v>-1.7080212478075101E-2</c:v>
                </c:pt>
                <c:pt idx="228">
                  <c:v>-1.75342115772841E-2</c:v>
                </c:pt>
                <c:pt idx="229">
                  <c:v>-1.6106018007736998E-2</c:v>
                </c:pt>
                <c:pt idx="230">
                  <c:v>-1.0574669972466999E-2</c:v>
                </c:pt>
                <c:pt idx="231">
                  <c:v>-2.7246934132521702E-3</c:v>
                </c:pt>
                <c:pt idx="232">
                  <c:v>1.17088188968619E-2</c:v>
                </c:pt>
                <c:pt idx="233">
                  <c:v>2.22681301182131E-2</c:v>
                </c:pt>
                <c:pt idx="234">
                  <c:v>2.4199180399328699E-2</c:v>
                </c:pt>
                <c:pt idx="235">
                  <c:v>2.52853653074121E-2</c:v>
                </c:pt>
                <c:pt idx="236">
                  <c:v>2.1331230921917001E-2</c:v>
                </c:pt>
                <c:pt idx="237">
                  <c:v>1.72700109689802E-2</c:v>
                </c:pt>
                <c:pt idx="238">
                  <c:v>1.3531980155412101E-2</c:v>
                </c:pt>
                <c:pt idx="239">
                  <c:v>1.20204854311675E-2</c:v>
                </c:pt>
                <c:pt idx="240">
                  <c:v>2.7664632586041401E-3</c:v>
                </c:pt>
                <c:pt idx="241">
                  <c:v>1.88283729668526E-3</c:v>
                </c:pt>
                <c:pt idx="242">
                  <c:v>3.2339016483741401E-4</c:v>
                </c:pt>
                <c:pt idx="243">
                  <c:v>-5.2243302908232701E-3</c:v>
                </c:pt>
                <c:pt idx="244">
                  <c:v>-1.18589043430336E-2</c:v>
                </c:pt>
                <c:pt idx="245">
                  <c:v>-1.3957064058098901E-2</c:v>
                </c:pt>
                <c:pt idx="246">
                  <c:v>-1.67905376871096E-2</c:v>
                </c:pt>
              </c:numCache>
            </c:numRef>
          </c:xVal>
          <c:yVal>
            <c:numRef>
              <c:f>'Beveridge Curve'!$R$4:$R$250</c:f>
              <c:numCache>
                <c:formatCode>0.000000</c:formatCode>
                <c:ptCount val="247"/>
                <c:pt idx="0">
                  <c:v>-1.71709300996175E-3</c:v>
                </c:pt>
                <c:pt idx="1">
                  <c:v>-8.2203064181340902E-4</c:v>
                </c:pt>
                <c:pt idx="2">
                  <c:v>-6.5106109053383898E-4</c:v>
                </c:pt>
                <c:pt idx="3">
                  <c:v>1.13072596159308E-4</c:v>
                </c:pt>
                <c:pt idx="4">
                  <c:v>1.42876828372999E-3</c:v>
                </c:pt>
                <c:pt idx="5">
                  <c:v>1.2604791672695399E-3</c:v>
                </c:pt>
                <c:pt idx="6">
                  <c:v>3.2567664616919801E-3</c:v>
                </c:pt>
                <c:pt idx="7">
                  <c:v>6.8115125824317699E-3</c:v>
                </c:pt>
                <c:pt idx="8">
                  <c:v>6.9715184658848198E-3</c:v>
                </c:pt>
                <c:pt idx="9">
                  <c:v>6.4454998530830403E-3</c:v>
                </c:pt>
                <c:pt idx="10">
                  <c:v>1.5681492860171399E-3</c:v>
                </c:pt>
                <c:pt idx="11">
                  <c:v>-5.5995191307303301E-3</c:v>
                </c:pt>
                <c:pt idx="12">
                  <c:v>-9.6243453858805995E-3</c:v>
                </c:pt>
                <c:pt idx="13">
                  <c:v>-1.03068207686982E-2</c:v>
                </c:pt>
                <c:pt idx="14">
                  <c:v>-1.0478676352581401E-2</c:v>
                </c:pt>
                <c:pt idx="15">
                  <c:v>-8.6411554479482004E-3</c:v>
                </c:pt>
                <c:pt idx="16">
                  <c:v>-4.4001761924961401E-3</c:v>
                </c:pt>
                <c:pt idx="17">
                  <c:v>-7.8974400176779597E-4</c:v>
                </c:pt>
                <c:pt idx="18">
                  <c:v>3.80171381881456E-3</c:v>
                </c:pt>
                <c:pt idx="19">
                  <c:v>6.4915235538297702E-3</c:v>
                </c:pt>
                <c:pt idx="20">
                  <c:v>6.9212414167198902E-3</c:v>
                </c:pt>
                <c:pt idx="21">
                  <c:v>6.89863641870585E-3</c:v>
                </c:pt>
                <c:pt idx="22">
                  <c:v>5.3819407951231201E-3</c:v>
                </c:pt>
                <c:pt idx="23">
                  <c:v>6.8735361335455101E-3</c:v>
                </c:pt>
                <c:pt idx="24">
                  <c:v>6.1085913085498498E-3</c:v>
                </c:pt>
                <c:pt idx="25">
                  <c:v>2.6849792346295399E-3</c:v>
                </c:pt>
                <c:pt idx="26">
                  <c:v>1.2320499567100901E-3</c:v>
                </c:pt>
                <c:pt idx="27">
                  <c:v>-4.0079405923046001E-3</c:v>
                </c:pt>
                <c:pt idx="28">
                  <c:v>-7.6144775107335801E-3</c:v>
                </c:pt>
                <c:pt idx="29">
                  <c:v>-8.9355059340257108E-3</c:v>
                </c:pt>
                <c:pt idx="30">
                  <c:v>-6.0143429491856396E-3</c:v>
                </c:pt>
                <c:pt idx="31">
                  <c:v>-3.3179689520092602E-3</c:v>
                </c:pt>
                <c:pt idx="32">
                  <c:v>-2.8194537394919699E-4</c:v>
                </c:pt>
                <c:pt idx="33">
                  <c:v>3.6000250841369099E-3</c:v>
                </c:pt>
                <c:pt idx="34">
                  <c:v>5.7869069372501504E-3</c:v>
                </c:pt>
                <c:pt idx="35">
                  <c:v>4.7828276847140597E-3</c:v>
                </c:pt>
                <c:pt idx="36">
                  <c:v>4.6375770090163297E-3</c:v>
                </c:pt>
                <c:pt idx="37">
                  <c:v>2.1592813253417699E-3</c:v>
                </c:pt>
                <c:pt idx="38">
                  <c:v>-1.08830436755483E-4</c:v>
                </c:pt>
                <c:pt idx="39">
                  <c:v>-3.3219528985496401E-3</c:v>
                </c:pt>
                <c:pt idx="40">
                  <c:v>-4.5018006622919099E-3</c:v>
                </c:pt>
                <c:pt idx="41">
                  <c:v>-3.5651561096719298E-3</c:v>
                </c:pt>
                <c:pt idx="42">
                  <c:v>-1.6649809969654099E-3</c:v>
                </c:pt>
                <c:pt idx="43">
                  <c:v>1.0511901421204799E-3</c:v>
                </c:pt>
                <c:pt idx="44">
                  <c:v>1.9173583870017001E-3</c:v>
                </c:pt>
                <c:pt idx="45">
                  <c:v>1.1844618232553601E-3</c:v>
                </c:pt>
                <c:pt idx="46">
                  <c:v>-3.0440881253329698E-4</c:v>
                </c:pt>
                <c:pt idx="47">
                  <c:v>-2.1096680724185502E-3</c:v>
                </c:pt>
                <c:pt idx="48">
                  <c:v>-1.94203925294689E-3</c:v>
                </c:pt>
                <c:pt idx="49">
                  <c:v>-3.40237910811948E-3</c:v>
                </c:pt>
                <c:pt idx="50">
                  <c:v>-3.7238106174044502E-3</c:v>
                </c:pt>
                <c:pt idx="51">
                  <c:v>-3.8595742733273401E-3</c:v>
                </c:pt>
                <c:pt idx="52">
                  <c:v>-4.0798631867777803E-3</c:v>
                </c:pt>
                <c:pt idx="53">
                  <c:v>-3.2065912347246099E-3</c:v>
                </c:pt>
                <c:pt idx="54">
                  <c:v>-2.51793137964487E-3</c:v>
                </c:pt>
                <c:pt idx="55">
                  <c:v>-2.3865224644939102E-3</c:v>
                </c:pt>
                <c:pt idx="56">
                  <c:v>-1.8382066251148401E-3</c:v>
                </c:pt>
                <c:pt idx="57">
                  <c:v>-2.6294642081041398E-4</c:v>
                </c:pt>
                <c:pt idx="58">
                  <c:v>4.3819846825726699E-4</c:v>
                </c:pt>
                <c:pt idx="59">
                  <c:v>4.5186027034391204E-3</c:v>
                </c:pt>
                <c:pt idx="60">
                  <c:v>6.9453220720434201E-3</c:v>
                </c:pt>
                <c:pt idx="61">
                  <c:v>6.22425323468879E-3</c:v>
                </c:pt>
                <c:pt idx="62">
                  <c:v>4.9727930256988099E-3</c:v>
                </c:pt>
                <c:pt idx="63">
                  <c:v>2.9700211211253998E-3</c:v>
                </c:pt>
                <c:pt idx="64">
                  <c:v>1.4065152013793901E-3</c:v>
                </c:pt>
                <c:pt idx="65">
                  <c:v>-1.0397631632908E-4</c:v>
                </c:pt>
                <c:pt idx="66">
                  <c:v>-9.9361408679071706E-4</c:v>
                </c:pt>
                <c:pt idx="67">
                  <c:v>-3.9112477959856601E-4</c:v>
                </c:pt>
                <c:pt idx="68">
                  <c:v>-1.63960055541389E-4</c:v>
                </c:pt>
                <c:pt idx="69">
                  <c:v>1.0299958775793099E-3</c:v>
                </c:pt>
                <c:pt idx="70">
                  <c:v>2.7563322869967001E-3</c:v>
                </c:pt>
                <c:pt idx="71">
                  <c:v>5.6712836925205297E-3</c:v>
                </c:pt>
                <c:pt idx="72">
                  <c:v>7.1960719062811301E-3</c:v>
                </c:pt>
                <c:pt idx="73">
                  <c:v>6.9531751881009903E-3</c:v>
                </c:pt>
                <c:pt idx="74">
                  <c:v>5.7405002528612302E-3</c:v>
                </c:pt>
                <c:pt idx="75">
                  <c:v>5.4919760809503297E-3</c:v>
                </c:pt>
                <c:pt idx="76">
                  <c:v>8.0512984009875599E-4</c:v>
                </c:pt>
                <c:pt idx="77">
                  <c:v>-3.8877987870136301E-3</c:v>
                </c:pt>
                <c:pt idx="78">
                  <c:v>-6.7533173238569898E-3</c:v>
                </c:pt>
                <c:pt idx="79">
                  <c:v>-8.8595364196596207E-3</c:v>
                </c:pt>
                <c:pt idx="80">
                  <c:v>-9.5254089003224008E-3</c:v>
                </c:pt>
                <c:pt idx="81">
                  <c:v>-8.2099313814839002E-3</c:v>
                </c:pt>
                <c:pt idx="82">
                  <c:v>-7.3694570982199802E-3</c:v>
                </c:pt>
                <c:pt idx="83">
                  <c:v>-6.4496030784931104E-3</c:v>
                </c:pt>
                <c:pt idx="84">
                  <c:v>-3.55208943957933E-3</c:v>
                </c:pt>
                <c:pt idx="85">
                  <c:v>-1.83606429683065E-3</c:v>
                </c:pt>
                <c:pt idx="86">
                  <c:v>8.24227290300669E-4</c:v>
                </c:pt>
                <c:pt idx="87">
                  <c:v>5.1629838025479104E-3</c:v>
                </c:pt>
                <c:pt idx="88">
                  <c:v>9.1363865785878892E-3</c:v>
                </c:pt>
                <c:pt idx="89">
                  <c:v>8.5935870922208401E-3</c:v>
                </c:pt>
                <c:pt idx="90">
                  <c:v>8.8662965756353598E-3</c:v>
                </c:pt>
                <c:pt idx="91">
                  <c:v>7.71834526908743E-3</c:v>
                </c:pt>
                <c:pt idx="92">
                  <c:v>5.3793969774732497E-3</c:v>
                </c:pt>
                <c:pt idx="93">
                  <c:v>5.5877675398958203E-3</c:v>
                </c:pt>
                <c:pt idx="94">
                  <c:v>1.9642886723472098E-3</c:v>
                </c:pt>
                <c:pt idx="95">
                  <c:v>-5.5531542638929399E-3</c:v>
                </c:pt>
                <c:pt idx="96">
                  <c:v>-1.0594827587965301E-2</c:v>
                </c:pt>
                <c:pt idx="97">
                  <c:v>-1.0420841897595399E-2</c:v>
                </c:pt>
                <c:pt idx="98">
                  <c:v>-8.81817202326661E-3</c:v>
                </c:pt>
                <c:pt idx="99">
                  <c:v>-7.8204637692760298E-3</c:v>
                </c:pt>
                <c:pt idx="100">
                  <c:v>-6.0562445824063199E-3</c:v>
                </c:pt>
                <c:pt idx="101">
                  <c:v>-5.3999251195843102E-3</c:v>
                </c:pt>
                <c:pt idx="102">
                  <c:v>-5.7680388848728699E-3</c:v>
                </c:pt>
                <c:pt idx="103">
                  <c:v>-5.0156804291350597E-3</c:v>
                </c:pt>
                <c:pt idx="104">
                  <c:v>-3.0760762789309301E-3</c:v>
                </c:pt>
                <c:pt idx="105">
                  <c:v>-1.1322901605523401E-3</c:v>
                </c:pt>
                <c:pt idx="106">
                  <c:v>3.8890974738321098E-4</c:v>
                </c:pt>
                <c:pt idx="107">
                  <c:v>3.47980694760854E-3</c:v>
                </c:pt>
                <c:pt idx="108">
                  <c:v>5.0830908742643798E-3</c:v>
                </c:pt>
                <c:pt idx="109">
                  <c:v>8.0090020821491602E-3</c:v>
                </c:pt>
                <c:pt idx="110">
                  <c:v>7.8163111942649594E-3</c:v>
                </c:pt>
                <c:pt idx="111">
                  <c:v>9.9356932073124404E-3</c:v>
                </c:pt>
                <c:pt idx="112">
                  <c:v>8.3881529234958799E-3</c:v>
                </c:pt>
                <c:pt idx="113">
                  <c:v>9.2327203367649404E-3</c:v>
                </c:pt>
                <c:pt idx="114">
                  <c:v>9.2016208454921405E-3</c:v>
                </c:pt>
                <c:pt idx="115">
                  <c:v>8.8735683978394906E-3</c:v>
                </c:pt>
                <c:pt idx="116">
                  <c:v>5.41734892894059E-3</c:v>
                </c:pt>
                <c:pt idx="117">
                  <c:v>-2.5747176063195799E-3</c:v>
                </c:pt>
                <c:pt idx="118">
                  <c:v>-1.5877120961366601E-3</c:v>
                </c:pt>
                <c:pt idx="119">
                  <c:v>5.2976176979766703E-4</c:v>
                </c:pt>
                <c:pt idx="120">
                  <c:v>2.8177762185178901E-4</c:v>
                </c:pt>
                <c:pt idx="121">
                  <c:v>6.3286698928800204E-4</c:v>
                </c:pt>
                <c:pt idx="122">
                  <c:v>-9.2585709645064102E-5</c:v>
                </c:pt>
                <c:pt idx="123">
                  <c:v>-3.9927285985670901E-3</c:v>
                </c:pt>
                <c:pt idx="124">
                  <c:v>-5.9539469350292301E-3</c:v>
                </c:pt>
                <c:pt idx="125">
                  <c:v>-8.6409945212085008E-3</c:v>
                </c:pt>
                <c:pt idx="126">
                  <c:v>-1.19536289424476E-2</c:v>
                </c:pt>
                <c:pt idx="127">
                  <c:v>-1.23753371625133E-2</c:v>
                </c:pt>
                <c:pt idx="128">
                  <c:v>-1.09556521270836E-2</c:v>
                </c:pt>
                <c:pt idx="129">
                  <c:v>-8.1991231961096398E-3</c:v>
                </c:pt>
                <c:pt idx="130">
                  <c:v>-4.9733574469633902E-3</c:v>
                </c:pt>
                <c:pt idx="131">
                  <c:v>-1.34299750501909E-3</c:v>
                </c:pt>
                <c:pt idx="132">
                  <c:v>1.08478535275332E-3</c:v>
                </c:pt>
                <c:pt idx="133">
                  <c:v>3.29947122282456E-3</c:v>
                </c:pt>
                <c:pt idx="134">
                  <c:v>3.25572021081986E-3</c:v>
                </c:pt>
                <c:pt idx="135">
                  <c:v>3.2302162528502001E-3</c:v>
                </c:pt>
                <c:pt idx="136">
                  <c:v>2.9507154598947798E-3</c:v>
                </c:pt>
                <c:pt idx="137">
                  <c:v>2.8373800577747598E-3</c:v>
                </c:pt>
                <c:pt idx="138">
                  <c:v>2.3092890751488702E-3</c:v>
                </c:pt>
                <c:pt idx="139">
                  <c:v>1.4880121781397401E-3</c:v>
                </c:pt>
                <c:pt idx="140">
                  <c:v>6.3640372719799704E-4</c:v>
                </c:pt>
                <c:pt idx="141">
                  <c:v>2.0469707516297E-4</c:v>
                </c:pt>
                <c:pt idx="142">
                  <c:v>2.6069282254444199E-4</c:v>
                </c:pt>
                <c:pt idx="143">
                  <c:v>8.0061663418027501E-4</c:v>
                </c:pt>
                <c:pt idx="144">
                  <c:v>9.4716324189420703E-4</c:v>
                </c:pt>
                <c:pt idx="145">
                  <c:v>2.37307599211364E-3</c:v>
                </c:pt>
                <c:pt idx="146">
                  <c:v>3.9009272542397501E-3</c:v>
                </c:pt>
                <c:pt idx="147">
                  <c:v>4.2959932251786697E-3</c:v>
                </c:pt>
                <c:pt idx="148">
                  <c:v>3.7866810223025999E-3</c:v>
                </c:pt>
                <c:pt idx="149">
                  <c:v>3.9669997672180197E-3</c:v>
                </c:pt>
                <c:pt idx="150">
                  <c:v>3.9937669058924298E-3</c:v>
                </c:pt>
                <c:pt idx="151">
                  <c:v>4.5227275094388598E-3</c:v>
                </c:pt>
                <c:pt idx="152">
                  <c:v>4.2530565446541498E-3</c:v>
                </c:pt>
                <c:pt idx="153">
                  <c:v>3.4443052736417398E-3</c:v>
                </c:pt>
                <c:pt idx="154">
                  <c:v>2.5039977981646498E-3</c:v>
                </c:pt>
                <c:pt idx="155">
                  <c:v>3.3219205291898399E-3</c:v>
                </c:pt>
                <c:pt idx="156">
                  <c:v>2.7453628790604701E-3</c:v>
                </c:pt>
                <c:pt idx="157">
                  <c:v>9.9704005978889392E-4</c:v>
                </c:pt>
                <c:pt idx="158">
                  <c:v>-1.2907756841193399E-4</c:v>
                </c:pt>
                <c:pt idx="159">
                  <c:v>-3.7400967953664E-3</c:v>
                </c:pt>
                <c:pt idx="160">
                  <c:v>-6.2261867374186304E-3</c:v>
                </c:pt>
                <c:pt idx="161">
                  <c:v>-6.2593499504156802E-3</c:v>
                </c:pt>
                <c:pt idx="162">
                  <c:v>-6.3543026234937098E-3</c:v>
                </c:pt>
                <c:pt idx="163">
                  <c:v>-6.40177685206989E-3</c:v>
                </c:pt>
                <c:pt idx="164">
                  <c:v>-5.2067982924216801E-3</c:v>
                </c:pt>
                <c:pt idx="165">
                  <c:v>-4.486017490294E-3</c:v>
                </c:pt>
                <c:pt idx="166">
                  <c:v>-4.4681787424990299E-3</c:v>
                </c:pt>
                <c:pt idx="167">
                  <c:v>-3.40332458491749E-3</c:v>
                </c:pt>
                <c:pt idx="168">
                  <c:v>-2.6547309417160399E-3</c:v>
                </c:pt>
                <c:pt idx="169">
                  <c:v>-2.57974965919582E-3</c:v>
                </c:pt>
                <c:pt idx="170">
                  <c:v>-1.59053237681933E-3</c:v>
                </c:pt>
                <c:pt idx="171">
                  <c:v>-1.2822439051214001E-4</c:v>
                </c:pt>
                <c:pt idx="172">
                  <c:v>1.22793208653576E-3</c:v>
                </c:pt>
                <c:pt idx="173">
                  <c:v>1.73588798137839E-3</c:v>
                </c:pt>
                <c:pt idx="174">
                  <c:v>1.9277097635157199E-3</c:v>
                </c:pt>
                <c:pt idx="175">
                  <c:v>3.37552997245932E-3</c:v>
                </c:pt>
                <c:pt idx="176">
                  <c:v>1.9760193291185999E-3</c:v>
                </c:pt>
                <c:pt idx="177">
                  <c:v>9.4157848170156599E-5</c:v>
                </c:pt>
                <c:pt idx="178">
                  <c:v>5.3823553220987803E-4</c:v>
                </c:pt>
                <c:pt idx="179">
                  <c:v>6.9449453517857901E-4</c:v>
                </c:pt>
                <c:pt idx="180">
                  <c:v>-3.2366038619060399E-4</c:v>
                </c:pt>
                <c:pt idx="181">
                  <c:v>-1.08276553424898E-3</c:v>
                </c:pt>
                <c:pt idx="182">
                  <c:v>-1.22296292360653E-3</c:v>
                </c:pt>
                <c:pt idx="183">
                  <c:v>-4.2474384041431301E-4</c:v>
                </c:pt>
                <c:pt idx="184">
                  <c:v>3.4502978100386201E-4</c:v>
                </c:pt>
                <c:pt idx="185">
                  <c:v>-4.4002752877556799E-4</c:v>
                </c:pt>
                <c:pt idx="186">
                  <c:v>2.37232117210738E-4</c:v>
                </c:pt>
                <c:pt idx="187">
                  <c:v>1.3668226231315799E-3</c:v>
                </c:pt>
                <c:pt idx="188">
                  <c:v>2.1337566230824898E-3</c:v>
                </c:pt>
                <c:pt idx="189">
                  <c:v>2.0862904870195599E-3</c:v>
                </c:pt>
                <c:pt idx="190">
                  <c:v>1.6395939870094301E-3</c:v>
                </c:pt>
                <c:pt idx="191">
                  <c:v>1.3738899635643701E-3</c:v>
                </c:pt>
                <c:pt idx="192">
                  <c:v>3.8950115109547402E-3</c:v>
                </c:pt>
                <c:pt idx="193">
                  <c:v>2.4907340422237099E-3</c:v>
                </c:pt>
                <c:pt idx="194">
                  <c:v>2.2936565882200701E-3</c:v>
                </c:pt>
                <c:pt idx="195">
                  <c:v>3.5677394710162398E-3</c:v>
                </c:pt>
                <c:pt idx="196">
                  <c:v>6.2315304773169896E-3</c:v>
                </c:pt>
                <c:pt idx="197">
                  <c:v>4.7002355566576901E-3</c:v>
                </c:pt>
                <c:pt idx="198">
                  <c:v>3.6170529520254098E-3</c:v>
                </c:pt>
                <c:pt idx="199">
                  <c:v>3.7523902591842799E-3</c:v>
                </c:pt>
                <c:pt idx="200">
                  <c:v>2.5038624158034398E-3</c:v>
                </c:pt>
                <c:pt idx="201">
                  <c:v>-1.67806788436001E-3</c:v>
                </c:pt>
                <c:pt idx="202">
                  <c:v>-3.6231438615587802E-3</c:v>
                </c:pt>
                <c:pt idx="203">
                  <c:v>-6.75746794361791E-3</c:v>
                </c:pt>
                <c:pt idx="204">
                  <c:v>-5.0557340934489501E-3</c:v>
                </c:pt>
                <c:pt idx="205">
                  <c:v>-4.1426968564986901E-3</c:v>
                </c:pt>
                <c:pt idx="206">
                  <c:v>-4.90356894440553E-3</c:v>
                </c:pt>
                <c:pt idx="207">
                  <c:v>-5.6333878832725403E-3</c:v>
                </c:pt>
                <c:pt idx="208">
                  <c:v>-4.2576924686125598E-3</c:v>
                </c:pt>
                <c:pt idx="209">
                  <c:v>-5.3289426285113599E-3</c:v>
                </c:pt>
                <c:pt idx="210">
                  <c:v>-4.2267162332618596E-3</c:v>
                </c:pt>
                <c:pt idx="211">
                  <c:v>-3.2145555640141401E-3</c:v>
                </c:pt>
                <c:pt idx="212">
                  <c:v>-1.2618762042724801E-3</c:v>
                </c:pt>
                <c:pt idx="213">
                  <c:v>-1.0671756403136999E-3</c:v>
                </c:pt>
                <c:pt idx="214">
                  <c:v>-1.3561786857869101E-3</c:v>
                </c:pt>
                <c:pt idx="215">
                  <c:v>-1.89850169566037E-4</c:v>
                </c:pt>
                <c:pt idx="216">
                  <c:v>3.6115046911535998E-3</c:v>
                </c:pt>
                <c:pt idx="217">
                  <c:v>2.74137133553267E-3</c:v>
                </c:pt>
                <c:pt idx="218">
                  <c:v>2.6948590122998499E-3</c:v>
                </c:pt>
                <c:pt idx="219">
                  <c:v>4.3935766130991302E-3</c:v>
                </c:pt>
                <c:pt idx="220">
                  <c:v>5.0122517426918001E-3</c:v>
                </c:pt>
                <c:pt idx="221">
                  <c:v>3.3254230204559799E-3</c:v>
                </c:pt>
                <c:pt idx="222">
                  <c:v>1.84703640843056E-3</c:v>
                </c:pt>
                <c:pt idx="223">
                  <c:v>2.3711134792666799E-3</c:v>
                </c:pt>
                <c:pt idx="224">
                  <c:v>4.43217040786021E-3</c:v>
                </c:pt>
                <c:pt idx="225">
                  <c:v>4.7687614231824603E-3</c:v>
                </c:pt>
                <c:pt idx="226">
                  <c:v>2.98232164769984E-3</c:v>
                </c:pt>
                <c:pt idx="227">
                  <c:v>1.91758472798925E-3</c:v>
                </c:pt>
                <c:pt idx="228">
                  <c:v>1.5390893595977899E-3</c:v>
                </c:pt>
                <c:pt idx="229">
                  <c:v>-1.9120525238242701E-4</c:v>
                </c:pt>
                <c:pt idx="230">
                  <c:v>-6.2155783370905504E-4</c:v>
                </c:pt>
                <c:pt idx="231">
                  <c:v>-1.690127606857E-3</c:v>
                </c:pt>
                <c:pt idx="232">
                  <c:v>-5.8480293206551104E-3</c:v>
                </c:pt>
                <c:pt idx="233">
                  <c:v>-6.45620839417794E-3</c:v>
                </c:pt>
                <c:pt idx="234">
                  <c:v>-5.2364412281746498E-3</c:v>
                </c:pt>
                <c:pt idx="235">
                  <c:v>-4.3346050931480301E-3</c:v>
                </c:pt>
                <c:pt idx="236">
                  <c:v>-2.0902704838332499E-3</c:v>
                </c:pt>
                <c:pt idx="237">
                  <c:v>-1.6677167667822799E-3</c:v>
                </c:pt>
                <c:pt idx="238">
                  <c:v>-1.2316608894947199E-3</c:v>
                </c:pt>
                <c:pt idx="239">
                  <c:v>-1.1310714764908799E-3</c:v>
                </c:pt>
                <c:pt idx="240">
                  <c:v>1.2993656357648401E-3</c:v>
                </c:pt>
                <c:pt idx="241">
                  <c:v>1.87464753048081E-3</c:v>
                </c:pt>
                <c:pt idx="242">
                  <c:v>1.0479401873431E-3</c:v>
                </c:pt>
                <c:pt idx="243">
                  <c:v>6.3944493133120299E-4</c:v>
                </c:pt>
                <c:pt idx="244">
                  <c:v>1.10632112480752E-3</c:v>
                </c:pt>
                <c:pt idx="245">
                  <c:v>2.54028147705236E-3</c:v>
                </c:pt>
                <c:pt idx="246">
                  <c:v>2.3577322466430701E-3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5056"/>
        <c:axId val="41971712"/>
      </c:scatterChart>
      <c:valAx>
        <c:axId val="419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U/N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2344488188976376"/>
              <c:y val="0.9153007436570428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971712"/>
        <c:crosses val="autoZero"/>
        <c:crossBetween val="midCat"/>
      </c:valAx>
      <c:valAx>
        <c:axId val="419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V/N</a:t>
                </a:r>
              </a:p>
            </c:rich>
          </c:tx>
          <c:layout>
            <c:manualLayout>
              <c:xMode val="edge"/>
              <c:yMode val="edge"/>
              <c:x val="0"/>
              <c:y val="0.36012540099154278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965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28258967629045E-2"/>
          <c:y val="2.8252405949256341E-2"/>
          <c:w val="0.87615507436570428"/>
          <c:h val="0.86852964493807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'Beveridge Curve'!$O$4:$O$250</c:f>
              <c:numCache>
                <c:formatCode>0.000000</c:formatCode>
                <c:ptCount val="247"/>
                <c:pt idx="0">
                  <c:v>-5.7907942020225499E-3</c:v>
                </c:pt>
                <c:pt idx="1">
                  <c:v>-1.57343302859303E-3</c:v>
                </c:pt>
                <c:pt idx="2">
                  <c:v>-4.2584626087851501E-3</c:v>
                </c:pt>
                <c:pt idx="3">
                  <c:v>-4.90611030058297E-3</c:v>
                </c:pt>
                <c:pt idx="4">
                  <c:v>-2.6740919228345201E-3</c:v>
                </c:pt>
                <c:pt idx="5">
                  <c:v>-4.8182269754555298E-3</c:v>
                </c:pt>
                <c:pt idx="6">
                  <c:v>-2.7099136509054502E-3</c:v>
                </c:pt>
                <c:pt idx="7">
                  <c:v>1.5288011250218499E-2</c:v>
                </c:pt>
                <c:pt idx="8">
                  <c:v>2.0961264623345199E-2</c:v>
                </c:pt>
                <c:pt idx="9">
                  <c:v>2.0748428356876399E-2</c:v>
                </c:pt>
                <c:pt idx="10">
                  <c:v>1.70090235488232E-2</c:v>
                </c:pt>
                <c:pt idx="11">
                  <c:v>3.4865935294749999E-3</c:v>
                </c:pt>
                <c:pt idx="12">
                  <c:v>-1.2184249010596599E-2</c:v>
                </c:pt>
                <c:pt idx="13">
                  <c:v>-2.2044310501781801E-2</c:v>
                </c:pt>
                <c:pt idx="14">
                  <c:v>-2.8768812218839201E-2</c:v>
                </c:pt>
                <c:pt idx="15">
                  <c:v>-2.5926747742463601E-2</c:v>
                </c:pt>
                <c:pt idx="16">
                  <c:v>-1.82109701457112E-2</c:v>
                </c:pt>
                <c:pt idx="17">
                  <c:v>-5.3770182842960397E-3</c:v>
                </c:pt>
                <c:pt idx="18">
                  <c:v>3.1005808424016102E-3</c:v>
                </c:pt>
                <c:pt idx="19">
                  <c:v>9.29368087142457E-3</c:v>
                </c:pt>
                <c:pt idx="20">
                  <c:v>1.6390177576797199E-2</c:v>
                </c:pt>
                <c:pt idx="21">
                  <c:v>1.98205481819951E-2</c:v>
                </c:pt>
                <c:pt idx="22">
                  <c:v>1.5089926049512301E-2</c:v>
                </c:pt>
                <c:pt idx="23">
                  <c:v>2.0817046699232102E-2</c:v>
                </c:pt>
                <c:pt idx="24">
                  <c:v>2.20018744472537E-2</c:v>
                </c:pt>
                <c:pt idx="25">
                  <c:v>2.1447212955497001E-2</c:v>
                </c:pt>
                <c:pt idx="26">
                  <c:v>1.73535547143473E-2</c:v>
                </c:pt>
                <c:pt idx="27">
                  <c:v>5.7245377060937096E-3</c:v>
                </c:pt>
                <c:pt idx="28">
                  <c:v>-1.41914660586764E-2</c:v>
                </c:pt>
                <c:pt idx="29">
                  <c:v>-3.01837824054338E-2</c:v>
                </c:pt>
                <c:pt idx="30">
                  <c:v>-2.65664474933658E-2</c:v>
                </c:pt>
                <c:pt idx="31">
                  <c:v>-1.7840992617655298E-2</c:v>
                </c:pt>
                <c:pt idx="32">
                  <c:v>-3.4784250438058E-3</c:v>
                </c:pt>
                <c:pt idx="33">
                  <c:v>8.5797985830691204E-3</c:v>
                </c:pt>
                <c:pt idx="34">
                  <c:v>5.8209856335196299E-3</c:v>
                </c:pt>
                <c:pt idx="35">
                  <c:v>6.5438211039676704E-3</c:v>
                </c:pt>
                <c:pt idx="36">
                  <c:v>1.6198661874819099E-2</c:v>
                </c:pt>
                <c:pt idx="37">
                  <c:v>1.52747149382932E-2</c:v>
                </c:pt>
                <c:pt idx="38">
                  <c:v>6.7527531229334397E-3</c:v>
                </c:pt>
                <c:pt idx="39">
                  <c:v>-2.76743743955166E-3</c:v>
                </c:pt>
                <c:pt idx="40">
                  <c:v>-1.25143610881544E-2</c:v>
                </c:pt>
                <c:pt idx="41">
                  <c:v>-1.3639692513471901E-2</c:v>
                </c:pt>
                <c:pt idx="42">
                  <c:v>-9.2781449304233394E-3</c:v>
                </c:pt>
                <c:pt idx="43">
                  <c:v>-5.9013867461086304E-3</c:v>
                </c:pt>
                <c:pt idx="44">
                  <c:v>-3.5471875270349802E-3</c:v>
                </c:pt>
                <c:pt idx="45">
                  <c:v>2.1596152699565599E-4</c:v>
                </c:pt>
                <c:pt idx="46">
                  <c:v>-1.3563737916051401E-3</c:v>
                </c:pt>
                <c:pt idx="47">
                  <c:v>-4.0416526663875603E-3</c:v>
                </c:pt>
                <c:pt idx="48">
                  <c:v>-7.17252654728284E-3</c:v>
                </c:pt>
                <c:pt idx="49">
                  <c:v>-6.8864008513038798E-3</c:v>
                </c:pt>
                <c:pt idx="50">
                  <c:v>-8.4860881663697506E-3</c:v>
                </c:pt>
                <c:pt idx="51">
                  <c:v>-9.3595470798657505E-3</c:v>
                </c:pt>
                <c:pt idx="52">
                  <c:v>-9.8908923740754807E-3</c:v>
                </c:pt>
                <c:pt idx="53">
                  <c:v>-1.15908291143505E-2</c:v>
                </c:pt>
                <c:pt idx="54">
                  <c:v>-1.0158700558306999E-2</c:v>
                </c:pt>
                <c:pt idx="55">
                  <c:v>-1.02280256953673E-2</c:v>
                </c:pt>
                <c:pt idx="56">
                  <c:v>-8.0163343271006902E-3</c:v>
                </c:pt>
                <c:pt idx="57">
                  <c:v>-5.5435437390247699E-3</c:v>
                </c:pt>
                <c:pt idx="58">
                  <c:v>-2.2972110076935298E-3</c:v>
                </c:pt>
                <c:pt idx="59">
                  <c:v>1.34881150516364E-3</c:v>
                </c:pt>
                <c:pt idx="60">
                  <c:v>5.4820771947046197E-3</c:v>
                </c:pt>
                <c:pt idx="61">
                  <c:v>1.08610264488984E-2</c:v>
                </c:pt>
                <c:pt idx="62">
                  <c:v>1.3308223357464399E-2</c:v>
                </c:pt>
                <c:pt idx="63">
                  <c:v>1.28081038685934E-2</c:v>
                </c:pt>
                <c:pt idx="64">
                  <c:v>1.07448262908747E-2</c:v>
                </c:pt>
                <c:pt idx="65">
                  <c:v>4.67206386798225E-3</c:v>
                </c:pt>
                <c:pt idx="66">
                  <c:v>3.2899843271572099E-3</c:v>
                </c:pt>
                <c:pt idx="67">
                  <c:v>3.49105535572214E-3</c:v>
                </c:pt>
                <c:pt idx="68">
                  <c:v>3.1329384007960899E-3</c:v>
                </c:pt>
                <c:pt idx="69">
                  <c:v>4.5031129999006901E-3</c:v>
                </c:pt>
                <c:pt idx="70">
                  <c:v>6.2320706040637202E-3</c:v>
                </c:pt>
                <c:pt idx="71">
                  <c:v>9.02556821867684E-3</c:v>
                </c:pt>
                <c:pt idx="72">
                  <c:v>1.24048878050189E-2</c:v>
                </c:pt>
                <c:pt idx="73">
                  <c:v>1.55010803442188E-2</c:v>
                </c:pt>
                <c:pt idx="74">
                  <c:v>1.7008603762532101E-2</c:v>
                </c:pt>
                <c:pt idx="75">
                  <c:v>1.48627678109925E-2</c:v>
                </c:pt>
                <c:pt idx="76">
                  <c:v>1.1478151863284901E-2</c:v>
                </c:pt>
                <c:pt idx="77">
                  <c:v>3.9865760632178402E-3</c:v>
                </c:pt>
                <c:pt idx="78">
                  <c:v>-3.9768732903251499E-3</c:v>
                </c:pt>
                <c:pt idx="79">
                  <c:v>-1.49517415084901E-2</c:v>
                </c:pt>
                <c:pt idx="80">
                  <c:v>-1.63191783566159E-2</c:v>
                </c:pt>
                <c:pt idx="81">
                  <c:v>-1.6781438761597701E-2</c:v>
                </c:pt>
                <c:pt idx="82">
                  <c:v>-1.8405678163855299E-2</c:v>
                </c:pt>
                <c:pt idx="83">
                  <c:v>-1.76505536045823E-2</c:v>
                </c:pt>
                <c:pt idx="84">
                  <c:v>-1.1647448576122E-2</c:v>
                </c:pt>
                <c:pt idx="85">
                  <c:v>-6.2589549748182103E-3</c:v>
                </c:pt>
                <c:pt idx="86">
                  <c:v>-3.8106350416473602E-3</c:v>
                </c:pt>
                <c:pt idx="87">
                  <c:v>3.3381708292772299E-3</c:v>
                </c:pt>
                <c:pt idx="88">
                  <c:v>1.1327903890739699E-2</c:v>
                </c:pt>
                <c:pt idx="89">
                  <c:v>1.50501890387478E-2</c:v>
                </c:pt>
                <c:pt idx="90">
                  <c:v>1.57372812293879E-2</c:v>
                </c:pt>
                <c:pt idx="91">
                  <c:v>1.9957139050587699E-2</c:v>
                </c:pt>
                <c:pt idx="92">
                  <c:v>1.9500885289509998E-2</c:v>
                </c:pt>
                <c:pt idx="93">
                  <c:v>1.80973495214065E-2</c:v>
                </c:pt>
                <c:pt idx="94">
                  <c:v>1.43472132682199E-2</c:v>
                </c:pt>
                <c:pt idx="95">
                  <c:v>3.49023720844421E-3</c:v>
                </c:pt>
                <c:pt idx="96">
                  <c:v>-1.7657434987731001E-2</c:v>
                </c:pt>
                <c:pt idx="97">
                  <c:v>-2.8641571048366302E-2</c:v>
                </c:pt>
                <c:pt idx="98">
                  <c:v>-2.7643452804657201E-2</c:v>
                </c:pt>
                <c:pt idx="99">
                  <c:v>-2.46646211058952E-2</c:v>
                </c:pt>
                <c:pt idx="100">
                  <c:v>-1.7503699643365098E-2</c:v>
                </c:pt>
                <c:pt idx="101">
                  <c:v>-1.7184536720153101E-2</c:v>
                </c:pt>
                <c:pt idx="102">
                  <c:v>-1.9001400827077599E-2</c:v>
                </c:pt>
                <c:pt idx="103">
                  <c:v>-1.9851800119498698E-2</c:v>
                </c:pt>
                <c:pt idx="104">
                  <c:v>-1.66434568772598E-2</c:v>
                </c:pt>
                <c:pt idx="105">
                  <c:v>-1.0568836005134599E-2</c:v>
                </c:pt>
                <c:pt idx="106">
                  <c:v>-5.1211202473488999E-3</c:v>
                </c:pt>
                <c:pt idx="107">
                  <c:v>-6.0774682562225702E-4</c:v>
                </c:pt>
                <c:pt idx="108">
                  <c:v>2.6750277384799399E-3</c:v>
                </c:pt>
                <c:pt idx="109">
                  <c:v>1.37145167651571E-2</c:v>
                </c:pt>
                <c:pt idx="110">
                  <c:v>1.7315661682269799E-2</c:v>
                </c:pt>
                <c:pt idx="111">
                  <c:v>2.12424323446978E-2</c:v>
                </c:pt>
                <c:pt idx="112">
                  <c:v>2.3963606318769599E-2</c:v>
                </c:pt>
                <c:pt idx="113">
                  <c:v>2.56833946505939E-2</c:v>
                </c:pt>
                <c:pt idx="114">
                  <c:v>2.60896111323277E-2</c:v>
                </c:pt>
                <c:pt idx="115">
                  <c:v>2.4581727434476602E-2</c:v>
                </c:pt>
                <c:pt idx="116">
                  <c:v>2.3685219220592298E-2</c:v>
                </c:pt>
                <c:pt idx="117">
                  <c:v>1.4867558574575701E-2</c:v>
                </c:pt>
                <c:pt idx="118">
                  <c:v>6.6979343183213302E-3</c:v>
                </c:pt>
                <c:pt idx="119">
                  <c:v>1.0858993049607701E-2</c:v>
                </c:pt>
                <c:pt idx="120">
                  <c:v>1.20563451572728E-2</c:v>
                </c:pt>
                <c:pt idx="121">
                  <c:v>1.17614241594914E-2</c:v>
                </c:pt>
                <c:pt idx="122">
                  <c:v>1.10934783587169E-2</c:v>
                </c:pt>
                <c:pt idx="123">
                  <c:v>3.9609851673052497E-3</c:v>
                </c:pt>
                <c:pt idx="124">
                  <c:v>-5.7299814263593899E-3</c:v>
                </c:pt>
                <c:pt idx="125">
                  <c:v>-1.3930823049630401E-2</c:v>
                </c:pt>
                <c:pt idx="126">
                  <c:v>-2.4657580091458801E-2</c:v>
                </c:pt>
                <c:pt idx="127">
                  <c:v>-3.4044996176390903E-2</c:v>
                </c:pt>
                <c:pt idx="128">
                  <c:v>-3.5697283941418703E-2</c:v>
                </c:pt>
                <c:pt idx="129">
                  <c:v>-3.2167067900926903E-2</c:v>
                </c:pt>
                <c:pt idx="130">
                  <c:v>-2.6277531766828201E-2</c:v>
                </c:pt>
                <c:pt idx="131">
                  <c:v>-1.71939248336077E-2</c:v>
                </c:pt>
                <c:pt idx="132">
                  <c:v>-9.1963029383830292E-3</c:v>
                </c:pt>
                <c:pt idx="133">
                  <c:v>-3.5331357152568201E-3</c:v>
                </c:pt>
                <c:pt idx="134">
                  <c:v>6.2746489100184999E-4</c:v>
                </c:pt>
                <c:pt idx="135">
                  <c:v>3.6031651454528899E-3</c:v>
                </c:pt>
                <c:pt idx="136">
                  <c:v>4.4188591475951E-3</c:v>
                </c:pt>
                <c:pt idx="137">
                  <c:v>5.3853490187094604E-3</c:v>
                </c:pt>
                <c:pt idx="138">
                  <c:v>4.92628509310933E-3</c:v>
                </c:pt>
                <c:pt idx="139">
                  <c:v>4.45441186197115E-3</c:v>
                </c:pt>
                <c:pt idx="140">
                  <c:v>2.1322548882807299E-3</c:v>
                </c:pt>
                <c:pt idx="141">
                  <c:v>-9.1348427238635598E-4</c:v>
                </c:pt>
                <c:pt idx="142">
                  <c:v>-2.4451167237522502E-3</c:v>
                </c:pt>
                <c:pt idx="143">
                  <c:v>-2.37092264187666E-3</c:v>
                </c:pt>
                <c:pt idx="144">
                  <c:v>-2.6694040048660401E-3</c:v>
                </c:pt>
                <c:pt idx="145">
                  <c:v>-1.10039096416692E-3</c:v>
                </c:pt>
                <c:pt idx="146">
                  <c:v>-8.5395293730527997E-5</c:v>
                </c:pt>
                <c:pt idx="147">
                  <c:v>3.2547089768417701E-3</c:v>
                </c:pt>
                <c:pt idx="148">
                  <c:v>4.8575811900057903E-3</c:v>
                </c:pt>
                <c:pt idx="149">
                  <c:v>7.51118649510651E-3</c:v>
                </c:pt>
                <c:pt idx="150">
                  <c:v>9.2476440532465193E-3</c:v>
                </c:pt>
                <c:pt idx="151">
                  <c:v>1.23686385339639E-2</c:v>
                </c:pt>
                <c:pt idx="152">
                  <c:v>1.5223474829271701E-2</c:v>
                </c:pt>
                <c:pt idx="153">
                  <c:v>1.5562087432091001E-2</c:v>
                </c:pt>
                <c:pt idx="154">
                  <c:v>1.4025056163577101E-2</c:v>
                </c:pt>
                <c:pt idx="155">
                  <c:v>1.4975604540227399E-2</c:v>
                </c:pt>
                <c:pt idx="156">
                  <c:v>1.8215180418451399E-2</c:v>
                </c:pt>
                <c:pt idx="157">
                  <c:v>1.8389941901808999E-2</c:v>
                </c:pt>
                <c:pt idx="158">
                  <c:v>1.4059802606109201E-2</c:v>
                </c:pt>
                <c:pt idx="159">
                  <c:v>7.5448424334645398E-3</c:v>
                </c:pt>
                <c:pt idx="160">
                  <c:v>5.3898390935636098E-4</c:v>
                </c:pt>
                <c:pt idx="161">
                  <c:v>-6.5430459672519703E-3</c:v>
                </c:pt>
                <c:pt idx="162">
                  <c:v>-9.3606970623429896E-3</c:v>
                </c:pt>
                <c:pt idx="163">
                  <c:v>-1.21027698381653E-2</c:v>
                </c:pt>
                <c:pt idx="164">
                  <c:v>-1.48824543213149E-2</c:v>
                </c:pt>
                <c:pt idx="165">
                  <c:v>-1.55060163072278E-2</c:v>
                </c:pt>
                <c:pt idx="166">
                  <c:v>-1.6510160057395099E-2</c:v>
                </c:pt>
                <c:pt idx="167">
                  <c:v>-1.6364368573114501E-2</c:v>
                </c:pt>
                <c:pt idx="168">
                  <c:v>-1.44073060056478E-2</c:v>
                </c:pt>
                <c:pt idx="169">
                  <c:v>-1.32417787759014E-2</c:v>
                </c:pt>
                <c:pt idx="170">
                  <c:v>-1.15169087385336E-2</c:v>
                </c:pt>
                <c:pt idx="171">
                  <c:v>-9.3726416364603403E-3</c:v>
                </c:pt>
                <c:pt idx="172">
                  <c:v>-6.7946651446444397E-3</c:v>
                </c:pt>
                <c:pt idx="173">
                  <c:v>-2.7035390370215898E-3</c:v>
                </c:pt>
                <c:pt idx="174">
                  <c:v>6.3155357818800396E-4</c:v>
                </c:pt>
                <c:pt idx="175">
                  <c:v>2.98515930465904E-3</c:v>
                </c:pt>
                <c:pt idx="176">
                  <c:v>4.6357300250754498E-3</c:v>
                </c:pt>
                <c:pt idx="177">
                  <c:v>2.59002189756252E-3</c:v>
                </c:pt>
                <c:pt idx="178">
                  <c:v>8.2254374897594595E-4</c:v>
                </c:pt>
                <c:pt idx="179">
                  <c:v>-5.9873435751889303E-4</c:v>
                </c:pt>
                <c:pt idx="180">
                  <c:v>-2.5041264485956599E-3</c:v>
                </c:pt>
                <c:pt idx="181">
                  <c:v>-1.9830023419533699E-3</c:v>
                </c:pt>
                <c:pt idx="182">
                  <c:v>-2.0042667762645299E-3</c:v>
                </c:pt>
                <c:pt idx="183">
                  <c:v>-2.22751511374319E-3</c:v>
                </c:pt>
                <c:pt idx="184">
                  <c:v>-2.13496004986524E-3</c:v>
                </c:pt>
                <c:pt idx="185">
                  <c:v>-1.12159208315887E-3</c:v>
                </c:pt>
                <c:pt idx="186">
                  <c:v>-1.3518373621241901E-3</c:v>
                </c:pt>
                <c:pt idx="187">
                  <c:v>7.49398959795755E-4</c:v>
                </c:pt>
                <c:pt idx="188">
                  <c:v>1.1434966274972401E-3</c:v>
                </c:pt>
                <c:pt idx="189">
                  <c:v>1.9046170115331099E-3</c:v>
                </c:pt>
                <c:pt idx="190">
                  <c:v>2.2691967970658298E-3</c:v>
                </c:pt>
                <c:pt idx="191">
                  <c:v>3.3066722836157E-3</c:v>
                </c:pt>
                <c:pt idx="192">
                  <c:v>4.5426715227101502E-3</c:v>
                </c:pt>
                <c:pt idx="193">
                  <c:v>6.4769358956997501E-3</c:v>
                </c:pt>
                <c:pt idx="194">
                  <c:v>8.1055576142272708E-3</c:v>
                </c:pt>
                <c:pt idx="195">
                  <c:v>1.1300780805003199E-2</c:v>
                </c:pt>
                <c:pt idx="196">
                  <c:v>1.38991436212308E-2</c:v>
                </c:pt>
                <c:pt idx="197">
                  <c:v>1.6765061228108301E-2</c:v>
                </c:pt>
                <c:pt idx="198">
                  <c:v>1.5971091826067201E-2</c:v>
                </c:pt>
                <c:pt idx="199">
                  <c:v>1.56409454522741E-2</c:v>
                </c:pt>
                <c:pt idx="200">
                  <c:v>1.49804002115026E-2</c:v>
                </c:pt>
                <c:pt idx="201">
                  <c:v>1.05488586176214E-2</c:v>
                </c:pt>
                <c:pt idx="202">
                  <c:v>5.9058404343570502E-3</c:v>
                </c:pt>
                <c:pt idx="203">
                  <c:v>-1.5474776111936699E-3</c:v>
                </c:pt>
                <c:pt idx="204">
                  <c:v>-6.2271399422133599E-3</c:v>
                </c:pt>
                <c:pt idx="205">
                  <c:v>-8.44181380836595E-3</c:v>
                </c:pt>
                <c:pt idx="206">
                  <c:v>-1.03082444968585E-2</c:v>
                </c:pt>
                <c:pt idx="207">
                  <c:v>-1.11983311612711E-2</c:v>
                </c:pt>
                <c:pt idx="208">
                  <c:v>-1.3826120302367099E-2</c:v>
                </c:pt>
                <c:pt idx="209">
                  <c:v>-1.7013659463945199E-2</c:v>
                </c:pt>
                <c:pt idx="210">
                  <c:v>-1.8160854864609301E-2</c:v>
                </c:pt>
                <c:pt idx="211">
                  <c:v>-1.73026391858002E-2</c:v>
                </c:pt>
                <c:pt idx="212">
                  <c:v>-1.59173045746712E-2</c:v>
                </c:pt>
                <c:pt idx="213">
                  <c:v>-1.209022902888E-2</c:v>
                </c:pt>
                <c:pt idx="214">
                  <c:v>-1.1281752230726E-2</c:v>
                </c:pt>
                <c:pt idx="215">
                  <c:v>-8.6785474693744698E-3</c:v>
                </c:pt>
                <c:pt idx="216">
                  <c:v>-7.0739669388384403E-3</c:v>
                </c:pt>
                <c:pt idx="217">
                  <c:v>-3.3954587409645901E-3</c:v>
                </c:pt>
                <c:pt idx="218">
                  <c:v>4.4054025172890498E-4</c:v>
                </c:pt>
                <c:pt idx="219">
                  <c:v>2.2987853284455202E-3</c:v>
                </c:pt>
                <c:pt idx="220">
                  <c:v>6.8432664407254203E-3</c:v>
                </c:pt>
                <c:pt idx="221">
                  <c:v>9.3924467992767598E-3</c:v>
                </c:pt>
                <c:pt idx="222">
                  <c:v>1.16673025732883E-2</c:v>
                </c:pt>
                <c:pt idx="223">
                  <c:v>1.3577619652689801E-2</c:v>
                </c:pt>
                <c:pt idx="224">
                  <c:v>1.72192318633098E-2</c:v>
                </c:pt>
                <c:pt idx="225">
                  <c:v>1.9767937018690101E-2</c:v>
                </c:pt>
                <c:pt idx="226">
                  <c:v>2.0644090912455199E-2</c:v>
                </c:pt>
                <c:pt idx="227">
                  <c:v>2.30152343775956E-2</c:v>
                </c:pt>
                <c:pt idx="228">
                  <c:v>2.4446635690276601E-2</c:v>
                </c:pt>
                <c:pt idx="229">
                  <c:v>2.2250458605181898E-2</c:v>
                </c:pt>
                <c:pt idx="230">
                  <c:v>1.8550627729686301E-2</c:v>
                </c:pt>
                <c:pt idx="231">
                  <c:v>8.4448011345337193E-3</c:v>
                </c:pt>
                <c:pt idx="232">
                  <c:v>-6.5642472518625504E-3</c:v>
                </c:pt>
                <c:pt idx="233">
                  <c:v>-1.8688551501798E-2</c:v>
                </c:pt>
                <c:pt idx="234">
                  <c:v>-2.4341113033038701E-2</c:v>
                </c:pt>
                <c:pt idx="235">
                  <c:v>-2.62236429186604E-2</c:v>
                </c:pt>
                <c:pt idx="236">
                  <c:v>-2.5387769036095499E-2</c:v>
                </c:pt>
                <c:pt idx="237">
                  <c:v>-1.8758079485950301E-2</c:v>
                </c:pt>
                <c:pt idx="238">
                  <c:v>-1.75487550131859E-2</c:v>
                </c:pt>
                <c:pt idx="239">
                  <c:v>-1.38403425630855E-2</c:v>
                </c:pt>
                <c:pt idx="240">
                  <c:v>-9.11464110905413E-3</c:v>
                </c:pt>
                <c:pt idx="241">
                  <c:v>-3.8223594103925498E-3</c:v>
                </c:pt>
                <c:pt idx="242">
                  <c:v>-6.1802957570655803E-4</c:v>
                </c:pt>
                <c:pt idx="243">
                  <c:v>3.71298526103203E-3</c:v>
                </c:pt>
                <c:pt idx="244">
                  <c:v>9.8061082343239292E-3</c:v>
                </c:pt>
                <c:pt idx="245">
                  <c:v>1.3036891862888899E-2</c:v>
                </c:pt>
                <c:pt idx="246">
                  <c:v>1.6921029847798901E-2</c:v>
                </c:pt>
              </c:numCache>
            </c:numRef>
          </c:xVal>
          <c:yVal>
            <c:numRef>
              <c:f>'Beveridge Curve'!$N$4:$N$250</c:f>
              <c:numCache>
                <c:formatCode>0.000000</c:formatCode>
                <c:ptCount val="247"/>
                <c:pt idx="0">
                  <c:v>-4.89653174778093E-2</c:v>
                </c:pt>
                <c:pt idx="1">
                  <c:v>-2.09560559089867E-2</c:v>
                </c:pt>
                <c:pt idx="2">
                  <c:v>-1.6884702016739101E-2</c:v>
                </c:pt>
                <c:pt idx="3">
                  <c:v>3.1972960572979E-3</c:v>
                </c:pt>
                <c:pt idx="4">
                  <c:v>3.8970179110252801E-2</c:v>
                </c:pt>
                <c:pt idx="5">
                  <c:v>3.5768060629218099E-2</c:v>
                </c:pt>
                <c:pt idx="6">
                  <c:v>8.7014809739340407E-2</c:v>
                </c:pt>
                <c:pt idx="7">
                  <c:v>0.18687235552787401</c:v>
                </c:pt>
                <c:pt idx="8">
                  <c:v>0.19988394082598601</c:v>
                </c:pt>
                <c:pt idx="9">
                  <c:v>0.19184189724264</c:v>
                </c:pt>
                <c:pt idx="10">
                  <c:v>7.6084157923785894E-2</c:v>
                </c:pt>
                <c:pt idx="11">
                  <c:v>-0.13705821917041</c:v>
                </c:pt>
                <c:pt idx="12">
                  <c:v>-0.29050119367847599</c:v>
                </c:pt>
                <c:pt idx="13">
                  <c:v>-0.329962898851965</c:v>
                </c:pt>
                <c:pt idx="14">
                  <c:v>-0.34767465769638101</c:v>
                </c:pt>
                <c:pt idx="15">
                  <c:v>-0.27964380240544701</c:v>
                </c:pt>
                <c:pt idx="16">
                  <c:v>-0.12971138851182301</c:v>
                </c:pt>
                <c:pt idx="17">
                  <c:v>-8.5702561716631803E-3</c:v>
                </c:pt>
                <c:pt idx="18">
                  <c:v>0.124262812076689</c:v>
                </c:pt>
                <c:pt idx="19">
                  <c:v>0.19757609910500301</c:v>
                </c:pt>
                <c:pt idx="20">
                  <c:v>0.21564174452749901</c:v>
                </c:pt>
                <c:pt idx="21">
                  <c:v>0.21929434789645499</c:v>
                </c:pt>
                <c:pt idx="22">
                  <c:v>0.17792025967382299</c:v>
                </c:pt>
                <c:pt idx="23">
                  <c:v>0.22147836635412199</c:v>
                </c:pt>
                <c:pt idx="24">
                  <c:v>0.204616476269572</c:v>
                </c:pt>
                <c:pt idx="25">
                  <c:v>0.11420430977342701</c:v>
                </c:pt>
                <c:pt idx="26">
                  <c:v>6.8584528921267193E-2</c:v>
                </c:pt>
                <c:pt idx="27">
                  <c:v>-0.111048500924935</c:v>
                </c:pt>
                <c:pt idx="28">
                  <c:v>-0.268704219733781</c:v>
                </c:pt>
                <c:pt idx="29">
                  <c:v>-0.34336853116079302</c:v>
                </c:pt>
                <c:pt idx="30">
                  <c:v>-0.22418990472416001</c:v>
                </c:pt>
                <c:pt idx="31">
                  <c:v>-0.118554955610097</c:v>
                </c:pt>
                <c:pt idx="32">
                  <c:v>-4.2498213143682398E-3</c:v>
                </c:pt>
                <c:pt idx="33">
                  <c:v>0.12345188551452201</c:v>
                </c:pt>
                <c:pt idx="34">
                  <c:v>0.18022090036639499</c:v>
                </c:pt>
                <c:pt idx="35">
                  <c:v>0.15291452430262401</c:v>
                </c:pt>
                <c:pt idx="36">
                  <c:v>0.15781917332185</c:v>
                </c:pt>
                <c:pt idx="37">
                  <c:v>8.5154555845027097E-2</c:v>
                </c:pt>
                <c:pt idx="38">
                  <c:v>6.4114763097826702E-3</c:v>
                </c:pt>
                <c:pt idx="39">
                  <c:v>-0.110862627443659</c:v>
                </c:pt>
                <c:pt idx="40">
                  <c:v>-0.16249241274776699</c:v>
                </c:pt>
                <c:pt idx="41">
                  <c:v>-0.12886203479285999</c:v>
                </c:pt>
                <c:pt idx="42">
                  <c:v>-5.8821164011290797E-2</c:v>
                </c:pt>
                <c:pt idx="43">
                  <c:v>3.0182428936332599E-2</c:v>
                </c:pt>
                <c:pt idx="44">
                  <c:v>5.8338504616913603E-2</c:v>
                </c:pt>
                <c:pt idx="45">
                  <c:v>4.1494531579266997E-2</c:v>
                </c:pt>
                <c:pt idx="46">
                  <c:v>-2.8155701931753502E-3</c:v>
                </c:pt>
                <c:pt idx="47">
                  <c:v>-5.8525058799220098E-2</c:v>
                </c:pt>
                <c:pt idx="48">
                  <c:v>-5.3948892606306302E-2</c:v>
                </c:pt>
                <c:pt idx="49">
                  <c:v>-9.5523054820117401E-2</c:v>
                </c:pt>
                <c:pt idx="50">
                  <c:v>-0.103444834588462</c:v>
                </c:pt>
                <c:pt idx="51">
                  <c:v>-0.104742041149888</c:v>
                </c:pt>
                <c:pt idx="52">
                  <c:v>-0.108188175721319</c:v>
                </c:pt>
                <c:pt idx="53">
                  <c:v>-8.1522472743956506E-2</c:v>
                </c:pt>
                <c:pt idx="54">
                  <c:v>-5.8871927049181302E-2</c:v>
                </c:pt>
                <c:pt idx="55">
                  <c:v>-5.3868369922907E-2</c:v>
                </c:pt>
                <c:pt idx="56">
                  <c:v>-3.6613748696639803E-2</c:v>
                </c:pt>
                <c:pt idx="57">
                  <c:v>4.31445802931219E-3</c:v>
                </c:pt>
                <c:pt idx="58">
                  <c:v>2.2907709247580701E-2</c:v>
                </c:pt>
                <c:pt idx="59">
                  <c:v>0.112641820414526</c:v>
                </c:pt>
                <c:pt idx="60">
                  <c:v>0.16159274766822801</c:v>
                </c:pt>
                <c:pt idx="61">
                  <c:v>0.14961036100900801</c:v>
                </c:pt>
                <c:pt idx="62">
                  <c:v>0.124871778969901</c:v>
                </c:pt>
                <c:pt idx="63">
                  <c:v>8.2545009608303105E-2</c:v>
                </c:pt>
                <c:pt idx="64">
                  <c:v>4.7199177119761501E-2</c:v>
                </c:pt>
                <c:pt idx="65">
                  <c:v>8.7713020688102699E-3</c:v>
                </c:pt>
                <c:pt idx="66">
                  <c:v>-1.20235744657133E-2</c:v>
                </c:pt>
                <c:pt idx="67">
                  <c:v>3.8993153123634299E-4</c:v>
                </c:pt>
                <c:pt idx="68">
                  <c:v>4.5123738087422503E-3</c:v>
                </c:pt>
                <c:pt idx="69">
                  <c:v>3.0224466408686399E-2</c:v>
                </c:pt>
                <c:pt idx="70">
                  <c:v>6.6391991139317597E-2</c:v>
                </c:pt>
                <c:pt idx="71">
                  <c:v>0.12507453951738201</c:v>
                </c:pt>
                <c:pt idx="72">
                  <c:v>0.157356288065165</c:v>
                </c:pt>
                <c:pt idx="73">
                  <c:v>0.157512234717744</c:v>
                </c:pt>
                <c:pt idx="74">
                  <c:v>0.138260002730167</c:v>
                </c:pt>
                <c:pt idx="75">
                  <c:v>0.13310332521077101</c:v>
                </c:pt>
                <c:pt idx="76">
                  <c:v>3.7541630766193997E-2</c:v>
                </c:pt>
                <c:pt idx="77">
                  <c:v>-7.3976053575190603E-2</c:v>
                </c:pt>
                <c:pt idx="78">
                  <c:v>-0.15297417930422999</c:v>
                </c:pt>
                <c:pt idx="79">
                  <c:v>-0.221120238878286</c:v>
                </c:pt>
                <c:pt idx="80">
                  <c:v>-0.242848914892658</c:v>
                </c:pt>
                <c:pt idx="81">
                  <c:v>-0.20846568079334399</c:v>
                </c:pt>
                <c:pt idx="82">
                  <c:v>-0.18847183845453</c:v>
                </c:pt>
                <c:pt idx="83">
                  <c:v>-0.16399876669990801</c:v>
                </c:pt>
                <c:pt idx="84">
                  <c:v>-8.4307203454142304E-2</c:v>
                </c:pt>
                <c:pt idx="85">
                  <c:v>-3.7383556412700997E-2</c:v>
                </c:pt>
                <c:pt idx="86">
                  <c:v>2.67052887311028E-2</c:v>
                </c:pt>
                <c:pt idx="87">
                  <c:v>0.127342417006723</c:v>
                </c:pt>
                <c:pt idx="88">
                  <c:v>0.214460767638151</c:v>
                </c:pt>
                <c:pt idx="89">
                  <c:v>0.20864832483874299</c:v>
                </c:pt>
                <c:pt idx="90">
                  <c:v>0.21550811884208401</c:v>
                </c:pt>
                <c:pt idx="91">
                  <c:v>0.19834438767874099</c:v>
                </c:pt>
                <c:pt idx="92">
                  <c:v>0.15144699480499199</c:v>
                </c:pt>
                <c:pt idx="93">
                  <c:v>0.15514432343482401</c:v>
                </c:pt>
                <c:pt idx="94">
                  <c:v>7.3721115410460697E-2</c:v>
                </c:pt>
                <c:pt idx="95">
                  <c:v>-0.122694558628015</c:v>
                </c:pt>
                <c:pt idx="96">
                  <c:v>-0.29157261373765703</c:v>
                </c:pt>
                <c:pt idx="97">
                  <c:v>-0.296827423876378</c:v>
                </c:pt>
                <c:pt idx="98">
                  <c:v>-0.24597724411850899</c:v>
                </c:pt>
                <c:pt idx="99">
                  <c:v>-0.212563511398453</c:v>
                </c:pt>
                <c:pt idx="100">
                  <c:v>-0.15462219887303599</c:v>
                </c:pt>
                <c:pt idx="101">
                  <c:v>-0.135309655504461</c:v>
                </c:pt>
                <c:pt idx="102">
                  <c:v>-0.145418448380635</c:v>
                </c:pt>
                <c:pt idx="103">
                  <c:v>-0.12511636805477599</c:v>
                </c:pt>
                <c:pt idx="104">
                  <c:v>-7.2410169549858197E-2</c:v>
                </c:pt>
                <c:pt idx="105">
                  <c:v>-2.00856951588246E-2</c:v>
                </c:pt>
                <c:pt idx="106">
                  <c:v>1.94181311813484E-2</c:v>
                </c:pt>
                <c:pt idx="107">
                  <c:v>8.8620926093158303E-2</c:v>
                </c:pt>
                <c:pt idx="108">
                  <c:v>0.12311502486711701</c:v>
                </c:pt>
                <c:pt idx="109">
                  <c:v>0.18882988871492001</c:v>
                </c:pt>
                <c:pt idx="110">
                  <c:v>0.188455763957732</c:v>
                </c:pt>
                <c:pt idx="111">
                  <c:v>0.230575388236259</c:v>
                </c:pt>
                <c:pt idx="112">
                  <c:v>0.206180541338739</c:v>
                </c:pt>
                <c:pt idx="113">
                  <c:v>0.22429979343575501</c:v>
                </c:pt>
                <c:pt idx="114">
                  <c:v>0.22586908185955701</c:v>
                </c:pt>
                <c:pt idx="115">
                  <c:v>0.22058721457149799</c:v>
                </c:pt>
                <c:pt idx="116">
                  <c:v>0.15636554435677</c:v>
                </c:pt>
                <c:pt idx="117">
                  <c:v>-2.37625680085394E-2</c:v>
                </c:pt>
                <c:pt idx="118">
                  <c:v>-8.6736382135708095E-3</c:v>
                </c:pt>
                <c:pt idx="119">
                  <c:v>4.4702894657547197E-2</c:v>
                </c:pt>
                <c:pt idx="120">
                  <c:v>4.0677606544564399E-2</c:v>
                </c:pt>
                <c:pt idx="121">
                  <c:v>4.8826673078071502E-2</c:v>
                </c:pt>
                <c:pt idx="122">
                  <c:v>3.09662463845672E-2</c:v>
                </c:pt>
                <c:pt idx="123">
                  <c:v>-7.6502188080120007E-2</c:v>
                </c:pt>
                <c:pt idx="124">
                  <c:v>-0.14298194576415399</c:v>
                </c:pt>
                <c:pt idx="125">
                  <c:v>-0.235062357248146</c:v>
                </c:pt>
                <c:pt idx="126">
                  <c:v>-0.36012475439660302</c:v>
                </c:pt>
                <c:pt idx="127">
                  <c:v>-0.38708550110075501</c:v>
                </c:pt>
                <c:pt idx="128">
                  <c:v>-0.33932012128033301</c:v>
                </c:pt>
                <c:pt idx="129">
                  <c:v>-0.244769038416879</c:v>
                </c:pt>
                <c:pt idx="130">
                  <c:v>-0.142208213916136</c:v>
                </c:pt>
                <c:pt idx="131">
                  <c:v>-3.5585557534835402E-2</c:v>
                </c:pt>
                <c:pt idx="132">
                  <c:v>3.1367111103989501E-2</c:v>
                </c:pt>
                <c:pt idx="133">
                  <c:v>8.6647650350768102E-2</c:v>
                </c:pt>
                <c:pt idx="134">
                  <c:v>8.7847399111487007E-2</c:v>
                </c:pt>
                <c:pt idx="135">
                  <c:v>8.8238912510663098E-2</c:v>
                </c:pt>
                <c:pt idx="136">
                  <c:v>8.0935517048367003E-2</c:v>
                </c:pt>
                <c:pt idx="137">
                  <c:v>7.7556540904350199E-2</c:v>
                </c:pt>
                <c:pt idx="138">
                  <c:v>6.3906239560209202E-2</c:v>
                </c:pt>
                <c:pt idx="139">
                  <c:v>4.4046313659471502E-2</c:v>
                </c:pt>
                <c:pt idx="140">
                  <c:v>2.1825550445942799E-2</c:v>
                </c:pt>
                <c:pt idx="141">
                  <c:v>8.4440452173879504E-3</c:v>
                </c:pt>
                <c:pt idx="142">
                  <c:v>7.7491823025468403E-3</c:v>
                </c:pt>
                <c:pt idx="143">
                  <c:v>1.9601363501895001E-2</c:v>
                </c:pt>
                <c:pt idx="144">
                  <c:v>2.2706854376973999E-2</c:v>
                </c:pt>
                <c:pt idx="145">
                  <c:v>5.5473160637133E-2</c:v>
                </c:pt>
                <c:pt idx="146">
                  <c:v>8.9411190207737704E-2</c:v>
                </c:pt>
                <c:pt idx="147">
                  <c:v>0.102506175288751</c:v>
                </c:pt>
                <c:pt idx="148">
                  <c:v>9.5753453086256698E-2</c:v>
                </c:pt>
                <c:pt idx="149">
                  <c:v>0.104752373446779</c:v>
                </c:pt>
                <c:pt idx="150">
                  <c:v>0.110051913308666</c:v>
                </c:pt>
                <c:pt idx="151">
                  <c:v>0.127750186376858</c:v>
                </c:pt>
                <c:pt idx="152">
                  <c:v>0.12850581091048199</c:v>
                </c:pt>
                <c:pt idx="153">
                  <c:v>0.114665219302177</c:v>
                </c:pt>
                <c:pt idx="154">
                  <c:v>9.4878989812761105E-2</c:v>
                </c:pt>
                <c:pt idx="155">
                  <c:v>0.117865729940988</c:v>
                </c:pt>
                <c:pt idx="156">
                  <c:v>0.110175077816972</c:v>
                </c:pt>
                <c:pt idx="157">
                  <c:v>6.8438572489625898E-2</c:v>
                </c:pt>
                <c:pt idx="158">
                  <c:v>3.4603262584214499E-2</c:v>
                </c:pt>
                <c:pt idx="159">
                  <c:v>-7.8542096381795601E-2</c:v>
                </c:pt>
                <c:pt idx="160">
                  <c:v>-0.17155538693005701</c:v>
                </c:pt>
                <c:pt idx="161">
                  <c:v>-0.185922437771982</c:v>
                </c:pt>
                <c:pt idx="162">
                  <c:v>-0.198315266502153</c:v>
                </c:pt>
                <c:pt idx="163">
                  <c:v>-0.208732000191548</c:v>
                </c:pt>
                <c:pt idx="164">
                  <c:v>-0.17264705986958101</c:v>
                </c:pt>
                <c:pt idx="165">
                  <c:v>-0.15122663706554099</c:v>
                </c:pt>
                <c:pt idx="166">
                  <c:v>-0.15465933589630701</c:v>
                </c:pt>
                <c:pt idx="167">
                  <c:v>-0.11904127483058401</c:v>
                </c:pt>
                <c:pt idx="168">
                  <c:v>-9.2846507252151197E-2</c:v>
                </c:pt>
                <c:pt idx="169">
                  <c:v>-9.0126022748012999E-2</c:v>
                </c:pt>
                <c:pt idx="170">
                  <c:v>-5.61700148381412E-2</c:v>
                </c:pt>
                <c:pt idx="171">
                  <c:v>-8.1703642782962101E-3</c:v>
                </c:pt>
                <c:pt idx="172">
                  <c:v>3.4591254435039097E-2</c:v>
                </c:pt>
                <c:pt idx="173">
                  <c:v>5.2584688283056701E-2</c:v>
                </c:pt>
                <c:pt idx="174">
                  <c:v>6.0457459712925002E-2</c:v>
                </c:pt>
                <c:pt idx="175">
                  <c:v>0.101564280741627</c:v>
                </c:pt>
                <c:pt idx="176">
                  <c:v>6.3911397473836104E-2</c:v>
                </c:pt>
                <c:pt idx="177">
                  <c:v>8.1207293387528506E-3</c:v>
                </c:pt>
                <c:pt idx="178">
                  <c:v>1.8575246142161099E-2</c:v>
                </c:pt>
                <c:pt idx="179">
                  <c:v>2.1011957234010802E-2</c:v>
                </c:pt>
                <c:pt idx="180">
                  <c:v>-9.6830105645953103E-3</c:v>
                </c:pt>
                <c:pt idx="181">
                  <c:v>-3.0724352905821199E-2</c:v>
                </c:pt>
                <c:pt idx="182">
                  <c:v>-3.46206675602296E-2</c:v>
                </c:pt>
                <c:pt idx="183">
                  <c:v>-1.2533226577817301E-2</c:v>
                </c:pt>
                <c:pt idx="184">
                  <c:v>8.3362899086427706E-3</c:v>
                </c:pt>
                <c:pt idx="185">
                  <c:v>-1.16415769670102E-2</c:v>
                </c:pt>
                <c:pt idx="186">
                  <c:v>6.4617997478659799E-3</c:v>
                </c:pt>
                <c:pt idx="187">
                  <c:v>3.8201657991521601E-2</c:v>
                </c:pt>
                <c:pt idx="188">
                  <c:v>5.84495380773635E-2</c:v>
                </c:pt>
                <c:pt idx="189">
                  <c:v>5.8803292282549401E-2</c:v>
                </c:pt>
                <c:pt idx="190">
                  <c:v>4.9041590922943398E-2</c:v>
                </c:pt>
                <c:pt idx="191">
                  <c:v>4.4723677256726498E-2</c:v>
                </c:pt>
                <c:pt idx="192">
                  <c:v>0.110280818547755</c:v>
                </c:pt>
                <c:pt idx="193">
                  <c:v>7.9912290761603402E-2</c:v>
                </c:pt>
                <c:pt idx="194">
                  <c:v>7.8917161352245899E-2</c:v>
                </c:pt>
                <c:pt idx="195">
                  <c:v>0.116867279591936</c:v>
                </c:pt>
                <c:pt idx="196">
                  <c:v>0.18745773252707701</c:v>
                </c:pt>
                <c:pt idx="197">
                  <c:v>0.15701905315433101</c:v>
                </c:pt>
                <c:pt idx="198">
                  <c:v>0.13209762838752501</c:v>
                </c:pt>
                <c:pt idx="199">
                  <c:v>0.13832935623227099</c:v>
                </c:pt>
                <c:pt idx="200">
                  <c:v>0.106578359676433</c:v>
                </c:pt>
                <c:pt idx="201">
                  <c:v>-2.1273208139765701E-2</c:v>
                </c:pt>
                <c:pt idx="202">
                  <c:v>-9.2521818550904897E-2</c:v>
                </c:pt>
                <c:pt idx="203">
                  <c:v>-0.22122472213647601</c:v>
                </c:pt>
                <c:pt idx="204">
                  <c:v>-0.16435507133937799</c:v>
                </c:pt>
                <c:pt idx="205">
                  <c:v>-0.13596554115117199</c:v>
                </c:pt>
                <c:pt idx="206">
                  <c:v>-0.171335955643835</c:v>
                </c:pt>
                <c:pt idx="207">
                  <c:v>-0.206124521426124</c:v>
                </c:pt>
                <c:pt idx="208">
                  <c:v>-0.15661616613452101</c:v>
                </c:pt>
                <c:pt idx="209">
                  <c:v>-0.206646671579612</c:v>
                </c:pt>
                <c:pt idx="210">
                  <c:v>-0.165012806468157</c:v>
                </c:pt>
                <c:pt idx="211">
                  <c:v>-0.125804972337175</c:v>
                </c:pt>
                <c:pt idx="212">
                  <c:v>-5.2232235719639399E-2</c:v>
                </c:pt>
                <c:pt idx="213">
                  <c:v>-4.21721340408183E-2</c:v>
                </c:pt>
                <c:pt idx="214">
                  <c:v>-5.2360975578658001E-2</c:v>
                </c:pt>
                <c:pt idx="215">
                  <c:v>-8.5385140273217495E-3</c:v>
                </c:pt>
                <c:pt idx="216">
                  <c:v>0.117206925528754</c:v>
                </c:pt>
                <c:pt idx="217">
                  <c:v>9.3750427576406295E-2</c:v>
                </c:pt>
                <c:pt idx="218">
                  <c:v>9.6350683274014401E-2</c:v>
                </c:pt>
                <c:pt idx="219">
                  <c:v>0.15102491676272201</c:v>
                </c:pt>
                <c:pt idx="220">
                  <c:v>0.17487928000663</c:v>
                </c:pt>
                <c:pt idx="221">
                  <c:v>0.12750544239685099</c:v>
                </c:pt>
                <c:pt idx="222">
                  <c:v>8.3826849774505205E-2</c:v>
                </c:pt>
                <c:pt idx="223">
                  <c:v>0.104290993079207</c:v>
                </c:pt>
                <c:pt idx="224">
                  <c:v>0.17488377146946199</c:v>
                </c:pt>
                <c:pt idx="225">
                  <c:v>0.19017020923310399</c:v>
                </c:pt>
                <c:pt idx="226">
                  <c:v>0.13684496430079399</c:v>
                </c:pt>
                <c:pt idx="227">
                  <c:v>0.105357793222426</c:v>
                </c:pt>
                <c:pt idx="228">
                  <c:v>9.5028231445198202E-2</c:v>
                </c:pt>
                <c:pt idx="229">
                  <c:v>3.0175457795552401E-2</c:v>
                </c:pt>
                <c:pt idx="230">
                  <c:v>9.6866104552688608E-3</c:v>
                </c:pt>
                <c:pt idx="231">
                  <c:v>-4.44506090549854E-2</c:v>
                </c:pt>
                <c:pt idx="232">
                  <c:v>-0.25365499134608399</c:v>
                </c:pt>
                <c:pt idx="233">
                  <c:v>-0.30208288439824499</c:v>
                </c:pt>
                <c:pt idx="234">
                  <c:v>-0.24794487982208699</c:v>
                </c:pt>
                <c:pt idx="235">
                  <c:v>-0.20767884142548701</c:v>
                </c:pt>
                <c:pt idx="236">
                  <c:v>-0.103859857466433</c:v>
                </c:pt>
                <c:pt idx="237">
                  <c:v>-8.0076281927019502E-2</c:v>
                </c:pt>
                <c:pt idx="238">
                  <c:v>-6.1213720378425797E-2</c:v>
                </c:pt>
                <c:pt idx="239">
                  <c:v>-5.4394701715628102E-2</c:v>
                </c:pt>
                <c:pt idx="240">
                  <c:v>4.8832870741630799E-2</c:v>
                </c:pt>
                <c:pt idx="241">
                  <c:v>7.5127873362184502E-2</c:v>
                </c:pt>
                <c:pt idx="242">
                  <c:v>4.5140109970653E-2</c:v>
                </c:pt>
                <c:pt idx="243">
                  <c:v>3.2155841470801902E-2</c:v>
                </c:pt>
                <c:pt idx="244">
                  <c:v>5.5503635197659697E-2</c:v>
                </c:pt>
                <c:pt idx="245">
                  <c:v>0.111850376085343</c:v>
                </c:pt>
                <c:pt idx="246">
                  <c:v>0.107665083295966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8880"/>
        <c:axId val="156403200"/>
      </c:scatterChart>
      <c:valAx>
        <c:axId val="419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log (N)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370667104111986"/>
              <c:y val="0.9153007436570428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03200"/>
        <c:crosses val="autoZero"/>
        <c:crossBetween val="midCat"/>
      </c:valAx>
      <c:valAx>
        <c:axId val="15640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log (V)</a:t>
                </a:r>
              </a:p>
            </c:rich>
          </c:tx>
          <c:layout>
            <c:manualLayout>
              <c:xMode val="edge"/>
              <c:yMode val="edge"/>
              <c:x val="0"/>
              <c:y val="0.36012540099154278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1978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74890638670165E-2"/>
          <c:y val="2.8252405949256341E-2"/>
          <c:w val="0.8328751093613298"/>
          <c:h val="0.86852964493807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'Beveridge Curve'!$P$4:$P$250</c:f>
              <c:numCache>
                <c:formatCode>0.000000</c:formatCode>
                <c:ptCount val="247"/>
                <c:pt idx="0">
                  <c:v>0.18148612518169699</c:v>
                </c:pt>
                <c:pt idx="1">
                  <c:v>3.2889980112227803E-2</c:v>
                </c:pt>
                <c:pt idx="2">
                  <c:v>4.1234394214519E-2</c:v>
                </c:pt>
                <c:pt idx="3">
                  <c:v>8.08371774227616E-2</c:v>
                </c:pt>
                <c:pt idx="4">
                  <c:v>-4.0000691825236197E-2</c:v>
                </c:pt>
                <c:pt idx="5">
                  <c:v>-9.6216701327555207E-2</c:v>
                </c:pt>
                <c:pt idx="6">
                  <c:v>-4.1814437449885701E-2</c:v>
                </c:pt>
                <c:pt idx="7">
                  <c:v>-0.20324430211959099</c:v>
                </c:pt>
                <c:pt idx="8">
                  <c:v>-0.25414114324062598</c:v>
                </c:pt>
                <c:pt idx="9">
                  <c:v>-0.32056194302812202</c:v>
                </c:pt>
                <c:pt idx="10">
                  <c:v>-0.30508465048268102</c:v>
                </c:pt>
                <c:pt idx="11">
                  <c:v>-2.5605659390513399E-2</c:v>
                </c:pt>
                <c:pt idx="12">
                  <c:v>0.30365283936871701</c:v>
                </c:pt>
                <c:pt idx="13">
                  <c:v>0.37579670845246899</c:v>
                </c:pt>
                <c:pt idx="14">
                  <c:v>0.38235619349359601</c:v>
                </c:pt>
                <c:pt idx="15">
                  <c:v>0.24861435218216199</c:v>
                </c:pt>
                <c:pt idx="16">
                  <c:v>9.8055365587302198E-2</c:v>
                </c:pt>
                <c:pt idx="17">
                  <c:v>1.26745028080411E-2</c:v>
                </c:pt>
                <c:pt idx="18">
                  <c:v>-5.8169040660096101E-2</c:v>
                </c:pt>
                <c:pt idx="19">
                  <c:v>-4.6327458885835802E-2</c:v>
                </c:pt>
                <c:pt idx="20">
                  <c:v>-0.10879135428749299</c:v>
                </c:pt>
                <c:pt idx="21">
                  <c:v>-8.6989053621580104E-2</c:v>
                </c:pt>
                <c:pt idx="22">
                  <c:v>-0.121445982048177</c:v>
                </c:pt>
                <c:pt idx="23">
                  <c:v>-0.151618737568848</c:v>
                </c:pt>
                <c:pt idx="24">
                  <c:v>-0.21067585344637901</c:v>
                </c:pt>
                <c:pt idx="25">
                  <c:v>-0.203766309232571</c:v>
                </c:pt>
                <c:pt idx="26">
                  <c:v>-0.188203783070826</c:v>
                </c:pt>
                <c:pt idx="27">
                  <c:v>-5.1683005161274699E-2</c:v>
                </c:pt>
                <c:pt idx="28">
                  <c:v>0.16803007666037401</c:v>
                </c:pt>
                <c:pt idx="29">
                  <c:v>0.314780079436636</c:v>
                </c:pt>
                <c:pt idx="30">
                  <c:v>0.29176284641210898</c:v>
                </c:pt>
                <c:pt idx="31">
                  <c:v>0.13216637128175199</c:v>
                </c:pt>
                <c:pt idx="32">
                  <c:v>2.6230807961511001E-2</c:v>
                </c:pt>
                <c:pt idx="33">
                  <c:v>-0.10967653661471601</c:v>
                </c:pt>
                <c:pt idx="34">
                  <c:v>-8.3937139768000393E-2</c:v>
                </c:pt>
                <c:pt idx="35">
                  <c:v>-3.5190095984038598E-2</c:v>
                </c:pt>
                <c:pt idx="36">
                  <c:v>-0.125760728036168</c:v>
                </c:pt>
                <c:pt idx="37">
                  <c:v>-0.107855880887731</c:v>
                </c:pt>
                <c:pt idx="38">
                  <c:v>-5.1834946047055297E-2</c:v>
                </c:pt>
                <c:pt idx="39">
                  <c:v>6.6537981903087101E-2</c:v>
                </c:pt>
                <c:pt idx="40">
                  <c:v>0.147458851221209</c:v>
                </c:pt>
                <c:pt idx="41">
                  <c:v>0.17568057192712799</c:v>
                </c:pt>
                <c:pt idx="42">
                  <c:v>0.14289583425864399</c:v>
                </c:pt>
                <c:pt idx="43">
                  <c:v>5.54969100961085E-2</c:v>
                </c:pt>
                <c:pt idx="44">
                  <c:v>-3.3088095576541597E-2</c:v>
                </c:pt>
                <c:pt idx="45">
                  <c:v>-4.7756323344172499E-2</c:v>
                </c:pt>
                <c:pt idx="46">
                  <c:v>-2.3116891731921999E-2</c:v>
                </c:pt>
                <c:pt idx="47">
                  <c:v>-1.7194775562837002E-2</c:v>
                </c:pt>
                <c:pt idx="48">
                  <c:v>4.9245452397370201E-2</c:v>
                </c:pt>
                <c:pt idx="49">
                  <c:v>5.2317286117711297E-2</c:v>
                </c:pt>
                <c:pt idx="50">
                  <c:v>3.7663067159449802E-2</c:v>
                </c:pt>
                <c:pt idx="51">
                  <c:v>7.3261895780028397E-2</c:v>
                </c:pt>
                <c:pt idx="52">
                  <c:v>7.4210186819913204E-2</c:v>
                </c:pt>
                <c:pt idx="53">
                  <c:v>5.7383232434711197E-2</c:v>
                </c:pt>
                <c:pt idx="54">
                  <c:v>3.0251577413270801E-2</c:v>
                </c:pt>
                <c:pt idx="55">
                  <c:v>4.5523147024171699E-2</c:v>
                </c:pt>
                <c:pt idx="56">
                  <c:v>5.4415877300101598E-2</c:v>
                </c:pt>
                <c:pt idx="57">
                  <c:v>3.61329223068605E-2</c:v>
                </c:pt>
                <c:pt idx="58">
                  <c:v>-9.0954578130606496E-3</c:v>
                </c:pt>
                <c:pt idx="59">
                  <c:v>-4.6829553993614298E-2</c:v>
                </c:pt>
                <c:pt idx="60">
                  <c:v>-9.2507225507624496E-2</c:v>
                </c:pt>
                <c:pt idx="61">
                  <c:v>-8.3699489156663795E-2</c:v>
                </c:pt>
                <c:pt idx="62">
                  <c:v>-8.0711457726359903E-2</c:v>
                </c:pt>
                <c:pt idx="63">
                  <c:v>-8.2360444821624398E-2</c:v>
                </c:pt>
                <c:pt idx="64">
                  <c:v>-4.1773216386286699E-2</c:v>
                </c:pt>
                <c:pt idx="65">
                  <c:v>-3.2831585086163399E-2</c:v>
                </c:pt>
                <c:pt idx="66">
                  <c:v>-2.8304294326828999E-2</c:v>
                </c:pt>
                <c:pt idx="67">
                  <c:v>1.1741369226818701E-2</c:v>
                </c:pt>
                <c:pt idx="68">
                  <c:v>-4.57785539061639E-2</c:v>
                </c:pt>
                <c:pt idx="69">
                  <c:v>-9.7170802562483297E-2</c:v>
                </c:pt>
                <c:pt idx="70">
                  <c:v>-0.11476399298265801</c:v>
                </c:pt>
                <c:pt idx="71">
                  <c:v>-0.15986007865559901</c:v>
                </c:pt>
                <c:pt idx="72">
                  <c:v>-0.17390504357460801</c:v>
                </c:pt>
                <c:pt idx="73">
                  <c:v>-0.17496284518382699</c:v>
                </c:pt>
                <c:pt idx="74">
                  <c:v>-0.14294685227516399</c:v>
                </c:pt>
                <c:pt idx="75">
                  <c:v>-0.166442303862288</c:v>
                </c:pt>
                <c:pt idx="76">
                  <c:v>-3.71346191761983E-2</c:v>
                </c:pt>
                <c:pt idx="77">
                  <c:v>6.9174556992019007E-2</c:v>
                </c:pt>
                <c:pt idx="78">
                  <c:v>0.12803776698826599</c:v>
                </c:pt>
                <c:pt idx="79">
                  <c:v>0.219892366060332</c:v>
                </c:pt>
                <c:pt idx="80">
                  <c:v>0.21076005385163099</c:v>
                </c:pt>
                <c:pt idx="81">
                  <c:v>0.183007395276791</c:v>
                </c:pt>
                <c:pt idx="82">
                  <c:v>0.17459808921678999</c:v>
                </c:pt>
                <c:pt idx="83">
                  <c:v>0.15053317193055499</c:v>
                </c:pt>
                <c:pt idx="84">
                  <c:v>0.104799482871247</c:v>
                </c:pt>
                <c:pt idx="85">
                  <c:v>6.6490399259576505E-2</c:v>
                </c:pt>
                <c:pt idx="86">
                  <c:v>3.39781946394613E-2</c:v>
                </c:pt>
                <c:pt idx="87">
                  <c:v>-3.8573291944715003E-2</c:v>
                </c:pt>
                <c:pt idx="88">
                  <c:v>-0.125914465820225</c:v>
                </c:pt>
                <c:pt idx="89">
                  <c:v>-0.15250265100687499</c:v>
                </c:pt>
                <c:pt idx="90">
                  <c:v>-0.19230381098333499</c:v>
                </c:pt>
                <c:pt idx="91">
                  <c:v>-0.21238348207139199</c:v>
                </c:pt>
                <c:pt idx="92">
                  <c:v>-0.16538929871097699</c:v>
                </c:pt>
                <c:pt idx="93">
                  <c:v>-0.173786276665719</c:v>
                </c:pt>
                <c:pt idx="94">
                  <c:v>-0.113348313387561</c:v>
                </c:pt>
                <c:pt idx="95">
                  <c:v>2.6991393094469601E-2</c:v>
                </c:pt>
                <c:pt idx="96">
                  <c:v>0.23265815944720999</c:v>
                </c:pt>
                <c:pt idx="97">
                  <c:v>0.28944013871681001</c:v>
                </c:pt>
                <c:pt idx="98">
                  <c:v>0.23417093559976701</c:v>
                </c:pt>
                <c:pt idx="99">
                  <c:v>0.194514906705887</c:v>
                </c:pt>
                <c:pt idx="100">
                  <c:v>0.120940722810218</c:v>
                </c:pt>
                <c:pt idx="101">
                  <c:v>9.1055630871121507E-2</c:v>
                </c:pt>
                <c:pt idx="102">
                  <c:v>0.111710118895205</c:v>
                </c:pt>
                <c:pt idx="103">
                  <c:v>0.11231245811978301</c:v>
                </c:pt>
                <c:pt idx="104">
                  <c:v>7.9796717957858504E-2</c:v>
                </c:pt>
                <c:pt idx="105">
                  <c:v>3.0682827536104199E-2</c:v>
                </c:pt>
                <c:pt idx="106">
                  <c:v>-3.6992869675227498E-3</c:v>
                </c:pt>
                <c:pt idx="107">
                  <c:v>-3.5899685142277697E-2</c:v>
                </c:pt>
                <c:pt idx="108">
                  <c:v>-8.3632040523063694E-2</c:v>
                </c:pt>
                <c:pt idx="109">
                  <c:v>-0.13336171934156801</c:v>
                </c:pt>
                <c:pt idx="110">
                  <c:v>-0.13133956580415601</c:v>
                </c:pt>
                <c:pt idx="111">
                  <c:v>-0.154723162042604</c:v>
                </c:pt>
                <c:pt idx="112">
                  <c:v>-0.15791987896005999</c:v>
                </c:pt>
                <c:pt idx="113">
                  <c:v>-0.19932367348340399</c:v>
                </c:pt>
                <c:pt idx="114">
                  <c:v>-0.178583373615156</c:v>
                </c:pt>
                <c:pt idx="115">
                  <c:v>-0.17571556506191399</c:v>
                </c:pt>
                <c:pt idx="116">
                  <c:v>-0.12878432192176001</c:v>
                </c:pt>
                <c:pt idx="117">
                  <c:v>5.6086209353800598E-3</c:v>
                </c:pt>
                <c:pt idx="118">
                  <c:v>3.7181921840790701E-2</c:v>
                </c:pt>
                <c:pt idx="119">
                  <c:v>-1.6997195262334199E-2</c:v>
                </c:pt>
                <c:pt idx="120">
                  <c:v>-2.51686111319529E-2</c:v>
                </c:pt>
                <c:pt idx="121">
                  <c:v>-4.28381642789777E-2</c:v>
                </c:pt>
                <c:pt idx="122">
                  <c:v>-6.16893468323685E-2</c:v>
                </c:pt>
                <c:pt idx="123">
                  <c:v>3.15117419315918E-2</c:v>
                </c:pt>
                <c:pt idx="124">
                  <c:v>8.9702167578387601E-2</c:v>
                </c:pt>
                <c:pt idx="125">
                  <c:v>0.14715642683480501</c:v>
                </c:pt>
                <c:pt idx="126">
                  <c:v>0.19379905357288699</c:v>
                </c:pt>
                <c:pt idx="127">
                  <c:v>0.261344043897903</c:v>
                </c:pt>
                <c:pt idx="128">
                  <c:v>0.22738472850664199</c:v>
                </c:pt>
                <c:pt idx="129">
                  <c:v>0.20196028206846101</c:v>
                </c:pt>
                <c:pt idx="130">
                  <c:v>0.13550722179739699</c:v>
                </c:pt>
                <c:pt idx="131">
                  <c:v>4.8844484731196403E-2</c:v>
                </c:pt>
                <c:pt idx="132">
                  <c:v>-2.3052084106012699E-2</c:v>
                </c:pt>
                <c:pt idx="133">
                  <c:v>-5.6616780493063998E-2</c:v>
                </c:pt>
                <c:pt idx="134">
                  <c:v>-4.6949376656227698E-2</c:v>
                </c:pt>
                <c:pt idx="135">
                  <c:v>-5.4375306333961197E-2</c:v>
                </c:pt>
                <c:pt idx="136">
                  <c:v>-3.5563687904316403E-2</c:v>
                </c:pt>
                <c:pt idx="137">
                  <c:v>-1.8796046178890101E-2</c:v>
                </c:pt>
                <c:pt idx="138">
                  <c:v>-1.2336434664334201E-2</c:v>
                </c:pt>
                <c:pt idx="139">
                  <c:v>-1.33641093384398E-2</c:v>
                </c:pt>
                <c:pt idx="140">
                  <c:v>2.3262980926670499E-3</c:v>
                </c:pt>
                <c:pt idx="141">
                  <c:v>4.6665730491191902E-2</c:v>
                </c:pt>
                <c:pt idx="142">
                  <c:v>3.9643466783036999E-2</c:v>
                </c:pt>
                <c:pt idx="143">
                  <c:v>3.4498596812545301E-2</c:v>
                </c:pt>
                <c:pt idx="144">
                  <c:v>2.0384086257322999E-2</c:v>
                </c:pt>
                <c:pt idx="145">
                  <c:v>-1.4808818828028E-2</c:v>
                </c:pt>
                <c:pt idx="146">
                  <c:v>-4.3359173442825097E-2</c:v>
                </c:pt>
                <c:pt idx="147">
                  <c:v>-5.3662811074618198E-2</c:v>
                </c:pt>
                <c:pt idx="148">
                  <c:v>-6.6517155727551E-2</c:v>
                </c:pt>
                <c:pt idx="149">
                  <c:v>-0.101319058148851</c:v>
                </c:pt>
                <c:pt idx="150">
                  <c:v>-9.1106134863418106E-2</c:v>
                </c:pt>
                <c:pt idx="151">
                  <c:v>-0.11113347998480599</c:v>
                </c:pt>
                <c:pt idx="152">
                  <c:v>-0.13130192429227699</c:v>
                </c:pt>
                <c:pt idx="153">
                  <c:v>-0.125428465140111</c:v>
                </c:pt>
                <c:pt idx="154">
                  <c:v>-0.12179743417989999</c:v>
                </c:pt>
                <c:pt idx="155">
                  <c:v>-0.10777481927253001</c:v>
                </c:pt>
                <c:pt idx="156">
                  <c:v>-0.118152708882519</c:v>
                </c:pt>
                <c:pt idx="157">
                  <c:v>-0.12263174121234301</c:v>
                </c:pt>
                <c:pt idx="158">
                  <c:v>-6.9763375021429E-2</c:v>
                </c:pt>
                <c:pt idx="159">
                  <c:v>-8.5960592309426397E-3</c:v>
                </c:pt>
                <c:pt idx="160">
                  <c:v>5.1193569347336897E-2</c:v>
                </c:pt>
                <c:pt idx="161">
                  <c:v>7.8167813438646802E-2</c:v>
                </c:pt>
                <c:pt idx="162">
                  <c:v>7.0634367787382898E-2</c:v>
                </c:pt>
                <c:pt idx="163">
                  <c:v>9.7903689254543694E-2</c:v>
                </c:pt>
                <c:pt idx="164">
                  <c:v>0.133614355221257</c:v>
                </c:pt>
                <c:pt idx="165">
                  <c:v>0.16177301826286899</c:v>
                </c:pt>
                <c:pt idx="166">
                  <c:v>0.164712423982706</c:v>
                </c:pt>
                <c:pt idx="167">
                  <c:v>0.13154950484769001</c:v>
                </c:pt>
                <c:pt idx="168">
                  <c:v>9.7704572059747405E-2</c:v>
                </c:pt>
                <c:pt idx="169">
                  <c:v>9.3627352380270396E-2</c:v>
                </c:pt>
                <c:pt idx="170">
                  <c:v>6.2332146213124801E-2</c:v>
                </c:pt>
                <c:pt idx="171">
                  <c:v>4.4870667866929302E-2</c:v>
                </c:pt>
                <c:pt idx="172">
                  <c:v>5.04301490589203E-2</c:v>
                </c:pt>
                <c:pt idx="173">
                  <c:v>4.18531338914008E-4</c:v>
                </c:pt>
                <c:pt idx="174">
                  <c:v>-1.10195655864302E-2</c:v>
                </c:pt>
                <c:pt idx="175">
                  <c:v>-5.7898959592542099E-2</c:v>
                </c:pt>
                <c:pt idx="176">
                  <c:v>-6.7586080326362805E-2</c:v>
                </c:pt>
                <c:pt idx="177">
                  <c:v>-1.7227950585088098E-2</c:v>
                </c:pt>
                <c:pt idx="178">
                  <c:v>-2.5330988657117398E-3</c:v>
                </c:pt>
                <c:pt idx="179">
                  <c:v>-8.7910519610900895E-4</c:v>
                </c:pt>
                <c:pt idx="180">
                  <c:v>1.2452054582635E-2</c:v>
                </c:pt>
                <c:pt idx="181">
                  <c:v>1.9714236070179001E-2</c:v>
                </c:pt>
                <c:pt idx="182">
                  <c:v>1.32991333206967E-3</c:v>
                </c:pt>
                <c:pt idx="183">
                  <c:v>3.17840950363113E-2</c:v>
                </c:pt>
                <c:pt idx="184">
                  <c:v>3.4501596655070799E-2</c:v>
                </c:pt>
                <c:pt idx="185">
                  <c:v>3.7893446011185699E-3</c:v>
                </c:pt>
                <c:pt idx="186">
                  <c:v>-3.2533242106804802E-3</c:v>
                </c:pt>
                <c:pt idx="187">
                  <c:v>-2.5964595205847402E-2</c:v>
                </c:pt>
                <c:pt idx="188">
                  <c:v>-2.26802264822616E-2</c:v>
                </c:pt>
                <c:pt idx="189">
                  <c:v>-6.1634918265806297E-2</c:v>
                </c:pt>
                <c:pt idx="190">
                  <c:v>-2.5184599640812901E-2</c:v>
                </c:pt>
                <c:pt idx="191">
                  <c:v>-3.73567458676973E-2</c:v>
                </c:pt>
                <c:pt idx="192">
                  <c:v>-6.3936465832098194E-2</c:v>
                </c:pt>
                <c:pt idx="193">
                  <c:v>-6.9513825453487499E-2</c:v>
                </c:pt>
                <c:pt idx="194">
                  <c:v>-6.9161586360197105E-2</c:v>
                </c:pt>
                <c:pt idx="195">
                  <c:v>-0.108772356039646</c:v>
                </c:pt>
                <c:pt idx="196">
                  <c:v>-0.105713401987776</c:v>
                </c:pt>
                <c:pt idx="197">
                  <c:v>-0.13762277297801101</c:v>
                </c:pt>
                <c:pt idx="198">
                  <c:v>-0.12803656190753199</c:v>
                </c:pt>
                <c:pt idx="199">
                  <c:v>-0.16449781844040801</c:v>
                </c:pt>
                <c:pt idx="200">
                  <c:v>-9.5389312389514203E-2</c:v>
                </c:pt>
                <c:pt idx="201">
                  <c:v>-7.0823058431205496E-2</c:v>
                </c:pt>
                <c:pt idx="202">
                  <c:v>3.9164690784048196E-3</c:v>
                </c:pt>
                <c:pt idx="203">
                  <c:v>0.131413916194731</c:v>
                </c:pt>
                <c:pt idx="204">
                  <c:v>0.14715359418000601</c:v>
                </c:pt>
                <c:pt idx="205">
                  <c:v>0.16059769459884199</c:v>
                </c:pt>
                <c:pt idx="206">
                  <c:v>0.12992999501948599</c:v>
                </c:pt>
                <c:pt idx="207">
                  <c:v>0.13909462945106599</c:v>
                </c:pt>
                <c:pt idx="208">
                  <c:v>0.13922770865581699</c:v>
                </c:pt>
                <c:pt idx="209">
                  <c:v>0.18161332925256499</c:v>
                </c:pt>
                <c:pt idx="210">
                  <c:v>0.166081503542236</c:v>
                </c:pt>
                <c:pt idx="211">
                  <c:v>0.11495586449496099</c:v>
                </c:pt>
                <c:pt idx="212">
                  <c:v>8.7391034141163004E-2</c:v>
                </c:pt>
                <c:pt idx="213">
                  <c:v>6.98633850959514E-2</c:v>
                </c:pt>
                <c:pt idx="214">
                  <c:v>4.2170526578095398E-2</c:v>
                </c:pt>
                <c:pt idx="215">
                  <c:v>3.4663804190689297E-2</c:v>
                </c:pt>
                <c:pt idx="216">
                  <c:v>1.4207208957705201E-2</c:v>
                </c:pt>
                <c:pt idx="217">
                  <c:v>-1.71958959745044E-2</c:v>
                </c:pt>
                <c:pt idx="218">
                  <c:v>-4.55768069651796E-2</c:v>
                </c:pt>
                <c:pt idx="219">
                  <c:v>-5.1768682938586601E-2</c:v>
                </c:pt>
                <c:pt idx="220">
                  <c:v>-0.104558641314627</c:v>
                </c:pt>
                <c:pt idx="221">
                  <c:v>-0.12522579908637599</c:v>
                </c:pt>
                <c:pt idx="222">
                  <c:v>-0.13772501209608201</c:v>
                </c:pt>
                <c:pt idx="223">
                  <c:v>-0.19003023606156899</c:v>
                </c:pt>
                <c:pt idx="224">
                  <c:v>-0.18911471356809501</c:v>
                </c:pt>
                <c:pt idx="225">
                  <c:v>-0.220100995303387</c:v>
                </c:pt>
                <c:pt idx="226">
                  <c:v>-0.20783327725918899</c:v>
                </c:pt>
                <c:pt idx="227">
                  <c:v>-0.20228916030518301</c:v>
                </c:pt>
                <c:pt idx="228">
                  <c:v>-0.194836964512767</c:v>
                </c:pt>
                <c:pt idx="229">
                  <c:v>-0.159639017228143</c:v>
                </c:pt>
                <c:pt idx="230">
                  <c:v>-6.8212342694696601E-2</c:v>
                </c:pt>
                <c:pt idx="231">
                  <c:v>3.14558712299551E-2</c:v>
                </c:pt>
                <c:pt idx="232">
                  <c:v>0.178316733402376</c:v>
                </c:pt>
                <c:pt idx="233">
                  <c:v>0.260345313759615</c:v>
                </c:pt>
                <c:pt idx="234">
                  <c:v>0.261282718280341</c:v>
                </c:pt>
                <c:pt idx="235">
                  <c:v>0.25765205112212503</c:v>
                </c:pt>
                <c:pt idx="236">
                  <c:v>0.21393831674361</c:v>
                </c:pt>
                <c:pt idx="237">
                  <c:v>0.175432879071487</c:v>
                </c:pt>
                <c:pt idx="238">
                  <c:v>0.134606314584479</c:v>
                </c:pt>
                <c:pt idx="239">
                  <c:v>0.11638670521189599</c:v>
                </c:pt>
                <c:pt idx="240">
                  <c:v>2.8681186936426101E-2</c:v>
                </c:pt>
                <c:pt idx="241">
                  <c:v>1.8758306050003198E-2</c:v>
                </c:pt>
                <c:pt idx="242">
                  <c:v>5.7481410272330901E-4</c:v>
                </c:pt>
                <c:pt idx="243">
                  <c:v>-5.4872418296595199E-2</c:v>
                </c:pt>
                <c:pt idx="244">
                  <c:v>-0.121516064797953</c:v>
                </c:pt>
                <c:pt idx="245">
                  <c:v>-0.14534109878991999</c:v>
                </c:pt>
                <c:pt idx="246">
                  <c:v>-0.17642665812055799</c:v>
                </c:pt>
              </c:numCache>
            </c:numRef>
          </c:xVal>
          <c:yVal>
            <c:numRef>
              <c:f>'Beveridge Curve'!$N$4:$N$250</c:f>
              <c:numCache>
                <c:formatCode>0.000000</c:formatCode>
                <c:ptCount val="247"/>
                <c:pt idx="0">
                  <c:v>-4.89653174778093E-2</c:v>
                </c:pt>
                <c:pt idx="1">
                  <c:v>-2.09560559089867E-2</c:v>
                </c:pt>
                <c:pt idx="2">
                  <c:v>-1.6884702016739101E-2</c:v>
                </c:pt>
                <c:pt idx="3">
                  <c:v>3.1972960572979E-3</c:v>
                </c:pt>
                <c:pt idx="4">
                  <c:v>3.8970179110252801E-2</c:v>
                </c:pt>
                <c:pt idx="5">
                  <c:v>3.5768060629218099E-2</c:v>
                </c:pt>
                <c:pt idx="6">
                  <c:v>8.7014809739340407E-2</c:v>
                </c:pt>
                <c:pt idx="7">
                  <c:v>0.18687235552787401</c:v>
                </c:pt>
                <c:pt idx="8">
                  <c:v>0.19988394082598601</c:v>
                </c:pt>
                <c:pt idx="9">
                  <c:v>0.19184189724264</c:v>
                </c:pt>
                <c:pt idx="10">
                  <c:v>7.6084157923785894E-2</c:v>
                </c:pt>
                <c:pt idx="11">
                  <c:v>-0.13705821917041</c:v>
                </c:pt>
                <c:pt idx="12">
                  <c:v>-0.29050119367847599</c:v>
                </c:pt>
                <c:pt idx="13">
                  <c:v>-0.329962898851965</c:v>
                </c:pt>
                <c:pt idx="14">
                  <c:v>-0.34767465769638101</c:v>
                </c:pt>
                <c:pt idx="15">
                  <c:v>-0.27964380240544701</c:v>
                </c:pt>
                <c:pt idx="16">
                  <c:v>-0.12971138851182301</c:v>
                </c:pt>
                <c:pt idx="17">
                  <c:v>-8.5702561716631803E-3</c:v>
                </c:pt>
                <c:pt idx="18">
                  <c:v>0.124262812076689</c:v>
                </c:pt>
                <c:pt idx="19">
                  <c:v>0.19757609910500301</c:v>
                </c:pt>
                <c:pt idx="20">
                  <c:v>0.21564174452749901</c:v>
                </c:pt>
                <c:pt idx="21">
                  <c:v>0.21929434789645499</c:v>
                </c:pt>
                <c:pt idx="22">
                  <c:v>0.17792025967382299</c:v>
                </c:pt>
                <c:pt idx="23">
                  <c:v>0.22147836635412199</c:v>
                </c:pt>
                <c:pt idx="24">
                  <c:v>0.204616476269572</c:v>
                </c:pt>
                <c:pt idx="25">
                  <c:v>0.11420430977342701</c:v>
                </c:pt>
                <c:pt idx="26">
                  <c:v>6.8584528921267193E-2</c:v>
                </c:pt>
                <c:pt idx="27">
                  <c:v>-0.111048500924935</c:v>
                </c:pt>
                <c:pt idx="28">
                  <c:v>-0.268704219733781</c:v>
                </c:pt>
                <c:pt idx="29">
                  <c:v>-0.34336853116079302</c:v>
                </c:pt>
                <c:pt idx="30">
                  <c:v>-0.22418990472416001</c:v>
                </c:pt>
                <c:pt idx="31">
                  <c:v>-0.118554955610097</c:v>
                </c:pt>
                <c:pt idx="32">
                  <c:v>-4.2498213143682398E-3</c:v>
                </c:pt>
                <c:pt idx="33">
                  <c:v>0.12345188551452201</c:v>
                </c:pt>
                <c:pt idx="34">
                  <c:v>0.18022090036639499</c:v>
                </c:pt>
                <c:pt idx="35">
                  <c:v>0.15291452430262401</c:v>
                </c:pt>
                <c:pt idx="36">
                  <c:v>0.15781917332185</c:v>
                </c:pt>
                <c:pt idx="37">
                  <c:v>8.5154555845027097E-2</c:v>
                </c:pt>
                <c:pt idx="38">
                  <c:v>6.4114763097826702E-3</c:v>
                </c:pt>
                <c:pt idx="39">
                  <c:v>-0.110862627443659</c:v>
                </c:pt>
                <c:pt idx="40">
                  <c:v>-0.16249241274776699</c:v>
                </c:pt>
                <c:pt idx="41">
                  <c:v>-0.12886203479285999</c:v>
                </c:pt>
                <c:pt idx="42">
                  <c:v>-5.8821164011290797E-2</c:v>
                </c:pt>
                <c:pt idx="43">
                  <c:v>3.0182428936332599E-2</c:v>
                </c:pt>
                <c:pt idx="44">
                  <c:v>5.8338504616913603E-2</c:v>
                </c:pt>
                <c:pt idx="45">
                  <c:v>4.1494531579266997E-2</c:v>
                </c:pt>
                <c:pt idx="46">
                  <c:v>-2.8155701931753502E-3</c:v>
                </c:pt>
                <c:pt idx="47">
                  <c:v>-5.8525058799220098E-2</c:v>
                </c:pt>
                <c:pt idx="48">
                  <c:v>-5.3948892606306302E-2</c:v>
                </c:pt>
                <c:pt idx="49">
                  <c:v>-9.5523054820117401E-2</c:v>
                </c:pt>
                <c:pt idx="50">
                  <c:v>-0.103444834588462</c:v>
                </c:pt>
                <c:pt idx="51">
                  <c:v>-0.104742041149888</c:v>
                </c:pt>
                <c:pt idx="52">
                  <c:v>-0.108188175721319</c:v>
                </c:pt>
                <c:pt idx="53">
                  <c:v>-8.1522472743956506E-2</c:v>
                </c:pt>
                <c:pt idx="54">
                  <c:v>-5.8871927049181302E-2</c:v>
                </c:pt>
                <c:pt idx="55">
                  <c:v>-5.3868369922907E-2</c:v>
                </c:pt>
                <c:pt idx="56">
                  <c:v>-3.6613748696639803E-2</c:v>
                </c:pt>
                <c:pt idx="57">
                  <c:v>4.31445802931219E-3</c:v>
                </c:pt>
                <c:pt idx="58">
                  <c:v>2.2907709247580701E-2</c:v>
                </c:pt>
                <c:pt idx="59">
                  <c:v>0.112641820414526</c:v>
                </c:pt>
                <c:pt idx="60">
                  <c:v>0.16159274766822801</c:v>
                </c:pt>
                <c:pt idx="61">
                  <c:v>0.14961036100900801</c:v>
                </c:pt>
                <c:pt idx="62">
                  <c:v>0.124871778969901</c:v>
                </c:pt>
                <c:pt idx="63">
                  <c:v>8.2545009608303105E-2</c:v>
                </c:pt>
                <c:pt idx="64">
                  <c:v>4.7199177119761501E-2</c:v>
                </c:pt>
                <c:pt idx="65">
                  <c:v>8.7713020688102699E-3</c:v>
                </c:pt>
                <c:pt idx="66">
                  <c:v>-1.20235744657133E-2</c:v>
                </c:pt>
                <c:pt idx="67">
                  <c:v>3.8993153123634299E-4</c:v>
                </c:pt>
                <c:pt idx="68">
                  <c:v>4.5123738087422503E-3</c:v>
                </c:pt>
                <c:pt idx="69">
                  <c:v>3.0224466408686399E-2</c:v>
                </c:pt>
                <c:pt idx="70">
                  <c:v>6.6391991139317597E-2</c:v>
                </c:pt>
                <c:pt idx="71">
                  <c:v>0.12507453951738201</c:v>
                </c:pt>
                <c:pt idx="72">
                  <c:v>0.157356288065165</c:v>
                </c:pt>
                <c:pt idx="73">
                  <c:v>0.157512234717744</c:v>
                </c:pt>
                <c:pt idx="74">
                  <c:v>0.138260002730167</c:v>
                </c:pt>
                <c:pt idx="75">
                  <c:v>0.13310332521077101</c:v>
                </c:pt>
                <c:pt idx="76">
                  <c:v>3.7541630766193997E-2</c:v>
                </c:pt>
                <c:pt idx="77">
                  <c:v>-7.3976053575190603E-2</c:v>
                </c:pt>
                <c:pt idx="78">
                  <c:v>-0.15297417930422999</c:v>
                </c:pt>
                <c:pt idx="79">
                  <c:v>-0.221120238878286</c:v>
                </c:pt>
                <c:pt idx="80">
                  <c:v>-0.242848914892658</c:v>
                </c:pt>
                <c:pt idx="81">
                  <c:v>-0.20846568079334399</c:v>
                </c:pt>
                <c:pt idx="82">
                  <c:v>-0.18847183845453</c:v>
                </c:pt>
                <c:pt idx="83">
                  <c:v>-0.16399876669990801</c:v>
                </c:pt>
                <c:pt idx="84">
                  <c:v>-8.4307203454142304E-2</c:v>
                </c:pt>
                <c:pt idx="85">
                  <c:v>-3.7383556412700997E-2</c:v>
                </c:pt>
                <c:pt idx="86">
                  <c:v>2.67052887311028E-2</c:v>
                </c:pt>
                <c:pt idx="87">
                  <c:v>0.127342417006723</c:v>
                </c:pt>
                <c:pt idx="88">
                  <c:v>0.214460767638151</c:v>
                </c:pt>
                <c:pt idx="89">
                  <c:v>0.20864832483874299</c:v>
                </c:pt>
                <c:pt idx="90">
                  <c:v>0.21550811884208401</c:v>
                </c:pt>
                <c:pt idx="91">
                  <c:v>0.19834438767874099</c:v>
                </c:pt>
                <c:pt idx="92">
                  <c:v>0.15144699480499199</c:v>
                </c:pt>
                <c:pt idx="93">
                  <c:v>0.15514432343482401</c:v>
                </c:pt>
                <c:pt idx="94">
                  <c:v>7.3721115410460697E-2</c:v>
                </c:pt>
                <c:pt idx="95">
                  <c:v>-0.122694558628015</c:v>
                </c:pt>
                <c:pt idx="96">
                  <c:v>-0.29157261373765703</c:v>
                </c:pt>
                <c:pt idx="97">
                  <c:v>-0.296827423876378</c:v>
                </c:pt>
                <c:pt idx="98">
                  <c:v>-0.24597724411850899</c:v>
                </c:pt>
                <c:pt idx="99">
                  <c:v>-0.212563511398453</c:v>
                </c:pt>
                <c:pt idx="100">
                  <c:v>-0.15462219887303599</c:v>
                </c:pt>
                <c:pt idx="101">
                  <c:v>-0.135309655504461</c:v>
                </c:pt>
                <c:pt idx="102">
                  <c:v>-0.145418448380635</c:v>
                </c:pt>
                <c:pt idx="103">
                  <c:v>-0.12511636805477599</c:v>
                </c:pt>
                <c:pt idx="104">
                  <c:v>-7.2410169549858197E-2</c:v>
                </c:pt>
                <c:pt idx="105">
                  <c:v>-2.00856951588246E-2</c:v>
                </c:pt>
                <c:pt idx="106">
                  <c:v>1.94181311813484E-2</c:v>
                </c:pt>
                <c:pt idx="107">
                  <c:v>8.8620926093158303E-2</c:v>
                </c:pt>
                <c:pt idx="108">
                  <c:v>0.12311502486711701</c:v>
                </c:pt>
                <c:pt idx="109">
                  <c:v>0.18882988871492001</c:v>
                </c:pt>
                <c:pt idx="110">
                  <c:v>0.188455763957732</c:v>
                </c:pt>
                <c:pt idx="111">
                  <c:v>0.230575388236259</c:v>
                </c:pt>
                <c:pt idx="112">
                  <c:v>0.206180541338739</c:v>
                </c:pt>
                <c:pt idx="113">
                  <c:v>0.22429979343575501</c:v>
                </c:pt>
                <c:pt idx="114">
                  <c:v>0.22586908185955701</c:v>
                </c:pt>
                <c:pt idx="115">
                  <c:v>0.22058721457149799</c:v>
                </c:pt>
                <c:pt idx="116">
                  <c:v>0.15636554435677</c:v>
                </c:pt>
                <c:pt idx="117">
                  <c:v>-2.37625680085394E-2</c:v>
                </c:pt>
                <c:pt idx="118">
                  <c:v>-8.6736382135708095E-3</c:v>
                </c:pt>
                <c:pt idx="119">
                  <c:v>4.4702894657547197E-2</c:v>
                </c:pt>
                <c:pt idx="120">
                  <c:v>4.0677606544564399E-2</c:v>
                </c:pt>
                <c:pt idx="121">
                  <c:v>4.8826673078071502E-2</c:v>
                </c:pt>
                <c:pt idx="122">
                  <c:v>3.09662463845672E-2</c:v>
                </c:pt>
                <c:pt idx="123">
                  <c:v>-7.6502188080120007E-2</c:v>
                </c:pt>
                <c:pt idx="124">
                  <c:v>-0.14298194576415399</c:v>
                </c:pt>
                <c:pt idx="125">
                  <c:v>-0.235062357248146</c:v>
                </c:pt>
                <c:pt idx="126">
                  <c:v>-0.36012475439660302</c:v>
                </c:pt>
                <c:pt idx="127">
                  <c:v>-0.38708550110075501</c:v>
                </c:pt>
                <c:pt idx="128">
                  <c:v>-0.33932012128033301</c:v>
                </c:pt>
                <c:pt idx="129">
                  <c:v>-0.244769038416879</c:v>
                </c:pt>
                <c:pt idx="130">
                  <c:v>-0.142208213916136</c:v>
                </c:pt>
                <c:pt idx="131">
                  <c:v>-3.5585557534835402E-2</c:v>
                </c:pt>
                <c:pt idx="132">
                  <c:v>3.1367111103989501E-2</c:v>
                </c:pt>
                <c:pt idx="133">
                  <c:v>8.6647650350768102E-2</c:v>
                </c:pt>
                <c:pt idx="134">
                  <c:v>8.7847399111487007E-2</c:v>
                </c:pt>
                <c:pt idx="135">
                  <c:v>8.8238912510663098E-2</c:v>
                </c:pt>
                <c:pt idx="136">
                  <c:v>8.0935517048367003E-2</c:v>
                </c:pt>
                <c:pt idx="137">
                  <c:v>7.7556540904350199E-2</c:v>
                </c:pt>
                <c:pt idx="138">
                  <c:v>6.3906239560209202E-2</c:v>
                </c:pt>
                <c:pt idx="139">
                  <c:v>4.4046313659471502E-2</c:v>
                </c:pt>
                <c:pt idx="140">
                  <c:v>2.1825550445942799E-2</c:v>
                </c:pt>
                <c:pt idx="141">
                  <c:v>8.4440452173879504E-3</c:v>
                </c:pt>
                <c:pt idx="142">
                  <c:v>7.7491823025468403E-3</c:v>
                </c:pt>
                <c:pt idx="143">
                  <c:v>1.9601363501895001E-2</c:v>
                </c:pt>
                <c:pt idx="144">
                  <c:v>2.2706854376973999E-2</c:v>
                </c:pt>
                <c:pt idx="145">
                  <c:v>5.5473160637133E-2</c:v>
                </c:pt>
                <c:pt idx="146">
                  <c:v>8.9411190207737704E-2</c:v>
                </c:pt>
                <c:pt idx="147">
                  <c:v>0.102506175288751</c:v>
                </c:pt>
                <c:pt idx="148">
                  <c:v>9.5753453086256698E-2</c:v>
                </c:pt>
                <c:pt idx="149">
                  <c:v>0.104752373446779</c:v>
                </c:pt>
                <c:pt idx="150">
                  <c:v>0.110051913308666</c:v>
                </c:pt>
                <c:pt idx="151">
                  <c:v>0.127750186376858</c:v>
                </c:pt>
                <c:pt idx="152">
                  <c:v>0.12850581091048199</c:v>
                </c:pt>
                <c:pt idx="153">
                  <c:v>0.114665219302177</c:v>
                </c:pt>
                <c:pt idx="154">
                  <c:v>9.4878989812761105E-2</c:v>
                </c:pt>
                <c:pt idx="155">
                  <c:v>0.117865729940988</c:v>
                </c:pt>
                <c:pt idx="156">
                  <c:v>0.110175077816972</c:v>
                </c:pt>
                <c:pt idx="157">
                  <c:v>6.8438572489625898E-2</c:v>
                </c:pt>
                <c:pt idx="158">
                  <c:v>3.4603262584214499E-2</c:v>
                </c:pt>
                <c:pt idx="159">
                  <c:v>-7.8542096381795601E-2</c:v>
                </c:pt>
                <c:pt idx="160">
                  <c:v>-0.17155538693005701</c:v>
                </c:pt>
                <c:pt idx="161">
                  <c:v>-0.185922437771982</c:v>
                </c:pt>
                <c:pt idx="162">
                  <c:v>-0.198315266502153</c:v>
                </c:pt>
                <c:pt idx="163">
                  <c:v>-0.208732000191548</c:v>
                </c:pt>
                <c:pt idx="164">
                  <c:v>-0.17264705986958101</c:v>
                </c:pt>
                <c:pt idx="165">
                  <c:v>-0.15122663706554099</c:v>
                </c:pt>
                <c:pt idx="166">
                  <c:v>-0.15465933589630701</c:v>
                </c:pt>
                <c:pt idx="167">
                  <c:v>-0.11904127483058401</c:v>
                </c:pt>
                <c:pt idx="168">
                  <c:v>-9.2846507252151197E-2</c:v>
                </c:pt>
                <c:pt idx="169">
                  <c:v>-9.0126022748012999E-2</c:v>
                </c:pt>
                <c:pt idx="170">
                  <c:v>-5.61700148381412E-2</c:v>
                </c:pt>
                <c:pt idx="171">
                  <c:v>-8.1703642782962101E-3</c:v>
                </c:pt>
                <c:pt idx="172">
                  <c:v>3.4591254435039097E-2</c:v>
                </c:pt>
                <c:pt idx="173">
                  <c:v>5.2584688283056701E-2</c:v>
                </c:pt>
                <c:pt idx="174">
                  <c:v>6.0457459712925002E-2</c:v>
                </c:pt>
                <c:pt idx="175">
                  <c:v>0.101564280741627</c:v>
                </c:pt>
                <c:pt idx="176">
                  <c:v>6.3911397473836104E-2</c:v>
                </c:pt>
                <c:pt idx="177">
                  <c:v>8.1207293387528506E-3</c:v>
                </c:pt>
                <c:pt idx="178">
                  <c:v>1.8575246142161099E-2</c:v>
                </c:pt>
                <c:pt idx="179">
                  <c:v>2.1011957234010802E-2</c:v>
                </c:pt>
                <c:pt idx="180">
                  <c:v>-9.6830105645953103E-3</c:v>
                </c:pt>
                <c:pt idx="181">
                  <c:v>-3.0724352905821199E-2</c:v>
                </c:pt>
                <c:pt idx="182">
                  <c:v>-3.46206675602296E-2</c:v>
                </c:pt>
                <c:pt idx="183">
                  <c:v>-1.2533226577817301E-2</c:v>
                </c:pt>
                <c:pt idx="184">
                  <c:v>8.3362899086427706E-3</c:v>
                </c:pt>
                <c:pt idx="185">
                  <c:v>-1.16415769670102E-2</c:v>
                </c:pt>
                <c:pt idx="186">
                  <c:v>6.4617997478659799E-3</c:v>
                </c:pt>
                <c:pt idx="187">
                  <c:v>3.8201657991521601E-2</c:v>
                </c:pt>
                <c:pt idx="188">
                  <c:v>5.84495380773635E-2</c:v>
                </c:pt>
                <c:pt idx="189">
                  <c:v>5.8803292282549401E-2</c:v>
                </c:pt>
                <c:pt idx="190">
                  <c:v>4.9041590922943398E-2</c:v>
                </c:pt>
                <c:pt idx="191">
                  <c:v>4.4723677256726498E-2</c:v>
                </c:pt>
                <c:pt idx="192">
                  <c:v>0.110280818547755</c:v>
                </c:pt>
                <c:pt idx="193">
                  <c:v>7.9912290761603402E-2</c:v>
                </c:pt>
                <c:pt idx="194">
                  <c:v>7.8917161352245899E-2</c:v>
                </c:pt>
                <c:pt idx="195">
                  <c:v>0.116867279591936</c:v>
                </c:pt>
                <c:pt idx="196">
                  <c:v>0.18745773252707701</c:v>
                </c:pt>
                <c:pt idx="197">
                  <c:v>0.15701905315433101</c:v>
                </c:pt>
                <c:pt idx="198">
                  <c:v>0.13209762838752501</c:v>
                </c:pt>
                <c:pt idx="199">
                  <c:v>0.13832935623227099</c:v>
                </c:pt>
                <c:pt idx="200">
                  <c:v>0.106578359676433</c:v>
                </c:pt>
                <c:pt idx="201">
                  <c:v>-2.1273208139765701E-2</c:v>
                </c:pt>
                <c:pt idx="202">
                  <c:v>-9.2521818550904897E-2</c:v>
                </c:pt>
                <c:pt idx="203">
                  <c:v>-0.22122472213647601</c:v>
                </c:pt>
                <c:pt idx="204">
                  <c:v>-0.16435507133937799</c:v>
                </c:pt>
                <c:pt idx="205">
                  <c:v>-0.13596554115117199</c:v>
                </c:pt>
                <c:pt idx="206">
                  <c:v>-0.171335955643835</c:v>
                </c:pt>
                <c:pt idx="207">
                  <c:v>-0.206124521426124</c:v>
                </c:pt>
                <c:pt idx="208">
                  <c:v>-0.15661616613452101</c:v>
                </c:pt>
                <c:pt idx="209">
                  <c:v>-0.206646671579612</c:v>
                </c:pt>
                <c:pt idx="210">
                  <c:v>-0.165012806468157</c:v>
                </c:pt>
                <c:pt idx="211">
                  <c:v>-0.125804972337175</c:v>
                </c:pt>
                <c:pt idx="212">
                  <c:v>-5.2232235719639399E-2</c:v>
                </c:pt>
                <c:pt idx="213">
                  <c:v>-4.21721340408183E-2</c:v>
                </c:pt>
                <c:pt idx="214">
                  <c:v>-5.2360975578658001E-2</c:v>
                </c:pt>
                <c:pt idx="215">
                  <c:v>-8.5385140273217495E-3</c:v>
                </c:pt>
                <c:pt idx="216">
                  <c:v>0.117206925528754</c:v>
                </c:pt>
                <c:pt idx="217">
                  <c:v>9.3750427576406295E-2</c:v>
                </c:pt>
                <c:pt idx="218">
                  <c:v>9.6350683274014401E-2</c:v>
                </c:pt>
                <c:pt idx="219">
                  <c:v>0.15102491676272201</c:v>
                </c:pt>
                <c:pt idx="220">
                  <c:v>0.17487928000663</c:v>
                </c:pt>
                <c:pt idx="221">
                  <c:v>0.12750544239685099</c:v>
                </c:pt>
                <c:pt idx="222">
                  <c:v>8.3826849774505205E-2</c:v>
                </c:pt>
                <c:pt idx="223">
                  <c:v>0.104290993079207</c:v>
                </c:pt>
                <c:pt idx="224">
                  <c:v>0.17488377146946199</c:v>
                </c:pt>
                <c:pt idx="225">
                  <c:v>0.19017020923310399</c:v>
                </c:pt>
                <c:pt idx="226">
                  <c:v>0.13684496430079399</c:v>
                </c:pt>
                <c:pt idx="227">
                  <c:v>0.105357793222426</c:v>
                </c:pt>
                <c:pt idx="228">
                  <c:v>9.5028231445198202E-2</c:v>
                </c:pt>
                <c:pt idx="229">
                  <c:v>3.0175457795552401E-2</c:v>
                </c:pt>
                <c:pt idx="230">
                  <c:v>9.6866104552688608E-3</c:v>
                </c:pt>
                <c:pt idx="231">
                  <c:v>-4.44506090549854E-2</c:v>
                </c:pt>
                <c:pt idx="232">
                  <c:v>-0.25365499134608399</c:v>
                </c:pt>
                <c:pt idx="233">
                  <c:v>-0.30208288439824499</c:v>
                </c:pt>
                <c:pt idx="234">
                  <c:v>-0.24794487982208699</c:v>
                </c:pt>
                <c:pt idx="235">
                  <c:v>-0.20767884142548701</c:v>
                </c:pt>
                <c:pt idx="236">
                  <c:v>-0.103859857466433</c:v>
                </c:pt>
                <c:pt idx="237">
                  <c:v>-8.0076281927019502E-2</c:v>
                </c:pt>
                <c:pt idx="238">
                  <c:v>-6.1213720378425797E-2</c:v>
                </c:pt>
                <c:pt idx="239">
                  <c:v>-5.4394701715628102E-2</c:v>
                </c:pt>
                <c:pt idx="240">
                  <c:v>4.8832870741630799E-2</c:v>
                </c:pt>
                <c:pt idx="241">
                  <c:v>7.5127873362184502E-2</c:v>
                </c:pt>
                <c:pt idx="242">
                  <c:v>4.5140109970653E-2</c:v>
                </c:pt>
                <c:pt idx="243">
                  <c:v>3.2155841470801902E-2</c:v>
                </c:pt>
                <c:pt idx="244">
                  <c:v>5.5503635197659697E-2</c:v>
                </c:pt>
                <c:pt idx="245">
                  <c:v>0.111850376085343</c:v>
                </c:pt>
                <c:pt idx="246">
                  <c:v>0.107665083295966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6352"/>
        <c:axId val="157967104"/>
      </c:scatterChart>
      <c:valAx>
        <c:axId val="1579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log(U)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2344488188976376"/>
              <c:y val="0.9153007436570428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967104"/>
        <c:crosses val="autoZero"/>
        <c:crossBetween val="midCat"/>
      </c:valAx>
      <c:valAx>
        <c:axId val="15796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log(V)</a:t>
                </a:r>
              </a:p>
            </c:rich>
          </c:tx>
          <c:layout>
            <c:manualLayout>
              <c:xMode val="edge"/>
              <c:yMode val="edge"/>
              <c:x val="0"/>
              <c:y val="0.3230883639545057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956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74890638670165E-2"/>
          <c:y val="2.8252405949256341E-2"/>
          <c:w val="0.8328751093613298"/>
          <c:h val="0.86852964493807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'Beveridge Curve'!$P$4:$P$250</c:f>
              <c:numCache>
                <c:formatCode>0.000000</c:formatCode>
                <c:ptCount val="247"/>
                <c:pt idx="0">
                  <c:v>0.18148612518169699</c:v>
                </c:pt>
                <c:pt idx="1">
                  <c:v>3.2889980112227803E-2</c:v>
                </c:pt>
                <c:pt idx="2">
                  <c:v>4.1234394214519E-2</c:v>
                </c:pt>
                <c:pt idx="3">
                  <c:v>8.08371774227616E-2</c:v>
                </c:pt>
                <c:pt idx="4">
                  <c:v>-4.0000691825236197E-2</c:v>
                </c:pt>
                <c:pt idx="5">
                  <c:v>-9.6216701327555207E-2</c:v>
                </c:pt>
                <c:pt idx="6">
                  <c:v>-4.1814437449885701E-2</c:v>
                </c:pt>
                <c:pt idx="7">
                  <c:v>-0.20324430211959099</c:v>
                </c:pt>
                <c:pt idx="8">
                  <c:v>-0.25414114324062598</c:v>
                </c:pt>
                <c:pt idx="9">
                  <c:v>-0.32056194302812202</c:v>
                </c:pt>
                <c:pt idx="10">
                  <c:v>-0.30508465048268102</c:v>
                </c:pt>
                <c:pt idx="11">
                  <c:v>-2.5605659390513399E-2</c:v>
                </c:pt>
                <c:pt idx="12">
                  <c:v>0.30365283936871701</c:v>
                </c:pt>
                <c:pt idx="13">
                  <c:v>0.37579670845246899</c:v>
                </c:pt>
                <c:pt idx="14">
                  <c:v>0.38235619349359601</c:v>
                </c:pt>
                <c:pt idx="15">
                  <c:v>0.24861435218216199</c:v>
                </c:pt>
                <c:pt idx="16">
                  <c:v>9.8055365587302198E-2</c:v>
                </c:pt>
                <c:pt idx="17">
                  <c:v>1.26745028080411E-2</c:v>
                </c:pt>
                <c:pt idx="18">
                  <c:v>-5.8169040660096101E-2</c:v>
                </c:pt>
                <c:pt idx="19">
                  <c:v>-4.6327458885835802E-2</c:v>
                </c:pt>
                <c:pt idx="20">
                  <c:v>-0.10879135428749299</c:v>
                </c:pt>
                <c:pt idx="21">
                  <c:v>-8.6989053621580104E-2</c:v>
                </c:pt>
                <c:pt idx="22">
                  <c:v>-0.121445982048177</c:v>
                </c:pt>
                <c:pt idx="23">
                  <c:v>-0.151618737568848</c:v>
                </c:pt>
                <c:pt idx="24">
                  <c:v>-0.21067585344637901</c:v>
                </c:pt>
                <c:pt idx="25">
                  <c:v>-0.203766309232571</c:v>
                </c:pt>
                <c:pt idx="26">
                  <c:v>-0.188203783070826</c:v>
                </c:pt>
                <c:pt idx="27">
                  <c:v>-5.1683005161274699E-2</c:v>
                </c:pt>
                <c:pt idx="28">
                  <c:v>0.16803007666037401</c:v>
                </c:pt>
                <c:pt idx="29">
                  <c:v>0.314780079436636</c:v>
                </c:pt>
                <c:pt idx="30">
                  <c:v>0.29176284641210898</c:v>
                </c:pt>
                <c:pt idx="31">
                  <c:v>0.13216637128175199</c:v>
                </c:pt>
                <c:pt idx="32">
                  <c:v>2.6230807961511001E-2</c:v>
                </c:pt>
                <c:pt idx="33">
                  <c:v>-0.10967653661471601</c:v>
                </c:pt>
                <c:pt idx="34">
                  <c:v>-8.3937139768000393E-2</c:v>
                </c:pt>
                <c:pt idx="35">
                  <c:v>-3.5190095984038598E-2</c:v>
                </c:pt>
                <c:pt idx="36">
                  <c:v>-0.125760728036168</c:v>
                </c:pt>
                <c:pt idx="37">
                  <c:v>-0.107855880887731</c:v>
                </c:pt>
                <c:pt idx="38">
                  <c:v>-5.1834946047055297E-2</c:v>
                </c:pt>
                <c:pt idx="39">
                  <c:v>6.6537981903087101E-2</c:v>
                </c:pt>
                <c:pt idx="40">
                  <c:v>0.147458851221209</c:v>
                </c:pt>
                <c:pt idx="41">
                  <c:v>0.17568057192712799</c:v>
                </c:pt>
                <c:pt idx="42">
                  <c:v>0.14289583425864399</c:v>
                </c:pt>
                <c:pt idx="43">
                  <c:v>5.54969100961085E-2</c:v>
                </c:pt>
                <c:pt idx="44">
                  <c:v>-3.3088095576541597E-2</c:v>
                </c:pt>
                <c:pt idx="45">
                  <c:v>-4.7756323344172499E-2</c:v>
                </c:pt>
                <c:pt idx="46">
                  <c:v>-2.3116891731921999E-2</c:v>
                </c:pt>
                <c:pt idx="47">
                  <c:v>-1.7194775562837002E-2</c:v>
                </c:pt>
                <c:pt idx="48">
                  <c:v>4.9245452397370201E-2</c:v>
                </c:pt>
                <c:pt idx="49">
                  <c:v>5.2317286117711297E-2</c:v>
                </c:pt>
                <c:pt idx="50">
                  <c:v>3.7663067159449802E-2</c:v>
                </c:pt>
                <c:pt idx="51">
                  <c:v>7.3261895780028397E-2</c:v>
                </c:pt>
                <c:pt idx="52">
                  <c:v>7.4210186819913204E-2</c:v>
                </c:pt>
                <c:pt idx="53">
                  <c:v>5.7383232434711197E-2</c:v>
                </c:pt>
                <c:pt idx="54">
                  <c:v>3.0251577413270801E-2</c:v>
                </c:pt>
                <c:pt idx="55">
                  <c:v>4.5523147024171699E-2</c:v>
                </c:pt>
                <c:pt idx="56">
                  <c:v>5.4415877300101598E-2</c:v>
                </c:pt>
                <c:pt idx="57">
                  <c:v>3.61329223068605E-2</c:v>
                </c:pt>
                <c:pt idx="58">
                  <c:v>-9.0954578130606496E-3</c:v>
                </c:pt>
                <c:pt idx="59">
                  <c:v>-4.6829553993614298E-2</c:v>
                </c:pt>
                <c:pt idx="60">
                  <c:v>-9.2507225507624496E-2</c:v>
                </c:pt>
                <c:pt idx="61">
                  <c:v>-8.3699489156663795E-2</c:v>
                </c:pt>
                <c:pt idx="62">
                  <c:v>-8.0711457726359903E-2</c:v>
                </c:pt>
                <c:pt idx="63">
                  <c:v>-8.2360444821624398E-2</c:v>
                </c:pt>
                <c:pt idx="64">
                  <c:v>-4.1773216386286699E-2</c:v>
                </c:pt>
                <c:pt idx="65">
                  <c:v>-3.2831585086163399E-2</c:v>
                </c:pt>
                <c:pt idx="66">
                  <c:v>-2.8304294326828999E-2</c:v>
                </c:pt>
                <c:pt idx="67">
                  <c:v>1.1741369226818701E-2</c:v>
                </c:pt>
                <c:pt idx="68">
                  <c:v>-4.57785539061639E-2</c:v>
                </c:pt>
                <c:pt idx="69">
                  <c:v>-9.7170802562483297E-2</c:v>
                </c:pt>
                <c:pt idx="70">
                  <c:v>-0.11476399298265801</c:v>
                </c:pt>
                <c:pt idx="71">
                  <c:v>-0.15986007865559901</c:v>
                </c:pt>
                <c:pt idx="72">
                  <c:v>-0.17390504357460801</c:v>
                </c:pt>
                <c:pt idx="73">
                  <c:v>-0.17496284518382699</c:v>
                </c:pt>
                <c:pt idx="74">
                  <c:v>-0.14294685227516399</c:v>
                </c:pt>
                <c:pt idx="75">
                  <c:v>-0.166442303862288</c:v>
                </c:pt>
                <c:pt idx="76">
                  <c:v>-3.71346191761983E-2</c:v>
                </c:pt>
                <c:pt idx="77">
                  <c:v>6.9174556992019007E-2</c:v>
                </c:pt>
                <c:pt idx="78">
                  <c:v>0.12803776698826599</c:v>
                </c:pt>
                <c:pt idx="79">
                  <c:v>0.219892366060332</c:v>
                </c:pt>
                <c:pt idx="80">
                  <c:v>0.21076005385163099</c:v>
                </c:pt>
                <c:pt idx="81">
                  <c:v>0.183007395276791</c:v>
                </c:pt>
                <c:pt idx="82">
                  <c:v>0.17459808921678999</c:v>
                </c:pt>
                <c:pt idx="83">
                  <c:v>0.15053317193055499</c:v>
                </c:pt>
                <c:pt idx="84">
                  <c:v>0.104799482871247</c:v>
                </c:pt>
                <c:pt idx="85">
                  <c:v>6.6490399259576505E-2</c:v>
                </c:pt>
                <c:pt idx="86">
                  <c:v>3.39781946394613E-2</c:v>
                </c:pt>
                <c:pt idx="87">
                  <c:v>-3.8573291944715003E-2</c:v>
                </c:pt>
                <c:pt idx="88">
                  <c:v>-0.125914465820225</c:v>
                </c:pt>
                <c:pt idx="89">
                  <c:v>-0.15250265100687499</c:v>
                </c:pt>
                <c:pt idx="90">
                  <c:v>-0.19230381098333499</c:v>
                </c:pt>
                <c:pt idx="91">
                  <c:v>-0.21238348207139199</c:v>
                </c:pt>
                <c:pt idx="92">
                  <c:v>-0.16538929871097699</c:v>
                </c:pt>
                <c:pt idx="93">
                  <c:v>-0.173786276665719</c:v>
                </c:pt>
                <c:pt idx="94">
                  <c:v>-0.113348313387561</c:v>
                </c:pt>
                <c:pt idx="95">
                  <c:v>2.6991393094469601E-2</c:v>
                </c:pt>
                <c:pt idx="96">
                  <c:v>0.23265815944720999</c:v>
                </c:pt>
                <c:pt idx="97">
                  <c:v>0.28944013871681001</c:v>
                </c:pt>
                <c:pt idx="98">
                  <c:v>0.23417093559976701</c:v>
                </c:pt>
                <c:pt idx="99">
                  <c:v>0.194514906705887</c:v>
                </c:pt>
                <c:pt idx="100">
                  <c:v>0.120940722810218</c:v>
                </c:pt>
                <c:pt idx="101">
                  <c:v>9.1055630871121507E-2</c:v>
                </c:pt>
                <c:pt idx="102">
                  <c:v>0.111710118895205</c:v>
                </c:pt>
                <c:pt idx="103">
                  <c:v>0.11231245811978301</c:v>
                </c:pt>
                <c:pt idx="104">
                  <c:v>7.9796717957858504E-2</c:v>
                </c:pt>
                <c:pt idx="105">
                  <c:v>3.0682827536104199E-2</c:v>
                </c:pt>
                <c:pt idx="106">
                  <c:v>-3.6992869675227498E-3</c:v>
                </c:pt>
                <c:pt idx="107">
                  <c:v>-3.5899685142277697E-2</c:v>
                </c:pt>
                <c:pt idx="108">
                  <c:v>-8.3632040523063694E-2</c:v>
                </c:pt>
                <c:pt idx="109">
                  <c:v>-0.13336171934156801</c:v>
                </c:pt>
                <c:pt idx="110">
                  <c:v>-0.13133956580415601</c:v>
                </c:pt>
                <c:pt idx="111">
                  <c:v>-0.154723162042604</c:v>
                </c:pt>
                <c:pt idx="112">
                  <c:v>-0.15791987896005999</c:v>
                </c:pt>
                <c:pt idx="113">
                  <c:v>-0.19932367348340399</c:v>
                </c:pt>
                <c:pt idx="114">
                  <c:v>-0.178583373615156</c:v>
                </c:pt>
                <c:pt idx="115">
                  <c:v>-0.17571556506191399</c:v>
                </c:pt>
                <c:pt idx="116">
                  <c:v>-0.12878432192176001</c:v>
                </c:pt>
                <c:pt idx="117">
                  <c:v>5.6086209353800598E-3</c:v>
                </c:pt>
                <c:pt idx="118">
                  <c:v>3.7181921840790701E-2</c:v>
                </c:pt>
                <c:pt idx="119">
                  <c:v>-1.6997195262334199E-2</c:v>
                </c:pt>
                <c:pt idx="120">
                  <c:v>-2.51686111319529E-2</c:v>
                </c:pt>
                <c:pt idx="121">
                  <c:v>-4.28381642789777E-2</c:v>
                </c:pt>
                <c:pt idx="122">
                  <c:v>-6.16893468323685E-2</c:v>
                </c:pt>
                <c:pt idx="123">
                  <c:v>3.15117419315918E-2</c:v>
                </c:pt>
                <c:pt idx="124">
                  <c:v>8.9702167578387601E-2</c:v>
                </c:pt>
                <c:pt idx="125">
                  <c:v>0.14715642683480501</c:v>
                </c:pt>
                <c:pt idx="126">
                  <c:v>0.19379905357288699</c:v>
                </c:pt>
                <c:pt idx="127">
                  <c:v>0.261344043897903</c:v>
                </c:pt>
                <c:pt idx="128">
                  <c:v>0.22738472850664199</c:v>
                </c:pt>
                <c:pt idx="129">
                  <c:v>0.20196028206846101</c:v>
                </c:pt>
                <c:pt idx="130">
                  <c:v>0.13550722179739699</c:v>
                </c:pt>
                <c:pt idx="131">
                  <c:v>4.8844484731196403E-2</c:v>
                </c:pt>
                <c:pt idx="132">
                  <c:v>-2.3052084106012699E-2</c:v>
                </c:pt>
                <c:pt idx="133">
                  <c:v>-5.6616780493063998E-2</c:v>
                </c:pt>
                <c:pt idx="134">
                  <c:v>-4.6949376656227698E-2</c:v>
                </c:pt>
                <c:pt idx="135">
                  <c:v>-5.4375306333961197E-2</c:v>
                </c:pt>
                <c:pt idx="136">
                  <c:v>-3.5563687904316403E-2</c:v>
                </c:pt>
                <c:pt idx="137">
                  <c:v>-1.8796046178890101E-2</c:v>
                </c:pt>
                <c:pt idx="138">
                  <c:v>-1.2336434664334201E-2</c:v>
                </c:pt>
                <c:pt idx="139">
                  <c:v>-1.33641093384398E-2</c:v>
                </c:pt>
                <c:pt idx="140">
                  <c:v>2.3262980926670499E-3</c:v>
                </c:pt>
                <c:pt idx="141">
                  <c:v>4.6665730491191902E-2</c:v>
                </c:pt>
                <c:pt idx="142">
                  <c:v>3.9643466783036999E-2</c:v>
                </c:pt>
                <c:pt idx="143">
                  <c:v>3.4498596812545301E-2</c:v>
                </c:pt>
                <c:pt idx="144">
                  <c:v>2.0384086257322999E-2</c:v>
                </c:pt>
                <c:pt idx="145">
                  <c:v>-1.4808818828028E-2</c:v>
                </c:pt>
                <c:pt idx="146">
                  <c:v>-4.3359173442825097E-2</c:v>
                </c:pt>
                <c:pt idx="147">
                  <c:v>-5.3662811074618198E-2</c:v>
                </c:pt>
                <c:pt idx="148">
                  <c:v>-6.6517155727551E-2</c:v>
                </c:pt>
                <c:pt idx="149">
                  <c:v>-0.101319058148851</c:v>
                </c:pt>
                <c:pt idx="150">
                  <c:v>-9.1106134863418106E-2</c:v>
                </c:pt>
                <c:pt idx="151">
                  <c:v>-0.11113347998480599</c:v>
                </c:pt>
                <c:pt idx="152">
                  <c:v>-0.13130192429227699</c:v>
                </c:pt>
                <c:pt idx="153">
                  <c:v>-0.125428465140111</c:v>
                </c:pt>
                <c:pt idx="154">
                  <c:v>-0.12179743417989999</c:v>
                </c:pt>
                <c:pt idx="155">
                  <c:v>-0.10777481927253001</c:v>
                </c:pt>
                <c:pt idx="156">
                  <c:v>-0.118152708882519</c:v>
                </c:pt>
                <c:pt idx="157">
                  <c:v>-0.12263174121234301</c:v>
                </c:pt>
                <c:pt idx="158">
                  <c:v>-6.9763375021429E-2</c:v>
                </c:pt>
                <c:pt idx="159">
                  <c:v>-8.5960592309426397E-3</c:v>
                </c:pt>
                <c:pt idx="160">
                  <c:v>5.1193569347336897E-2</c:v>
                </c:pt>
                <c:pt idx="161">
                  <c:v>7.8167813438646802E-2</c:v>
                </c:pt>
                <c:pt idx="162">
                  <c:v>7.0634367787382898E-2</c:v>
                </c:pt>
                <c:pt idx="163">
                  <c:v>9.7903689254543694E-2</c:v>
                </c:pt>
                <c:pt idx="164">
                  <c:v>0.133614355221257</c:v>
                </c:pt>
                <c:pt idx="165">
                  <c:v>0.16177301826286899</c:v>
                </c:pt>
                <c:pt idx="166">
                  <c:v>0.164712423982706</c:v>
                </c:pt>
                <c:pt idx="167">
                  <c:v>0.13154950484769001</c:v>
                </c:pt>
                <c:pt idx="168">
                  <c:v>9.7704572059747405E-2</c:v>
                </c:pt>
                <c:pt idx="169">
                  <c:v>9.3627352380270396E-2</c:v>
                </c:pt>
                <c:pt idx="170">
                  <c:v>6.2332146213124801E-2</c:v>
                </c:pt>
                <c:pt idx="171">
                  <c:v>4.4870667866929302E-2</c:v>
                </c:pt>
                <c:pt idx="172">
                  <c:v>5.04301490589203E-2</c:v>
                </c:pt>
                <c:pt idx="173">
                  <c:v>4.18531338914008E-4</c:v>
                </c:pt>
                <c:pt idx="174">
                  <c:v>-1.10195655864302E-2</c:v>
                </c:pt>
                <c:pt idx="175">
                  <c:v>-5.7898959592542099E-2</c:v>
                </c:pt>
                <c:pt idx="176">
                  <c:v>-6.7586080326362805E-2</c:v>
                </c:pt>
                <c:pt idx="177">
                  <c:v>-1.7227950585088098E-2</c:v>
                </c:pt>
                <c:pt idx="178">
                  <c:v>-2.5330988657117398E-3</c:v>
                </c:pt>
                <c:pt idx="179">
                  <c:v>-8.7910519610900895E-4</c:v>
                </c:pt>
                <c:pt idx="180">
                  <c:v>1.2452054582635E-2</c:v>
                </c:pt>
                <c:pt idx="181">
                  <c:v>1.9714236070179001E-2</c:v>
                </c:pt>
                <c:pt idx="182">
                  <c:v>1.32991333206967E-3</c:v>
                </c:pt>
                <c:pt idx="183">
                  <c:v>3.17840950363113E-2</c:v>
                </c:pt>
                <c:pt idx="184">
                  <c:v>3.4501596655070799E-2</c:v>
                </c:pt>
                <c:pt idx="185">
                  <c:v>3.7893446011185699E-3</c:v>
                </c:pt>
                <c:pt idx="186">
                  <c:v>-3.2533242106804802E-3</c:v>
                </c:pt>
                <c:pt idx="187">
                  <c:v>-2.5964595205847402E-2</c:v>
                </c:pt>
                <c:pt idx="188">
                  <c:v>-2.26802264822616E-2</c:v>
                </c:pt>
                <c:pt idx="189">
                  <c:v>-6.1634918265806297E-2</c:v>
                </c:pt>
                <c:pt idx="190">
                  <c:v>-2.5184599640812901E-2</c:v>
                </c:pt>
                <c:pt idx="191">
                  <c:v>-3.73567458676973E-2</c:v>
                </c:pt>
                <c:pt idx="192">
                  <c:v>-6.3936465832098194E-2</c:v>
                </c:pt>
                <c:pt idx="193">
                  <c:v>-6.9513825453487499E-2</c:v>
                </c:pt>
                <c:pt idx="194">
                  <c:v>-6.9161586360197105E-2</c:v>
                </c:pt>
                <c:pt idx="195">
                  <c:v>-0.108772356039646</c:v>
                </c:pt>
                <c:pt idx="196">
                  <c:v>-0.105713401987776</c:v>
                </c:pt>
                <c:pt idx="197">
                  <c:v>-0.13762277297801101</c:v>
                </c:pt>
                <c:pt idx="198">
                  <c:v>-0.12803656190753199</c:v>
                </c:pt>
                <c:pt idx="199">
                  <c:v>-0.16449781844040801</c:v>
                </c:pt>
                <c:pt idx="200">
                  <c:v>-9.5389312389514203E-2</c:v>
                </c:pt>
                <c:pt idx="201">
                  <c:v>-7.0823058431205496E-2</c:v>
                </c:pt>
                <c:pt idx="202">
                  <c:v>3.9164690784048196E-3</c:v>
                </c:pt>
                <c:pt idx="203">
                  <c:v>0.131413916194731</c:v>
                </c:pt>
                <c:pt idx="204">
                  <c:v>0.14715359418000601</c:v>
                </c:pt>
                <c:pt idx="205">
                  <c:v>0.16059769459884199</c:v>
                </c:pt>
                <c:pt idx="206">
                  <c:v>0.12992999501948599</c:v>
                </c:pt>
                <c:pt idx="207">
                  <c:v>0.13909462945106599</c:v>
                </c:pt>
                <c:pt idx="208">
                  <c:v>0.13922770865581699</c:v>
                </c:pt>
                <c:pt idx="209">
                  <c:v>0.18161332925256499</c:v>
                </c:pt>
                <c:pt idx="210">
                  <c:v>0.166081503542236</c:v>
                </c:pt>
                <c:pt idx="211">
                  <c:v>0.11495586449496099</c:v>
                </c:pt>
                <c:pt idx="212">
                  <c:v>8.7391034141163004E-2</c:v>
                </c:pt>
                <c:pt idx="213">
                  <c:v>6.98633850959514E-2</c:v>
                </c:pt>
                <c:pt idx="214">
                  <c:v>4.2170526578095398E-2</c:v>
                </c:pt>
                <c:pt idx="215">
                  <c:v>3.4663804190689297E-2</c:v>
                </c:pt>
                <c:pt idx="216">
                  <c:v>1.4207208957705201E-2</c:v>
                </c:pt>
                <c:pt idx="217">
                  <c:v>-1.71958959745044E-2</c:v>
                </c:pt>
                <c:pt idx="218">
                  <c:v>-4.55768069651796E-2</c:v>
                </c:pt>
                <c:pt idx="219">
                  <c:v>-5.1768682938586601E-2</c:v>
                </c:pt>
                <c:pt idx="220">
                  <c:v>-0.104558641314627</c:v>
                </c:pt>
                <c:pt idx="221">
                  <c:v>-0.12522579908637599</c:v>
                </c:pt>
                <c:pt idx="222">
                  <c:v>-0.13772501209608201</c:v>
                </c:pt>
                <c:pt idx="223">
                  <c:v>-0.19003023606156899</c:v>
                </c:pt>
                <c:pt idx="224">
                  <c:v>-0.18911471356809501</c:v>
                </c:pt>
                <c:pt idx="225">
                  <c:v>-0.220100995303387</c:v>
                </c:pt>
                <c:pt idx="226">
                  <c:v>-0.20783327725918899</c:v>
                </c:pt>
                <c:pt idx="227">
                  <c:v>-0.20228916030518301</c:v>
                </c:pt>
                <c:pt idx="228">
                  <c:v>-0.194836964512767</c:v>
                </c:pt>
                <c:pt idx="229">
                  <c:v>-0.159639017228143</c:v>
                </c:pt>
                <c:pt idx="230">
                  <c:v>-6.8212342694696601E-2</c:v>
                </c:pt>
                <c:pt idx="231">
                  <c:v>3.14558712299551E-2</c:v>
                </c:pt>
                <c:pt idx="232">
                  <c:v>0.178316733402376</c:v>
                </c:pt>
                <c:pt idx="233">
                  <c:v>0.260345313759615</c:v>
                </c:pt>
                <c:pt idx="234">
                  <c:v>0.261282718280341</c:v>
                </c:pt>
                <c:pt idx="235">
                  <c:v>0.25765205112212503</c:v>
                </c:pt>
                <c:pt idx="236">
                  <c:v>0.21393831674361</c:v>
                </c:pt>
                <c:pt idx="237">
                  <c:v>0.175432879071487</c:v>
                </c:pt>
                <c:pt idx="238">
                  <c:v>0.134606314584479</c:v>
                </c:pt>
                <c:pt idx="239">
                  <c:v>0.11638670521189599</c:v>
                </c:pt>
                <c:pt idx="240">
                  <c:v>2.8681186936426101E-2</c:v>
                </c:pt>
                <c:pt idx="241">
                  <c:v>1.8758306050003198E-2</c:v>
                </c:pt>
                <c:pt idx="242">
                  <c:v>5.7481410272330901E-4</c:v>
                </c:pt>
                <c:pt idx="243">
                  <c:v>-5.4872418296595199E-2</c:v>
                </c:pt>
                <c:pt idx="244">
                  <c:v>-0.121516064797953</c:v>
                </c:pt>
                <c:pt idx="245">
                  <c:v>-0.14534109878991999</c:v>
                </c:pt>
                <c:pt idx="246">
                  <c:v>-0.17642665812055799</c:v>
                </c:pt>
              </c:numCache>
            </c:numRef>
          </c:xVal>
          <c:yVal>
            <c:numRef>
              <c:f>'Beveridge Curve'!$R$4:$R$250</c:f>
              <c:numCache>
                <c:formatCode>0.000000</c:formatCode>
                <c:ptCount val="247"/>
                <c:pt idx="0">
                  <c:v>-1.71709300996175E-3</c:v>
                </c:pt>
                <c:pt idx="1">
                  <c:v>-8.2203064181340902E-4</c:v>
                </c:pt>
                <c:pt idx="2">
                  <c:v>-6.5106109053383898E-4</c:v>
                </c:pt>
                <c:pt idx="3">
                  <c:v>1.13072596159308E-4</c:v>
                </c:pt>
                <c:pt idx="4">
                  <c:v>1.42876828372999E-3</c:v>
                </c:pt>
                <c:pt idx="5">
                  <c:v>1.2604791672695399E-3</c:v>
                </c:pt>
                <c:pt idx="6">
                  <c:v>3.2567664616919801E-3</c:v>
                </c:pt>
                <c:pt idx="7">
                  <c:v>6.8115125824317699E-3</c:v>
                </c:pt>
                <c:pt idx="8">
                  <c:v>6.9715184658848198E-3</c:v>
                </c:pt>
                <c:pt idx="9">
                  <c:v>6.4454998530830403E-3</c:v>
                </c:pt>
                <c:pt idx="10">
                  <c:v>1.5681492860171399E-3</c:v>
                </c:pt>
                <c:pt idx="11">
                  <c:v>-5.5995191307303301E-3</c:v>
                </c:pt>
                <c:pt idx="12">
                  <c:v>-9.6243453858805995E-3</c:v>
                </c:pt>
                <c:pt idx="13">
                  <c:v>-1.03068207686982E-2</c:v>
                </c:pt>
                <c:pt idx="14">
                  <c:v>-1.0478676352581401E-2</c:v>
                </c:pt>
                <c:pt idx="15">
                  <c:v>-8.6411554479482004E-3</c:v>
                </c:pt>
                <c:pt idx="16">
                  <c:v>-4.4001761924961401E-3</c:v>
                </c:pt>
                <c:pt idx="17">
                  <c:v>-7.8974400176779597E-4</c:v>
                </c:pt>
                <c:pt idx="18">
                  <c:v>3.80171381881456E-3</c:v>
                </c:pt>
                <c:pt idx="19">
                  <c:v>6.4915235538297702E-3</c:v>
                </c:pt>
                <c:pt idx="20">
                  <c:v>6.9212414167198902E-3</c:v>
                </c:pt>
                <c:pt idx="21">
                  <c:v>6.89863641870585E-3</c:v>
                </c:pt>
                <c:pt idx="22">
                  <c:v>5.3819407951231201E-3</c:v>
                </c:pt>
                <c:pt idx="23">
                  <c:v>6.8735361335455101E-3</c:v>
                </c:pt>
                <c:pt idx="24">
                  <c:v>6.1085913085498498E-3</c:v>
                </c:pt>
                <c:pt idx="25">
                  <c:v>2.6849792346295399E-3</c:v>
                </c:pt>
                <c:pt idx="26">
                  <c:v>1.2320499567100901E-3</c:v>
                </c:pt>
                <c:pt idx="27">
                  <c:v>-4.0079405923046001E-3</c:v>
                </c:pt>
                <c:pt idx="28">
                  <c:v>-7.6144775107335801E-3</c:v>
                </c:pt>
                <c:pt idx="29">
                  <c:v>-8.9355059340257108E-3</c:v>
                </c:pt>
                <c:pt idx="30">
                  <c:v>-6.0143429491856396E-3</c:v>
                </c:pt>
                <c:pt idx="31">
                  <c:v>-3.3179689520092602E-3</c:v>
                </c:pt>
                <c:pt idx="32">
                  <c:v>-2.8194537394919699E-4</c:v>
                </c:pt>
                <c:pt idx="33">
                  <c:v>3.6000250841369099E-3</c:v>
                </c:pt>
                <c:pt idx="34">
                  <c:v>5.7869069372501504E-3</c:v>
                </c:pt>
                <c:pt idx="35">
                  <c:v>4.7828276847140597E-3</c:v>
                </c:pt>
                <c:pt idx="36">
                  <c:v>4.6375770090163297E-3</c:v>
                </c:pt>
                <c:pt idx="37">
                  <c:v>2.1592813253417699E-3</c:v>
                </c:pt>
                <c:pt idx="38">
                  <c:v>-1.08830436755483E-4</c:v>
                </c:pt>
                <c:pt idx="39">
                  <c:v>-3.3219528985496401E-3</c:v>
                </c:pt>
                <c:pt idx="40">
                  <c:v>-4.5018006622919099E-3</c:v>
                </c:pt>
                <c:pt idx="41">
                  <c:v>-3.5651561096719298E-3</c:v>
                </c:pt>
                <c:pt idx="42">
                  <c:v>-1.6649809969654099E-3</c:v>
                </c:pt>
                <c:pt idx="43">
                  <c:v>1.0511901421204799E-3</c:v>
                </c:pt>
                <c:pt idx="44">
                  <c:v>1.9173583870017001E-3</c:v>
                </c:pt>
                <c:pt idx="45">
                  <c:v>1.1844618232553601E-3</c:v>
                </c:pt>
                <c:pt idx="46">
                  <c:v>-3.0440881253329698E-4</c:v>
                </c:pt>
                <c:pt idx="47">
                  <c:v>-2.1096680724185502E-3</c:v>
                </c:pt>
                <c:pt idx="48">
                  <c:v>-1.94203925294689E-3</c:v>
                </c:pt>
                <c:pt idx="49">
                  <c:v>-3.40237910811948E-3</c:v>
                </c:pt>
                <c:pt idx="50">
                  <c:v>-3.7238106174044502E-3</c:v>
                </c:pt>
                <c:pt idx="51">
                  <c:v>-3.8595742733273401E-3</c:v>
                </c:pt>
                <c:pt idx="52">
                  <c:v>-4.0798631867777803E-3</c:v>
                </c:pt>
                <c:pt idx="53">
                  <c:v>-3.2065912347246099E-3</c:v>
                </c:pt>
                <c:pt idx="54">
                  <c:v>-2.51793137964487E-3</c:v>
                </c:pt>
                <c:pt idx="55">
                  <c:v>-2.3865224644939102E-3</c:v>
                </c:pt>
                <c:pt idx="56">
                  <c:v>-1.8382066251148401E-3</c:v>
                </c:pt>
                <c:pt idx="57">
                  <c:v>-2.6294642081041398E-4</c:v>
                </c:pt>
                <c:pt idx="58">
                  <c:v>4.3819846825726699E-4</c:v>
                </c:pt>
                <c:pt idx="59">
                  <c:v>4.5186027034391204E-3</c:v>
                </c:pt>
                <c:pt idx="60">
                  <c:v>6.9453220720434201E-3</c:v>
                </c:pt>
                <c:pt idx="61">
                  <c:v>6.22425323468879E-3</c:v>
                </c:pt>
                <c:pt idx="62">
                  <c:v>4.9727930256988099E-3</c:v>
                </c:pt>
                <c:pt idx="63">
                  <c:v>2.9700211211253998E-3</c:v>
                </c:pt>
                <c:pt idx="64">
                  <c:v>1.4065152013793901E-3</c:v>
                </c:pt>
                <c:pt idx="65">
                  <c:v>-1.0397631632908E-4</c:v>
                </c:pt>
                <c:pt idx="66">
                  <c:v>-9.9361408679071706E-4</c:v>
                </c:pt>
                <c:pt idx="67">
                  <c:v>-3.9112477959856601E-4</c:v>
                </c:pt>
                <c:pt idx="68">
                  <c:v>-1.63960055541389E-4</c:v>
                </c:pt>
                <c:pt idx="69">
                  <c:v>1.0299958775793099E-3</c:v>
                </c:pt>
                <c:pt idx="70">
                  <c:v>2.7563322869967001E-3</c:v>
                </c:pt>
                <c:pt idx="71">
                  <c:v>5.6712836925205297E-3</c:v>
                </c:pt>
                <c:pt idx="72">
                  <c:v>7.1960719062811301E-3</c:v>
                </c:pt>
                <c:pt idx="73">
                  <c:v>6.9531751881009903E-3</c:v>
                </c:pt>
                <c:pt idx="74">
                  <c:v>5.7405002528612302E-3</c:v>
                </c:pt>
                <c:pt idx="75">
                  <c:v>5.4919760809503297E-3</c:v>
                </c:pt>
                <c:pt idx="76">
                  <c:v>8.0512984009875599E-4</c:v>
                </c:pt>
                <c:pt idx="77">
                  <c:v>-3.8877987870136301E-3</c:v>
                </c:pt>
                <c:pt idx="78">
                  <c:v>-6.7533173238569898E-3</c:v>
                </c:pt>
                <c:pt idx="79">
                  <c:v>-8.8595364196596207E-3</c:v>
                </c:pt>
                <c:pt idx="80">
                  <c:v>-9.5254089003224008E-3</c:v>
                </c:pt>
                <c:pt idx="81">
                  <c:v>-8.2099313814839002E-3</c:v>
                </c:pt>
                <c:pt idx="82">
                  <c:v>-7.3694570982199802E-3</c:v>
                </c:pt>
                <c:pt idx="83">
                  <c:v>-6.4496030784931104E-3</c:v>
                </c:pt>
                <c:pt idx="84">
                  <c:v>-3.55208943957933E-3</c:v>
                </c:pt>
                <c:pt idx="85">
                  <c:v>-1.83606429683065E-3</c:v>
                </c:pt>
                <c:pt idx="86">
                  <c:v>8.24227290300669E-4</c:v>
                </c:pt>
                <c:pt idx="87">
                  <c:v>5.1629838025479104E-3</c:v>
                </c:pt>
                <c:pt idx="88">
                  <c:v>9.1363865785878892E-3</c:v>
                </c:pt>
                <c:pt idx="89">
                  <c:v>8.5935870922208401E-3</c:v>
                </c:pt>
                <c:pt idx="90">
                  <c:v>8.8662965756353598E-3</c:v>
                </c:pt>
                <c:pt idx="91">
                  <c:v>7.71834526908743E-3</c:v>
                </c:pt>
                <c:pt idx="92">
                  <c:v>5.3793969774732497E-3</c:v>
                </c:pt>
                <c:pt idx="93">
                  <c:v>5.5877675398958203E-3</c:v>
                </c:pt>
                <c:pt idx="94">
                  <c:v>1.9642886723472098E-3</c:v>
                </c:pt>
                <c:pt idx="95">
                  <c:v>-5.5531542638929399E-3</c:v>
                </c:pt>
                <c:pt idx="96">
                  <c:v>-1.0594827587965301E-2</c:v>
                </c:pt>
                <c:pt idx="97">
                  <c:v>-1.0420841897595399E-2</c:v>
                </c:pt>
                <c:pt idx="98">
                  <c:v>-8.81817202326661E-3</c:v>
                </c:pt>
                <c:pt idx="99">
                  <c:v>-7.8204637692760298E-3</c:v>
                </c:pt>
                <c:pt idx="100">
                  <c:v>-6.0562445824063199E-3</c:v>
                </c:pt>
                <c:pt idx="101">
                  <c:v>-5.3999251195843102E-3</c:v>
                </c:pt>
                <c:pt idx="102">
                  <c:v>-5.7680388848728699E-3</c:v>
                </c:pt>
                <c:pt idx="103">
                  <c:v>-5.0156804291350597E-3</c:v>
                </c:pt>
                <c:pt idx="104">
                  <c:v>-3.0760762789309301E-3</c:v>
                </c:pt>
                <c:pt idx="105">
                  <c:v>-1.1322901605523401E-3</c:v>
                </c:pt>
                <c:pt idx="106">
                  <c:v>3.8890974738321098E-4</c:v>
                </c:pt>
                <c:pt idx="107">
                  <c:v>3.47980694760854E-3</c:v>
                </c:pt>
                <c:pt idx="108">
                  <c:v>5.0830908742643798E-3</c:v>
                </c:pt>
                <c:pt idx="109">
                  <c:v>8.0090020821491602E-3</c:v>
                </c:pt>
                <c:pt idx="110">
                  <c:v>7.8163111942649594E-3</c:v>
                </c:pt>
                <c:pt idx="111">
                  <c:v>9.9356932073124404E-3</c:v>
                </c:pt>
                <c:pt idx="112">
                  <c:v>8.3881529234958799E-3</c:v>
                </c:pt>
                <c:pt idx="113">
                  <c:v>9.2327203367649404E-3</c:v>
                </c:pt>
                <c:pt idx="114">
                  <c:v>9.2016208454921405E-3</c:v>
                </c:pt>
                <c:pt idx="115">
                  <c:v>8.8735683978394906E-3</c:v>
                </c:pt>
                <c:pt idx="116">
                  <c:v>5.41734892894059E-3</c:v>
                </c:pt>
                <c:pt idx="117">
                  <c:v>-2.5747176063195799E-3</c:v>
                </c:pt>
                <c:pt idx="118">
                  <c:v>-1.5877120961366601E-3</c:v>
                </c:pt>
                <c:pt idx="119">
                  <c:v>5.2976176979766703E-4</c:v>
                </c:pt>
                <c:pt idx="120">
                  <c:v>2.8177762185178901E-4</c:v>
                </c:pt>
                <c:pt idx="121">
                  <c:v>6.3286698928800204E-4</c:v>
                </c:pt>
                <c:pt idx="122">
                  <c:v>-9.2585709645064102E-5</c:v>
                </c:pt>
                <c:pt idx="123">
                  <c:v>-3.9927285985670901E-3</c:v>
                </c:pt>
                <c:pt idx="124">
                  <c:v>-5.9539469350292301E-3</c:v>
                </c:pt>
                <c:pt idx="125">
                  <c:v>-8.6409945212085008E-3</c:v>
                </c:pt>
                <c:pt idx="126">
                  <c:v>-1.19536289424476E-2</c:v>
                </c:pt>
                <c:pt idx="127">
                  <c:v>-1.23753371625133E-2</c:v>
                </c:pt>
                <c:pt idx="128">
                  <c:v>-1.09556521270836E-2</c:v>
                </c:pt>
                <c:pt idx="129">
                  <c:v>-8.1991231961096398E-3</c:v>
                </c:pt>
                <c:pt idx="130">
                  <c:v>-4.9733574469633902E-3</c:v>
                </c:pt>
                <c:pt idx="131">
                  <c:v>-1.34299750501909E-3</c:v>
                </c:pt>
                <c:pt idx="132">
                  <c:v>1.08478535275332E-3</c:v>
                </c:pt>
                <c:pt idx="133">
                  <c:v>3.29947122282456E-3</c:v>
                </c:pt>
                <c:pt idx="134">
                  <c:v>3.25572021081986E-3</c:v>
                </c:pt>
                <c:pt idx="135">
                  <c:v>3.2302162528502001E-3</c:v>
                </c:pt>
                <c:pt idx="136">
                  <c:v>2.9507154598947798E-3</c:v>
                </c:pt>
                <c:pt idx="137">
                  <c:v>2.8373800577747598E-3</c:v>
                </c:pt>
                <c:pt idx="138">
                  <c:v>2.3092890751488702E-3</c:v>
                </c:pt>
                <c:pt idx="139">
                  <c:v>1.4880121781397401E-3</c:v>
                </c:pt>
                <c:pt idx="140">
                  <c:v>6.3640372719799704E-4</c:v>
                </c:pt>
                <c:pt idx="141">
                  <c:v>2.0469707516297E-4</c:v>
                </c:pt>
                <c:pt idx="142">
                  <c:v>2.6069282254444199E-4</c:v>
                </c:pt>
                <c:pt idx="143">
                  <c:v>8.0061663418027501E-4</c:v>
                </c:pt>
                <c:pt idx="144">
                  <c:v>9.4716324189420703E-4</c:v>
                </c:pt>
                <c:pt idx="145">
                  <c:v>2.37307599211364E-3</c:v>
                </c:pt>
                <c:pt idx="146">
                  <c:v>3.9009272542397501E-3</c:v>
                </c:pt>
                <c:pt idx="147">
                  <c:v>4.2959932251786697E-3</c:v>
                </c:pt>
                <c:pt idx="148">
                  <c:v>3.7866810223025999E-3</c:v>
                </c:pt>
                <c:pt idx="149">
                  <c:v>3.9669997672180197E-3</c:v>
                </c:pt>
                <c:pt idx="150">
                  <c:v>3.9937669058924298E-3</c:v>
                </c:pt>
                <c:pt idx="151">
                  <c:v>4.5227275094388598E-3</c:v>
                </c:pt>
                <c:pt idx="152">
                  <c:v>4.2530565446541498E-3</c:v>
                </c:pt>
                <c:pt idx="153">
                  <c:v>3.4443052736417398E-3</c:v>
                </c:pt>
                <c:pt idx="154">
                  <c:v>2.5039977981646498E-3</c:v>
                </c:pt>
                <c:pt idx="155">
                  <c:v>3.3219205291898399E-3</c:v>
                </c:pt>
                <c:pt idx="156">
                  <c:v>2.7453628790604701E-3</c:v>
                </c:pt>
                <c:pt idx="157">
                  <c:v>9.9704005978889392E-4</c:v>
                </c:pt>
                <c:pt idx="158">
                  <c:v>-1.2907756841193399E-4</c:v>
                </c:pt>
                <c:pt idx="159">
                  <c:v>-3.7400967953664E-3</c:v>
                </c:pt>
                <c:pt idx="160">
                  <c:v>-6.2261867374186304E-3</c:v>
                </c:pt>
                <c:pt idx="161">
                  <c:v>-6.2593499504156802E-3</c:v>
                </c:pt>
                <c:pt idx="162">
                  <c:v>-6.3543026234937098E-3</c:v>
                </c:pt>
                <c:pt idx="163">
                  <c:v>-6.40177685206989E-3</c:v>
                </c:pt>
                <c:pt idx="164">
                  <c:v>-5.2067982924216801E-3</c:v>
                </c:pt>
                <c:pt idx="165">
                  <c:v>-4.486017490294E-3</c:v>
                </c:pt>
                <c:pt idx="166">
                  <c:v>-4.4681787424990299E-3</c:v>
                </c:pt>
                <c:pt idx="167">
                  <c:v>-3.40332458491749E-3</c:v>
                </c:pt>
                <c:pt idx="168">
                  <c:v>-2.6547309417160399E-3</c:v>
                </c:pt>
                <c:pt idx="169">
                  <c:v>-2.57974965919582E-3</c:v>
                </c:pt>
                <c:pt idx="170">
                  <c:v>-1.59053237681933E-3</c:v>
                </c:pt>
                <c:pt idx="171">
                  <c:v>-1.2822439051214001E-4</c:v>
                </c:pt>
                <c:pt idx="172">
                  <c:v>1.22793208653576E-3</c:v>
                </c:pt>
                <c:pt idx="173">
                  <c:v>1.73588798137839E-3</c:v>
                </c:pt>
                <c:pt idx="174">
                  <c:v>1.9277097635157199E-3</c:v>
                </c:pt>
                <c:pt idx="175">
                  <c:v>3.37552997245932E-3</c:v>
                </c:pt>
                <c:pt idx="176">
                  <c:v>1.9760193291185999E-3</c:v>
                </c:pt>
                <c:pt idx="177">
                  <c:v>9.4157848170156599E-5</c:v>
                </c:pt>
                <c:pt idx="178">
                  <c:v>5.3823553220987803E-4</c:v>
                </c:pt>
                <c:pt idx="179">
                  <c:v>6.9449453517857901E-4</c:v>
                </c:pt>
                <c:pt idx="180">
                  <c:v>-3.2366038619060399E-4</c:v>
                </c:pt>
                <c:pt idx="181">
                  <c:v>-1.08276553424898E-3</c:v>
                </c:pt>
                <c:pt idx="182">
                  <c:v>-1.22296292360653E-3</c:v>
                </c:pt>
                <c:pt idx="183">
                  <c:v>-4.2474384041431301E-4</c:v>
                </c:pt>
                <c:pt idx="184">
                  <c:v>3.4502978100386201E-4</c:v>
                </c:pt>
                <c:pt idx="185">
                  <c:v>-4.4002752877556799E-4</c:v>
                </c:pt>
                <c:pt idx="186">
                  <c:v>2.37232117210738E-4</c:v>
                </c:pt>
                <c:pt idx="187">
                  <c:v>1.3668226231315799E-3</c:v>
                </c:pt>
                <c:pt idx="188">
                  <c:v>2.1337566230824898E-3</c:v>
                </c:pt>
                <c:pt idx="189">
                  <c:v>2.0862904870195599E-3</c:v>
                </c:pt>
                <c:pt idx="190">
                  <c:v>1.6395939870094301E-3</c:v>
                </c:pt>
                <c:pt idx="191">
                  <c:v>1.3738899635643701E-3</c:v>
                </c:pt>
                <c:pt idx="192">
                  <c:v>3.8950115109547402E-3</c:v>
                </c:pt>
                <c:pt idx="193">
                  <c:v>2.4907340422237099E-3</c:v>
                </c:pt>
                <c:pt idx="194">
                  <c:v>2.2936565882200701E-3</c:v>
                </c:pt>
                <c:pt idx="195">
                  <c:v>3.5677394710162398E-3</c:v>
                </c:pt>
                <c:pt idx="196">
                  <c:v>6.2315304773169896E-3</c:v>
                </c:pt>
                <c:pt idx="197">
                  <c:v>4.7002355566576901E-3</c:v>
                </c:pt>
                <c:pt idx="198">
                  <c:v>3.6170529520254098E-3</c:v>
                </c:pt>
                <c:pt idx="199">
                  <c:v>3.7523902591842799E-3</c:v>
                </c:pt>
                <c:pt idx="200">
                  <c:v>2.5038624158034398E-3</c:v>
                </c:pt>
                <c:pt idx="201">
                  <c:v>-1.67806788436001E-3</c:v>
                </c:pt>
                <c:pt idx="202">
                  <c:v>-3.6231438615587802E-3</c:v>
                </c:pt>
                <c:pt idx="203">
                  <c:v>-6.75746794361791E-3</c:v>
                </c:pt>
                <c:pt idx="204">
                  <c:v>-5.0557340934489501E-3</c:v>
                </c:pt>
                <c:pt idx="205">
                  <c:v>-4.1426968564986901E-3</c:v>
                </c:pt>
                <c:pt idx="206">
                  <c:v>-4.90356894440553E-3</c:v>
                </c:pt>
                <c:pt idx="207">
                  <c:v>-5.6333878832725403E-3</c:v>
                </c:pt>
                <c:pt idx="208">
                  <c:v>-4.2576924686125598E-3</c:v>
                </c:pt>
                <c:pt idx="209">
                  <c:v>-5.3289426285113599E-3</c:v>
                </c:pt>
                <c:pt idx="210">
                  <c:v>-4.2267162332618596E-3</c:v>
                </c:pt>
                <c:pt idx="211">
                  <c:v>-3.2145555640141401E-3</c:v>
                </c:pt>
                <c:pt idx="212">
                  <c:v>-1.2618762042724801E-3</c:v>
                </c:pt>
                <c:pt idx="213">
                  <c:v>-1.0671756403136999E-3</c:v>
                </c:pt>
                <c:pt idx="214">
                  <c:v>-1.3561786857869101E-3</c:v>
                </c:pt>
                <c:pt idx="215">
                  <c:v>-1.89850169566037E-4</c:v>
                </c:pt>
                <c:pt idx="216">
                  <c:v>3.6115046911535998E-3</c:v>
                </c:pt>
                <c:pt idx="217">
                  <c:v>2.74137133553267E-3</c:v>
                </c:pt>
                <c:pt idx="218">
                  <c:v>2.6948590122998499E-3</c:v>
                </c:pt>
                <c:pt idx="219">
                  <c:v>4.3935766130991302E-3</c:v>
                </c:pt>
                <c:pt idx="220">
                  <c:v>5.0122517426918001E-3</c:v>
                </c:pt>
                <c:pt idx="221">
                  <c:v>3.3254230204559799E-3</c:v>
                </c:pt>
                <c:pt idx="222">
                  <c:v>1.84703640843056E-3</c:v>
                </c:pt>
                <c:pt idx="223">
                  <c:v>2.3711134792666799E-3</c:v>
                </c:pt>
                <c:pt idx="224">
                  <c:v>4.43217040786021E-3</c:v>
                </c:pt>
                <c:pt idx="225">
                  <c:v>4.7687614231824603E-3</c:v>
                </c:pt>
                <c:pt idx="226">
                  <c:v>2.98232164769984E-3</c:v>
                </c:pt>
                <c:pt idx="227">
                  <c:v>1.91758472798925E-3</c:v>
                </c:pt>
                <c:pt idx="228">
                  <c:v>1.5390893595977899E-3</c:v>
                </c:pt>
                <c:pt idx="229">
                  <c:v>-1.9120525238242701E-4</c:v>
                </c:pt>
                <c:pt idx="230">
                  <c:v>-6.2155783370905504E-4</c:v>
                </c:pt>
                <c:pt idx="231">
                  <c:v>-1.690127606857E-3</c:v>
                </c:pt>
                <c:pt idx="232">
                  <c:v>-5.8480293206551104E-3</c:v>
                </c:pt>
                <c:pt idx="233">
                  <c:v>-6.45620839417794E-3</c:v>
                </c:pt>
                <c:pt idx="234">
                  <c:v>-5.2364412281746498E-3</c:v>
                </c:pt>
                <c:pt idx="235">
                  <c:v>-4.3346050931480301E-3</c:v>
                </c:pt>
                <c:pt idx="236">
                  <c:v>-2.0902704838332499E-3</c:v>
                </c:pt>
                <c:pt idx="237">
                  <c:v>-1.6677167667822799E-3</c:v>
                </c:pt>
                <c:pt idx="238">
                  <c:v>-1.2316608894947199E-3</c:v>
                </c:pt>
                <c:pt idx="239">
                  <c:v>-1.1310714764908799E-3</c:v>
                </c:pt>
                <c:pt idx="240">
                  <c:v>1.2993656357648401E-3</c:v>
                </c:pt>
                <c:pt idx="241">
                  <c:v>1.87464753048081E-3</c:v>
                </c:pt>
                <c:pt idx="242">
                  <c:v>1.0479401873431E-3</c:v>
                </c:pt>
                <c:pt idx="243">
                  <c:v>6.3944493133120299E-4</c:v>
                </c:pt>
                <c:pt idx="244">
                  <c:v>1.10632112480752E-3</c:v>
                </c:pt>
                <c:pt idx="245">
                  <c:v>2.54028147705236E-3</c:v>
                </c:pt>
                <c:pt idx="246">
                  <c:v>2.3577322466430701E-3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2736"/>
        <c:axId val="157991680"/>
      </c:scatterChart>
      <c:valAx>
        <c:axId val="157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log(U)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2344488188976376"/>
              <c:y val="0.9153007436570428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991680"/>
        <c:crosses val="autoZero"/>
        <c:crossBetween val="midCat"/>
      </c:valAx>
      <c:valAx>
        <c:axId val="15799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V/N</a:t>
                </a:r>
              </a:p>
            </c:rich>
          </c:tx>
          <c:layout>
            <c:manualLayout>
              <c:xMode val="edge"/>
              <c:yMode val="edge"/>
              <c:x val="0"/>
              <c:y val="0.3230883639545057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972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9072615923006E-2"/>
          <c:y val="2.5636482939632547E-2"/>
          <c:w val="0.81382852143482065"/>
          <c:h val="0.76742089530475355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'Time Series'!$B$2:$B$759</c:f>
              <c:numCache>
                <c:formatCode>yy</c:formatCode>
                <c:ptCount val="75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</c:numCache>
            </c:numRef>
          </c:cat>
          <c:val>
            <c:numRef>
              <c:f>'Time Series'!$F$2:$F$759</c:f>
              <c:numCache>
                <c:formatCode>General</c:formatCode>
                <c:ptCount val="758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10304"/>
        <c:axId val="196612096"/>
      </c:barChart>
      <c:lineChart>
        <c:grouping val="stacked"/>
        <c:varyColors val="0"/>
        <c:ser>
          <c:idx val="0"/>
          <c:order val="0"/>
          <c:tx>
            <c:strRef>
              <c:f>'Time Series'!$C$1</c:f>
              <c:strCache>
                <c:ptCount val="1"/>
                <c:pt idx="0">
                  <c:v>σ (left axis)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'Time Series'!$B$2:$B$759</c:f>
              <c:numCache>
                <c:formatCode>yy</c:formatCode>
                <c:ptCount val="75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</c:numCache>
            </c:numRef>
          </c:cat>
          <c:val>
            <c:numRef>
              <c:f>'Time Series'!$C$2:$C$759</c:f>
              <c:numCache>
                <c:formatCode>General</c:formatCode>
                <c:ptCount val="758"/>
                <c:pt idx="0">
                  <c:v>7.9459999999999999E-3</c:v>
                </c:pt>
                <c:pt idx="1">
                  <c:v>6.025E-3</c:v>
                </c:pt>
                <c:pt idx="2">
                  <c:v>1.1439E-2</c:v>
                </c:pt>
                <c:pt idx="3">
                  <c:v>1.1797999999999999E-2</c:v>
                </c:pt>
                <c:pt idx="4">
                  <c:v>4.764E-3</c:v>
                </c:pt>
                <c:pt idx="5">
                  <c:v>2.3310000000000002E-3</c:v>
                </c:pt>
                <c:pt idx="6">
                  <c:v>2.2179999999999999E-3</c:v>
                </c:pt>
                <c:pt idx="7">
                  <c:v>3.1589999999999999E-3</c:v>
                </c:pt>
                <c:pt idx="8">
                  <c:v>2.6029999999999998E-3</c:v>
                </c:pt>
                <c:pt idx="9">
                  <c:v>5.0309999999999999E-3</c:v>
                </c:pt>
                <c:pt idx="10">
                  <c:v>8.1429999999999992E-3</c:v>
                </c:pt>
                <c:pt idx="11">
                  <c:v>9.4750000000000008E-3</c:v>
                </c:pt>
                <c:pt idx="12">
                  <c:v>5.2050000000000004E-3</c:v>
                </c:pt>
                <c:pt idx="13">
                  <c:v>7.9729999999999992E-3</c:v>
                </c:pt>
                <c:pt idx="14">
                  <c:v>8.3459999999999993E-3</c:v>
                </c:pt>
                <c:pt idx="15">
                  <c:v>6.6639999999999998E-3</c:v>
                </c:pt>
                <c:pt idx="16">
                  <c:v>6.535E-3</c:v>
                </c:pt>
                <c:pt idx="17">
                  <c:v>6.234E-3</c:v>
                </c:pt>
                <c:pt idx="18">
                  <c:v>3.117E-3</c:v>
                </c:pt>
                <c:pt idx="19">
                  <c:v>3.0349999999999999E-3</c:v>
                </c:pt>
                <c:pt idx="20">
                  <c:v>2.5666000000000001E-2</c:v>
                </c:pt>
                <c:pt idx="21">
                  <c:v>1.3495E-2</c:v>
                </c:pt>
                <c:pt idx="22">
                  <c:v>8.2129999999999998E-3</c:v>
                </c:pt>
                <c:pt idx="23">
                  <c:v>4.64E-3</c:v>
                </c:pt>
                <c:pt idx="24">
                  <c:v>1.0108000000000001E-2</c:v>
                </c:pt>
                <c:pt idx="25">
                  <c:v>2.0174000000000001E-2</c:v>
                </c:pt>
                <c:pt idx="26">
                  <c:v>1.0599000000000001E-2</c:v>
                </c:pt>
                <c:pt idx="27">
                  <c:v>1.1365E-2</c:v>
                </c:pt>
                <c:pt idx="28">
                  <c:v>1.0427000000000001E-2</c:v>
                </c:pt>
                <c:pt idx="29">
                  <c:v>7.5729999999999999E-3</c:v>
                </c:pt>
                <c:pt idx="30">
                  <c:v>1.5129E-2</c:v>
                </c:pt>
                <c:pt idx="31">
                  <c:v>5.5370000000000003E-3</c:v>
                </c:pt>
                <c:pt idx="32">
                  <c:v>6.9199999999999999E-3</c:v>
                </c:pt>
                <c:pt idx="33">
                  <c:v>2.317E-3</c:v>
                </c:pt>
                <c:pt idx="34">
                  <c:v>3.6570000000000001E-3</c:v>
                </c:pt>
                <c:pt idx="35">
                  <c:v>9.044E-3</c:v>
                </c:pt>
                <c:pt idx="36">
                  <c:v>5.4520000000000002E-3</c:v>
                </c:pt>
                <c:pt idx="37">
                  <c:v>6.7999999999999996E-3</c:v>
                </c:pt>
                <c:pt idx="38">
                  <c:v>1.0426E-2</c:v>
                </c:pt>
                <c:pt idx="39">
                  <c:v>7.1180000000000002E-3</c:v>
                </c:pt>
                <c:pt idx="40">
                  <c:v>4.8520000000000004E-3</c:v>
                </c:pt>
                <c:pt idx="41">
                  <c:v>3.4290000000000002E-3</c:v>
                </c:pt>
                <c:pt idx="42">
                  <c:v>2.042E-3</c:v>
                </c:pt>
                <c:pt idx="43">
                  <c:v>3.4250000000000001E-3</c:v>
                </c:pt>
                <c:pt idx="44">
                  <c:v>3.0000000000000001E-3</c:v>
                </c:pt>
                <c:pt idx="45">
                  <c:v>5.5539999999999999E-3</c:v>
                </c:pt>
                <c:pt idx="46">
                  <c:v>4.0299999999999997E-3</c:v>
                </c:pt>
                <c:pt idx="47">
                  <c:v>5.6899999999999997E-3</c:v>
                </c:pt>
                <c:pt idx="48">
                  <c:v>6.051E-3</c:v>
                </c:pt>
                <c:pt idx="49">
                  <c:v>5.7860000000000003E-3</c:v>
                </c:pt>
                <c:pt idx="50">
                  <c:v>3.0709999999999999E-3</c:v>
                </c:pt>
                <c:pt idx="51">
                  <c:v>2.196E-3</c:v>
                </c:pt>
                <c:pt idx="52">
                  <c:v>1.3176E-2</c:v>
                </c:pt>
                <c:pt idx="53">
                  <c:v>6.1159999999999999E-3</c:v>
                </c:pt>
                <c:pt idx="54">
                  <c:v>2.1957999999999998E-2</c:v>
                </c:pt>
                <c:pt idx="55">
                  <c:v>9.0810000000000005E-3</c:v>
                </c:pt>
                <c:pt idx="56">
                  <c:v>6.8019999999999999E-3</c:v>
                </c:pt>
                <c:pt idx="57">
                  <c:v>5.2370000000000003E-3</c:v>
                </c:pt>
                <c:pt idx="58">
                  <c:v>7.4510000000000002E-3</c:v>
                </c:pt>
                <c:pt idx="59">
                  <c:v>8.3999999999999995E-3</c:v>
                </c:pt>
                <c:pt idx="60">
                  <c:v>4.1330000000000004E-3</c:v>
                </c:pt>
                <c:pt idx="61">
                  <c:v>5.4279999999999997E-3</c:v>
                </c:pt>
                <c:pt idx="62">
                  <c:v>4.6610000000000002E-3</c:v>
                </c:pt>
                <c:pt idx="63">
                  <c:v>6.1580000000000003E-3</c:v>
                </c:pt>
                <c:pt idx="64">
                  <c:v>2.2699999999999999E-3</c:v>
                </c:pt>
                <c:pt idx="65">
                  <c:v>1.475E-3</c:v>
                </c:pt>
                <c:pt idx="66">
                  <c:v>3.2169999999999998E-3</c:v>
                </c:pt>
                <c:pt idx="67">
                  <c:v>4.6779999999999999E-3</c:v>
                </c:pt>
                <c:pt idx="68">
                  <c:v>6.8190000000000004E-3</c:v>
                </c:pt>
                <c:pt idx="69">
                  <c:v>8.3379999999999999E-3</c:v>
                </c:pt>
                <c:pt idx="70">
                  <c:v>5.6670000000000002E-3</c:v>
                </c:pt>
                <c:pt idx="71">
                  <c:v>7.7840000000000001E-3</c:v>
                </c:pt>
                <c:pt idx="72">
                  <c:v>7.3769999999999999E-3</c:v>
                </c:pt>
                <c:pt idx="73">
                  <c:v>5.8230000000000001E-3</c:v>
                </c:pt>
                <c:pt idx="74">
                  <c:v>6.378E-3</c:v>
                </c:pt>
                <c:pt idx="75">
                  <c:v>6.0699999999999999E-3</c:v>
                </c:pt>
                <c:pt idx="76">
                  <c:v>2.728E-3</c:v>
                </c:pt>
                <c:pt idx="77">
                  <c:v>4.3299999999999996E-3</c:v>
                </c:pt>
                <c:pt idx="78">
                  <c:v>1.779E-3</c:v>
                </c:pt>
                <c:pt idx="79">
                  <c:v>2.2669999999999999E-3</c:v>
                </c:pt>
                <c:pt idx="80">
                  <c:v>1.5679999999999999E-3</c:v>
                </c:pt>
                <c:pt idx="81">
                  <c:v>5.0049999999999999E-3</c:v>
                </c:pt>
                <c:pt idx="82">
                  <c:v>3.3579999999999999E-3</c:v>
                </c:pt>
                <c:pt idx="83">
                  <c:v>4.241E-3</c:v>
                </c:pt>
                <c:pt idx="84">
                  <c:v>4.5820000000000001E-3</c:v>
                </c:pt>
                <c:pt idx="85">
                  <c:v>6.5680000000000001E-3</c:v>
                </c:pt>
                <c:pt idx="86">
                  <c:v>5.6480000000000002E-3</c:v>
                </c:pt>
                <c:pt idx="87">
                  <c:v>4.6719999999999999E-3</c:v>
                </c:pt>
                <c:pt idx="88">
                  <c:v>5.3049999999999998E-3</c:v>
                </c:pt>
                <c:pt idx="89">
                  <c:v>3.79E-3</c:v>
                </c:pt>
                <c:pt idx="90">
                  <c:v>4.0759999999999998E-3</c:v>
                </c:pt>
                <c:pt idx="91">
                  <c:v>4.0000000000000001E-3</c:v>
                </c:pt>
                <c:pt idx="92">
                  <c:v>4.2440000000000004E-3</c:v>
                </c:pt>
                <c:pt idx="93">
                  <c:v>4.751E-3</c:v>
                </c:pt>
                <c:pt idx="94">
                  <c:v>3.8930000000000002E-3</c:v>
                </c:pt>
                <c:pt idx="95">
                  <c:v>3.565E-3</c:v>
                </c:pt>
                <c:pt idx="96">
                  <c:v>5.1749999999999999E-3</c:v>
                </c:pt>
                <c:pt idx="97">
                  <c:v>5.4380000000000001E-3</c:v>
                </c:pt>
                <c:pt idx="98">
                  <c:v>8.2070000000000008E-3</c:v>
                </c:pt>
                <c:pt idx="99">
                  <c:v>5.1440000000000001E-3</c:v>
                </c:pt>
                <c:pt idx="100">
                  <c:v>1.0252000000000001E-2</c:v>
                </c:pt>
                <c:pt idx="101">
                  <c:v>1.5879999999999998E-2</c:v>
                </c:pt>
                <c:pt idx="102">
                  <c:v>1.5442000000000001E-2</c:v>
                </c:pt>
                <c:pt idx="103">
                  <c:v>3.0720000000000001E-3</c:v>
                </c:pt>
                <c:pt idx="104">
                  <c:v>4.0299999999999997E-3</c:v>
                </c:pt>
                <c:pt idx="105">
                  <c:v>2.2290000000000001E-3</c:v>
                </c:pt>
                <c:pt idx="106">
                  <c:v>2.2490000000000001E-3</c:v>
                </c:pt>
                <c:pt idx="107">
                  <c:v>8.7819999999999999E-3</c:v>
                </c:pt>
                <c:pt idx="108">
                  <c:v>5.8230000000000001E-3</c:v>
                </c:pt>
                <c:pt idx="109">
                  <c:v>1.585E-3</c:v>
                </c:pt>
                <c:pt idx="110">
                  <c:v>3.9589999999999998E-3</c:v>
                </c:pt>
                <c:pt idx="111">
                  <c:v>2.8149999999999998E-3</c:v>
                </c:pt>
                <c:pt idx="112">
                  <c:v>2.3259999999999999E-3</c:v>
                </c:pt>
                <c:pt idx="113">
                  <c:v>3.5790000000000001E-3</c:v>
                </c:pt>
                <c:pt idx="114">
                  <c:v>2.1489999999999999E-3</c:v>
                </c:pt>
                <c:pt idx="115">
                  <c:v>5.0740000000000004E-3</c:v>
                </c:pt>
                <c:pt idx="116">
                  <c:v>4.6940000000000003E-3</c:v>
                </c:pt>
                <c:pt idx="117">
                  <c:v>5.3899999999999998E-3</c:v>
                </c:pt>
                <c:pt idx="118">
                  <c:v>6.8459999999999997E-3</c:v>
                </c:pt>
                <c:pt idx="119">
                  <c:v>7.5240000000000003E-3</c:v>
                </c:pt>
                <c:pt idx="120">
                  <c:v>1.3365E-2</c:v>
                </c:pt>
                <c:pt idx="121">
                  <c:v>1.0773E-2</c:v>
                </c:pt>
                <c:pt idx="122">
                  <c:v>6.7520000000000002E-3</c:v>
                </c:pt>
                <c:pt idx="123">
                  <c:v>5.1650000000000003E-3</c:v>
                </c:pt>
                <c:pt idx="124">
                  <c:v>2.3779999999999999E-3</c:v>
                </c:pt>
                <c:pt idx="125">
                  <c:v>2.565E-3</c:v>
                </c:pt>
                <c:pt idx="126">
                  <c:v>3.797E-3</c:v>
                </c:pt>
                <c:pt idx="127">
                  <c:v>5.8120000000000003E-3</c:v>
                </c:pt>
                <c:pt idx="128">
                  <c:v>6.7429999999999999E-3</c:v>
                </c:pt>
                <c:pt idx="129">
                  <c:v>1.1398E-2</c:v>
                </c:pt>
                <c:pt idx="130">
                  <c:v>7.4359999999999999E-3</c:v>
                </c:pt>
                <c:pt idx="131">
                  <c:v>9.1710000000000003E-3</c:v>
                </c:pt>
                <c:pt idx="132">
                  <c:v>4.4739999999999997E-3</c:v>
                </c:pt>
                <c:pt idx="133">
                  <c:v>5.7619999999999998E-3</c:v>
                </c:pt>
                <c:pt idx="134">
                  <c:v>8.7089999999999997E-3</c:v>
                </c:pt>
                <c:pt idx="135">
                  <c:v>4.1520000000000003E-3</c:v>
                </c:pt>
                <c:pt idx="136">
                  <c:v>2.7650000000000001E-3</c:v>
                </c:pt>
                <c:pt idx="137">
                  <c:v>2.967E-3</c:v>
                </c:pt>
                <c:pt idx="138">
                  <c:v>1.5684E-2</c:v>
                </c:pt>
                <c:pt idx="139">
                  <c:v>4.6860000000000001E-3</c:v>
                </c:pt>
                <c:pt idx="140">
                  <c:v>4.5030000000000001E-3</c:v>
                </c:pt>
                <c:pt idx="141">
                  <c:v>5.803E-3</c:v>
                </c:pt>
                <c:pt idx="142">
                  <c:v>9.9349999999999994E-3</c:v>
                </c:pt>
                <c:pt idx="143">
                  <c:v>6.1700000000000001E-3</c:v>
                </c:pt>
                <c:pt idx="144">
                  <c:v>4.2690000000000002E-3</c:v>
                </c:pt>
                <c:pt idx="145">
                  <c:v>1.6480000000000002E-2</c:v>
                </c:pt>
                <c:pt idx="146">
                  <c:v>1.2881999999999999E-2</c:v>
                </c:pt>
                <c:pt idx="147">
                  <c:v>7.7409999999999996E-3</c:v>
                </c:pt>
                <c:pt idx="148">
                  <c:v>3.6180000000000001E-3</c:v>
                </c:pt>
                <c:pt idx="149">
                  <c:v>2.2369999999999998E-3</c:v>
                </c:pt>
                <c:pt idx="150">
                  <c:v>3.8210000000000002E-3</c:v>
                </c:pt>
                <c:pt idx="151">
                  <c:v>2.3389999999999999E-3</c:v>
                </c:pt>
                <c:pt idx="152">
                  <c:v>3.2759999999999998E-3</c:v>
                </c:pt>
                <c:pt idx="153">
                  <c:v>4.6880000000000003E-3</c:v>
                </c:pt>
                <c:pt idx="154">
                  <c:v>9.1719999999999996E-3</c:v>
                </c:pt>
                <c:pt idx="155">
                  <c:v>4.999E-3</c:v>
                </c:pt>
                <c:pt idx="156">
                  <c:v>3.565E-3</c:v>
                </c:pt>
                <c:pt idx="157">
                  <c:v>2.9380000000000001E-3</c:v>
                </c:pt>
                <c:pt idx="158">
                  <c:v>4.4850000000000003E-3</c:v>
                </c:pt>
                <c:pt idx="159">
                  <c:v>3.529E-3</c:v>
                </c:pt>
                <c:pt idx="160">
                  <c:v>4.1799999999999997E-3</c:v>
                </c:pt>
                <c:pt idx="161">
                  <c:v>3.7850000000000002E-3</c:v>
                </c:pt>
                <c:pt idx="162">
                  <c:v>3.0049999999999999E-3</c:v>
                </c:pt>
                <c:pt idx="163">
                  <c:v>2.8890000000000001E-3</c:v>
                </c:pt>
                <c:pt idx="164">
                  <c:v>2.4090000000000001E-3</c:v>
                </c:pt>
                <c:pt idx="165">
                  <c:v>4.2599999999999999E-3</c:v>
                </c:pt>
                <c:pt idx="166">
                  <c:v>2.0960000000000002E-3</c:v>
                </c:pt>
                <c:pt idx="167">
                  <c:v>4.9420000000000002E-3</c:v>
                </c:pt>
                <c:pt idx="168">
                  <c:v>6.9610000000000002E-3</c:v>
                </c:pt>
                <c:pt idx="169">
                  <c:v>3.4489999999999998E-3</c:v>
                </c:pt>
                <c:pt idx="170">
                  <c:v>7.4159999999999998E-3</c:v>
                </c:pt>
                <c:pt idx="171">
                  <c:v>2.2859999999999998E-3</c:v>
                </c:pt>
                <c:pt idx="172">
                  <c:v>5.4749999999999998E-3</c:v>
                </c:pt>
                <c:pt idx="173">
                  <c:v>4.8370000000000002E-3</c:v>
                </c:pt>
                <c:pt idx="174">
                  <c:v>2.2179999999999999E-3</c:v>
                </c:pt>
                <c:pt idx="175">
                  <c:v>2.1879999999999998E-3</c:v>
                </c:pt>
                <c:pt idx="176">
                  <c:v>1.689E-3</c:v>
                </c:pt>
                <c:pt idx="177">
                  <c:v>2.2100000000000002E-3</c:v>
                </c:pt>
                <c:pt idx="178">
                  <c:v>2.258E-3</c:v>
                </c:pt>
                <c:pt idx="179">
                  <c:v>2.5600000000000002E-3</c:v>
                </c:pt>
                <c:pt idx="180">
                  <c:v>3.8419999999999999E-3</c:v>
                </c:pt>
                <c:pt idx="181">
                  <c:v>2.4499999999999999E-3</c:v>
                </c:pt>
                <c:pt idx="182">
                  <c:v>6.2639999999999996E-3</c:v>
                </c:pt>
                <c:pt idx="183">
                  <c:v>2.9859999999999999E-3</c:v>
                </c:pt>
                <c:pt idx="184">
                  <c:v>1.523E-3</c:v>
                </c:pt>
                <c:pt idx="185">
                  <c:v>2.8630000000000001E-3</c:v>
                </c:pt>
                <c:pt idx="186">
                  <c:v>2.2929999999999999E-3</c:v>
                </c:pt>
                <c:pt idx="187">
                  <c:v>2.9220000000000001E-3</c:v>
                </c:pt>
                <c:pt idx="188">
                  <c:v>3.7720000000000002E-3</c:v>
                </c:pt>
                <c:pt idx="189">
                  <c:v>2.2829999999999999E-3</c:v>
                </c:pt>
                <c:pt idx="190">
                  <c:v>1.573E-3</c:v>
                </c:pt>
                <c:pt idx="191">
                  <c:v>7.8609999999999999E-3</c:v>
                </c:pt>
                <c:pt idx="192">
                  <c:v>1.0215999999999999E-2</c:v>
                </c:pt>
                <c:pt idx="193">
                  <c:v>3.1099999999999999E-3</c:v>
                </c:pt>
                <c:pt idx="194">
                  <c:v>5.6940000000000003E-3</c:v>
                </c:pt>
                <c:pt idx="195">
                  <c:v>3.0569999999999998E-3</c:v>
                </c:pt>
                <c:pt idx="196">
                  <c:v>2.6830000000000001E-3</c:v>
                </c:pt>
                <c:pt idx="197">
                  <c:v>3.444E-3</c:v>
                </c:pt>
                <c:pt idx="198">
                  <c:v>3.1930000000000001E-3</c:v>
                </c:pt>
                <c:pt idx="199">
                  <c:v>4.6839999999999998E-3</c:v>
                </c:pt>
                <c:pt idx="200">
                  <c:v>8.7840000000000001E-3</c:v>
                </c:pt>
                <c:pt idx="201">
                  <c:v>8.2039999999999995E-3</c:v>
                </c:pt>
                <c:pt idx="202">
                  <c:v>3.2100000000000002E-3</c:v>
                </c:pt>
                <c:pt idx="203">
                  <c:v>2.0449999999999999E-3</c:v>
                </c:pt>
                <c:pt idx="204">
                  <c:v>4.0020000000000003E-3</c:v>
                </c:pt>
                <c:pt idx="205">
                  <c:v>3.307E-3</c:v>
                </c:pt>
                <c:pt idx="206">
                  <c:v>6.1149999999999998E-3</c:v>
                </c:pt>
                <c:pt idx="207">
                  <c:v>4.8479999999999999E-3</c:v>
                </c:pt>
                <c:pt idx="208">
                  <c:v>2.7859999999999998E-3</c:v>
                </c:pt>
                <c:pt idx="209">
                  <c:v>5.4140000000000004E-3</c:v>
                </c:pt>
                <c:pt idx="210">
                  <c:v>4.8939999999999999E-3</c:v>
                </c:pt>
                <c:pt idx="211">
                  <c:v>3.7499999999999999E-3</c:v>
                </c:pt>
                <c:pt idx="212">
                  <c:v>3.3779999999999999E-3</c:v>
                </c:pt>
                <c:pt idx="213">
                  <c:v>4.045E-3</c:v>
                </c:pt>
                <c:pt idx="214">
                  <c:v>4.7260000000000002E-3</c:v>
                </c:pt>
                <c:pt idx="215">
                  <c:v>4.3080000000000002E-3</c:v>
                </c:pt>
                <c:pt idx="216">
                  <c:v>6.1180000000000002E-3</c:v>
                </c:pt>
                <c:pt idx="217">
                  <c:v>6.8440000000000003E-3</c:v>
                </c:pt>
                <c:pt idx="218">
                  <c:v>4.6420000000000003E-3</c:v>
                </c:pt>
                <c:pt idx="219">
                  <c:v>5.3070000000000001E-3</c:v>
                </c:pt>
                <c:pt idx="220">
                  <c:v>6.1450000000000003E-3</c:v>
                </c:pt>
                <c:pt idx="221">
                  <c:v>3.1029999999999999E-3</c:v>
                </c:pt>
                <c:pt idx="222">
                  <c:v>4.2240000000000003E-3</c:v>
                </c:pt>
                <c:pt idx="223">
                  <c:v>3.9300000000000003E-3</c:v>
                </c:pt>
                <c:pt idx="224">
                  <c:v>4.1770000000000002E-3</c:v>
                </c:pt>
                <c:pt idx="225">
                  <c:v>3.9659999999999999E-3</c:v>
                </c:pt>
                <c:pt idx="226">
                  <c:v>2.8670000000000002E-3</c:v>
                </c:pt>
                <c:pt idx="227">
                  <c:v>3.663E-3</c:v>
                </c:pt>
                <c:pt idx="228">
                  <c:v>2.594E-3</c:v>
                </c:pt>
                <c:pt idx="229">
                  <c:v>3.9090000000000001E-3</c:v>
                </c:pt>
                <c:pt idx="230">
                  <c:v>3.7629999999999999E-3</c:v>
                </c:pt>
                <c:pt idx="231">
                  <c:v>4.7819999999999998E-3</c:v>
                </c:pt>
                <c:pt idx="232">
                  <c:v>3.0109999999999998E-3</c:v>
                </c:pt>
                <c:pt idx="233">
                  <c:v>3.7659999999999998E-3</c:v>
                </c:pt>
                <c:pt idx="234">
                  <c:v>3.3760000000000001E-3</c:v>
                </c:pt>
                <c:pt idx="235">
                  <c:v>4.2319999999999997E-3</c:v>
                </c:pt>
                <c:pt idx="236">
                  <c:v>1.139E-3</c:v>
                </c:pt>
                <c:pt idx="237">
                  <c:v>6.8440000000000003E-3</c:v>
                </c:pt>
                <c:pt idx="238">
                  <c:v>3.0720000000000001E-3</c:v>
                </c:pt>
                <c:pt idx="239">
                  <c:v>9.3810000000000004E-3</c:v>
                </c:pt>
                <c:pt idx="240">
                  <c:v>1.2848E-2</c:v>
                </c:pt>
                <c:pt idx="241">
                  <c:v>1.503E-3</c:v>
                </c:pt>
                <c:pt idx="242">
                  <c:v>3.6449999999999998E-3</c:v>
                </c:pt>
                <c:pt idx="243">
                  <c:v>1.456E-3</c:v>
                </c:pt>
                <c:pt idx="244">
                  <c:v>4.9919999999999999E-3</c:v>
                </c:pt>
                <c:pt idx="245">
                  <c:v>3.2139999999999998E-3</c:v>
                </c:pt>
                <c:pt idx="246">
                  <c:v>3.9509999999999997E-3</c:v>
                </c:pt>
                <c:pt idx="247">
                  <c:v>3.2859999999999999E-3</c:v>
                </c:pt>
                <c:pt idx="248">
                  <c:v>3.1719999999999999E-3</c:v>
                </c:pt>
                <c:pt idx="249">
                  <c:v>4.849E-3</c:v>
                </c:pt>
                <c:pt idx="250">
                  <c:v>3.846E-3</c:v>
                </c:pt>
                <c:pt idx="251">
                  <c:v>2.7179999999999999E-3</c:v>
                </c:pt>
                <c:pt idx="252">
                  <c:v>4.0749999999999996E-3</c:v>
                </c:pt>
                <c:pt idx="253">
                  <c:v>3.2330000000000002E-3</c:v>
                </c:pt>
                <c:pt idx="254">
                  <c:v>3.1020000000000002E-3</c:v>
                </c:pt>
                <c:pt idx="255">
                  <c:v>3.8899999999999998E-3</c:v>
                </c:pt>
                <c:pt idx="256">
                  <c:v>4.0759999999999998E-3</c:v>
                </c:pt>
                <c:pt idx="257">
                  <c:v>2.3280000000000002E-3</c:v>
                </c:pt>
                <c:pt idx="258">
                  <c:v>4.1349999999999998E-3</c:v>
                </c:pt>
                <c:pt idx="259">
                  <c:v>4.045E-3</c:v>
                </c:pt>
                <c:pt idx="260">
                  <c:v>3.6089999999999998E-3</c:v>
                </c:pt>
                <c:pt idx="261">
                  <c:v>4.3559999999999996E-3</c:v>
                </c:pt>
                <c:pt idx="262">
                  <c:v>2.2880000000000001E-3</c:v>
                </c:pt>
                <c:pt idx="263">
                  <c:v>5.9090000000000002E-3</c:v>
                </c:pt>
                <c:pt idx="264">
                  <c:v>5.96E-3</c:v>
                </c:pt>
                <c:pt idx="265">
                  <c:v>3.0070000000000001E-3</c:v>
                </c:pt>
                <c:pt idx="266">
                  <c:v>5.7210000000000004E-3</c:v>
                </c:pt>
                <c:pt idx="267">
                  <c:v>4.8060000000000004E-3</c:v>
                </c:pt>
                <c:pt idx="268">
                  <c:v>2.428E-3</c:v>
                </c:pt>
                <c:pt idx="269">
                  <c:v>2.2829999999999999E-3</c:v>
                </c:pt>
                <c:pt idx="270">
                  <c:v>2.9320000000000001E-3</c:v>
                </c:pt>
                <c:pt idx="271">
                  <c:v>3.787E-3</c:v>
                </c:pt>
                <c:pt idx="272">
                  <c:v>1.4167000000000001E-2</c:v>
                </c:pt>
                <c:pt idx="273">
                  <c:v>4.5580000000000004E-3</c:v>
                </c:pt>
                <c:pt idx="274">
                  <c:v>6.7879999999999998E-3</c:v>
                </c:pt>
                <c:pt idx="275">
                  <c:v>4.1949999999999999E-3</c:v>
                </c:pt>
                <c:pt idx="276">
                  <c:v>1.753E-3</c:v>
                </c:pt>
                <c:pt idx="277">
                  <c:v>3.4550000000000002E-3</c:v>
                </c:pt>
                <c:pt idx="278">
                  <c:v>4.0990000000000002E-3</c:v>
                </c:pt>
                <c:pt idx="279">
                  <c:v>2.614E-3</c:v>
                </c:pt>
                <c:pt idx="280">
                  <c:v>3.4069999999999999E-3</c:v>
                </c:pt>
                <c:pt idx="281">
                  <c:v>2.0860000000000002E-3</c:v>
                </c:pt>
                <c:pt idx="282">
                  <c:v>1.668E-3</c:v>
                </c:pt>
                <c:pt idx="283">
                  <c:v>3.8249999999999998E-3</c:v>
                </c:pt>
                <c:pt idx="284">
                  <c:v>3.2810000000000001E-3</c:v>
                </c:pt>
                <c:pt idx="285">
                  <c:v>3.1870000000000002E-3</c:v>
                </c:pt>
                <c:pt idx="286">
                  <c:v>5.2880000000000002E-3</c:v>
                </c:pt>
                <c:pt idx="287">
                  <c:v>4.0790000000000002E-3</c:v>
                </c:pt>
                <c:pt idx="288">
                  <c:v>3.4940000000000001E-3</c:v>
                </c:pt>
                <c:pt idx="289">
                  <c:v>3.9849999999999998E-3</c:v>
                </c:pt>
                <c:pt idx="290">
                  <c:v>2.624E-3</c:v>
                </c:pt>
                <c:pt idx="291">
                  <c:v>3.8660000000000001E-3</c:v>
                </c:pt>
                <c:pt idx="292">
                  <c:v>5.228E-3</c:v>
                </c:pt>
                <c:pt idx="293">
                  <c:v>3.986E-3</c:v>
                </c:pt>
                <c:pt idx="294">
                  <c:v>5.672E-3</c:v>
                </c:pt>
                <c:pt idx="295">
                  <c:v>1.8799999999999999E-3</c:v>
                </c:pt>
                <c:pt idx="296">
                  <c:v>5.3E-3</c:v>
                </c:pt>
                <c:pt idx="297">
                  <c:v>4.8939999999999999E-3</c:v>
                </c:pt>
                <c:pt idx="298">
                  <c:v>6.3720000000000001E-3</c:v>
                </c:pt>
                <c:pt idx="299">
                  <c:v>5.3600000000000002E-3</c:v>
                </c:pt>
                <c:pt idx="300">
                  <c:v>5.6899999999999997E-3</c:v>
                </c:pt>
                <c:pt idx="301">
                  <c:v>3.3670000000000002E-3</c:v>
                </c:pt>
                <c:pt idx="302">
                  <c:v>2.0660000000000001E-3</c:v>
                </c:pt>
                <c:pt idx="303">
                  <c:v>2.3540000000000002E-3</c:v>
                </c:pt>
                <c:pt idx="304">
                  <c:v>3.5999999999999999E-3</c:v>
                </c:pt>
                <c:pt idx="305">
                  <c:v>2.3649999999999999E-3</c:v>
                </c:pt>
                <c:pt idx="306">
                  <c:v>3.9399999999999999E-3</c:v>
                </c:pt>
                <c:pt idx="307">
                  <c:v>2.7550000000000001E-3</c:v>
                </c:pt>
                <c:pt idx="308">
                  <c:v>4.0330000000000001E-3</c:v>
                </c:pt>
                <c:pt idx="309">
                  <c:v>3.7079999999999999E-3</c:v>
                </c:pt>
                <c:pt idx="310">
                  <c:v>2.0070000000000001E-3</c:v>
                </c:pt>
                <c:pt idx="311">
                  <c:v>3.7290000000000001E-3</c:v>
                </c:pt>
                <c:pt idx="312">
                  <c:v>4.6109999999999996E-3</c:v>
                </c:pt>
                <c:pt idx="313">
                  <c:v>1.3929999999999999E-3</c:v>
                </c:pt>
                <c:pt idx="314">
                  <c:v>2.4989999999999999E-3</c:v>
                </c:pt>
                <c:pt idx="315">
                  <c:v>3.5739999999999999E-3</c:v>
                </c:pt>
                <c:pt idx="316">
                  <c:v>3.29E-3</c:v>
                </c:pt>
                <c:pt idx="317">
                  <c:v>6.1479999999999998E-3</c:v>
                </c:pt>
                <c:pt idx="318">
                  <c:v>2.6830000000000001E-3</c:v>
                </c:pt>
                <c:pt idx="319">
                  <c:v>4.6010000000000001E-3</c:v>
                </c:pt>
                <c:pt idx="320">
                  <c:v>4.8060000000000004E-3</c:v>
                </c:pt>
                <c:pt idx="321">
                  <c:v>7.7799999999999996E-3</c:v>
                </c:pt>
                <c:pt idx="322">
                  <c:v>1.0547000000000001E-2</c:v>
                </c:pt>
                <c:pt idx="323">
                  <c:v>9.0559999999999998E-3</c:v>
                </c:pt>
                <c:pt idx="324">
                  <c:v>1.2048E-2</c:v>
                </c:pt>
                <c:pt idx="325">
                  <c:v>6.4710000000000002E-3</c:v>
                </c:pt>
                <c:pt idx="326">
                  <c:v>4.8320000000000004E-3</c:v>
                </c:pt>
                <c:pt idx="327">
                  <c:v>3.2339999999999999E-3</c:v>
                </c:pt>
                <c:pt idx="328">
                  <c:v>3.4719999999999998E-3</c:v>
                </c:pt>
                <c:pt idx="329">
                  <c:v>4.7330000000000002E-3</c:v>
                </c:pt>
                <c:pt idx="330">
                  <c:v>5.4320000000000002E-3</c:v>
                </c:pt>
                <c:pt idx="331">
                  <c:v>3.1470000000000001E-3</c:v>
                </c:pt>
                <c:pt idx="332">
                  <c:v>3.4859999999999999E-3</c:v>
                </c:pt>
                <c:pt idx="333">
                  <c:v>2.042E-3</c:v>
                </c:pt>
                <c:pt idx="334">
                  <c:v>3.7980000000000002E-3</c:v>
                </c:pt>
                <c:pt idx="335">
                  <c:v>6.7070000000000003E-3</c:v>
                </c:pt>
                <c:pt idx="336">
                  <c:v>4.1780000000000003E-3</c:v>
                </c:pt>
                <c:pt idx="337">
                  <c:v>3.421E-3</c:v>
                </c:pt>
                <c:pt idx="338">
                  <c:v>3.4320000000000002E-3</c:v>
                </c:pt>
                <c:pt idx="339">
                  <c:v>2.7039999999999998E-3</c:v>
                </c:pt>
                <c:pt idx="340">
                  <c:v>1.9580000000000001E-3</c:v>
                </c:pt>
                <c:pt idx="341">
                  <c:v>2.6800000000000001E-3</c:v>
                </c:pt>
                <c:pt idx="342">
                  <c:v>1.805E-3</c:v>
                </c:pt>
                <c:pt idx="343">
                  <c:v>3.4840000000000001E-3</c:v>
                </c:pt>
                <c:pt idx="344">
                  <c:v>3.7950000000000002E-3</c:v>
                </c:pt>
                <c:pt idx="345">
                  <c:v>4.3959999999999997E-3</c:v>
                </c:pt>
                <c:pt idx="346">
                  <c:v>3.0699999999999998E-3</c:v>
                </c:pt>
                <c:pt idx="347">
                  <c:v>4.4299999999999999E-3</c:v>
                </c:pt>
                <c:pt idx="348">
                  <c:v>6.9230000000000003E-3</c:v>
                </c:pt>
                <c:pt idx="349">
                  <c:v>6.1830000000000001E-3</c:v>
                </c:pt>
                <c:pt idx="350">
                  <c:v>4.3280000000000002E-3</c:v>
                </c:pt>
                <c:pt idx="351">
                  <c:v>4.0049999999999999E-3</c:v>
                </c:pt>
                <c:pt idx="352">
                  <c:v>4.4400000000000004E-3</c:v>
                </c:pt>
                <c:pt idx="353">
                  <c:v>3.774E-3</c:v>
                </c:pt>
                <c:pt idx="354">
                  <c:v>2.9399999999999999E-3</c:v>
                </c:pt>
                <c:pt idx="355">
                  <c:v>5.7349999999999996E-3</c:v>
                </c:pt>
                <c:pt idx="356">
                  <c:v>2.9329999999999998E-3</c:v>
                </c:pt>
                <c:pt idx="357">
                  <c:v>4.274E-3</c:v>
                </c:pt>
                <c:pt idx="358">
                  <c:v>1.9090000000000001E-3</c:v>
                </c:pt>
                <c:pt idx="359">
                  <c:v>4.2490000000000002E-3</c:v>
                </c:pt>
                <c:pt idx="360">
                  <c:v>4.2199999999999998E-3</c:v>
                </c:pt>
                <c:pt idx="361">
                  <c:v>7.8300000000000002E-3</c:v>
                </c:pt>
                <c:pt idx="362">
                  <c:v>1.0702E-2</c:v>
                </c:pt>
                <c:pt idx="363">
                  <c:v>4.0369999999999998E-3</c:v>
                </c:pt>
                <c:pt idx="364">
                  <c:v>5.868E-3</c:v>
                </c:pt>
                <c:pt idx="365">
                  <c:v>2.4989999999999999E-3</c:v>
                </c:pt>
                <c:pt idx="366">
                  <c:v>3.7959999999999999E-3</c:v>
                </c:pt>
                <c:pt idx="367">
                  <c:v>3.3050000000000002E-3</c:v>
                </c:pt>
                <c:pt idx="368">
                  <c:v>3.6949999999999999E-3</c:v>
                </c:pt>
                <c:pt idx="369">
                  <c:v>5.0939999999999996E-3</c:v>
                </c:pt>
                <c:pt idx="370">
                  <c:v>3.4849999999999998E-3</c:v>
                </c:pt>
                <c:pt idx="371">
                  <c:v>4.6340000000000001E-3</c:v>
                </c:pt>
                <c:pt idx="372">
                  <c:v>3.2490000000000002E-3</c:v>
                </c:pt>
                <c:pt idx="373">
                  <c:v>8.6359999999999996E-3</c:v>
                </c:pt>
                <c:pt idx="374">
                  <c:v>2.624E-3</c:v>
                </c:pt>
                <c:pt idx="375">
                  <c:v>5.5750000000000001E-3</c:v>
                </c:pt>
                <c:pt idx="376">
                  <c:v>4.4140000000000004E-3</c:v>
                </c:pt>
                <c:pt idx="377">
                  <c:v>3.3240000000000001E-3</c:v>
                </c:pt>
                <c:pt idx="378">
                  <c:v>4.1850000000000004E-3</c:v>
                </c:pt>
                <c:pt idx="379">
                  <c:v>3.2590000000000002E-3</c:v>
                </c:pt>
                <c:pt idx="380">
                  <c:v>3.3839999999999999E-3</c:v>
                </c:pt>
                <c:pt idx="381">
                  <c:v>3.2950000000000002E-3</c:v>
                </c:pt>
                <c:pt idx="382">
                  <c:v>1.817E-3</c:v>
                </c:pt>
                <c:pt idx="383">
                  <c:v>2.4290000000000002E-3</c:v>
                </c:pt>
                <c:pt idx="384">
                  <c:v>2.7759999999999998E-3</c:v>
                </c:pt>
                <c:pt idx="385">
                  <c:v>3.7169999999999998E-3</c:v>
                </c:pt>
                <c:pt idx="386">
                  <c:v>1.0448000000000001E-2</c:v>
                </c:pt>
                <c:pt idx="387">
                  <c:v>5.777E-3</c:v>
                </c:pt>
                <c:pt idx="388">
                  <c:v>5.5240000000000003E-3</c:v>
                </c:pt>
                <c:pt idx="389">
                  <c:v>5.1339999999999997E-3</c:v>
                </c:pt>
                <c:pt idx="390">
                  <c:v>3.4780000000000002E-3</c:v>
                </c:pt>
                <c:pt idx="391">
                  <c:v>3.287E-3</c:v>
                </c:pt>
                <c:pt idx="392">
                  <c:v>3.2520000000000001E-3</c:v>
                </c:pt>
                <c:pt idx="393">
                  <c:v>3.277E-3</c:v>
                </c:pt>
                <c:pt idx="394">
                  <c:v>2.7699999999999999E-3</c:v>
                </c:pt>
                <c:pt idx="395">
                  <c:v>2.9940000000000001E-3</c:v>
                </c:pt>
                <c:pt idx="396">
                  <c:v>2.1350000000000002E-3</c:v>
                </c:pt>
                <c:pt idx="397">
                  <c:v>2.8370000000000001E-3</c:v>
                </c:pt>
                <c:pt idx="398">
                  <c:v>2.068E-3</c:v>
                </c:pt>
                <c:pt idx="399">
                  <c:v>4.2360000000000002E-3</c:v>
                </c:pt>
                <c:pt idx="400">
                  <c:v>4.4029999999999998E-3</c:v>
                </c:pt>
                <c:pt idx="401">
                  <c:v>1.9380000000000001E-3</c:v>
                </c:pt>
                <c:pt idx="402">
                  <c:v>2.1640000000000001E-3</c:v>
                </c:pt>
                <c:pt idx="403">
                  <c:v>2.1619999999999999E-3</c:v>
                </c:pt>
                <c:pt idx="404">
                  <c:v>3.5500000000000002E-3</c:v>
                </c:pt>
                <c:pt idx="405">
                  <c:v>3.601E-3</c:v>
                </c:pt>
                <c:pt idx="406">
                  <c:v>4.4079999999999996E-3</c:v>
                </c:pt>
                <c:pt idx="407">
                  <c:v>6.4250000000000002E-3</c:v>
                </c:pt>
                <c:pt idx="408">
                  <c:v>3.8240000000000001E-3</c:v>
                </c:pt>
                <c:pt idx="409">
                  <c:v>3.1879999999999999E-3</c:v>
                </c:pt>
                <c:pt idx="410">
                  <c:v>4.5820000000000001E-3</c:v>
                </c:pt>
                <c:pt idx="411">
                  <c:v>2.725E-3</c:v>
                </c:pt>
                <c:pt idx="412">
                  <c:v>5.0600000000000003E-3</c:v>
                </c:pt>
                <c:pt idx="413">
                  <c:v>4.8999999999999998E-3</c:v>
                </c:pt>
                <c:pt idx="414">
                  <c:v>3.6250000000000002E-3</c:v>
                </c:pt>
                <c:pt idx="415">
                  <c:v>2.6189999999999998E-3</c:v>
                </c:pt>
                <c:pt idx="416">
                  <c:v>5.6889999999999996E-3</c:v>
                </c:pt>
                <c:pt idx="417">
                  <c:v>3.4499999999999999E-3</c:v>
                </c:pt>
                <c:pt idx="418">
                  <c:v>1.242E-3</c:v>
                </c:pt>
                <c:pt idx="419">
                  <c:v>3.967E-3</c:v>
                </c:pt>
                <c:pt idx="420">
                  <c:v>3.2590000000000002E-3</c:v>
                </c:pt>
                <c:pt idx="421">
                  <c:v>3.2339999999999999E-3</c:v>
                </c:pt>
                <c:pt idx="422">
                  <c:v>3.5869999999999999E-3</c:v>
                </c:pt>
                <c:pt idx="423">
                  <c:v>3.0370000000000002E-3</c:v>
                </c:pt>
                <c:pt idx="424">
                  <c:v>4.4619999999999998E-3</c:v>
                </c:pt>
                <c:pt idx="425">
                  <c:v>5.1060000000000003E-3</c:v>
                </c:pt>
                <c:pt idx="426">
                  <c:v>9.384E-3</c:v>
                </c:pt>
                <c:pt idx="427">
                  <c:v>1.7208000000000001E-2</c:v>
                </c:pt>
                <c:pt idx="428">
                  <c:v>4.3660000000000001E-3</c:v>
                </c:pt>
                <c:pt idx="429">
                  <c:v>3.6939999999999998E-3</c:v>
                </c:pt>
                <c:pt idx="430">
                  <c:v>3.849E-3</c:v>
                </c:pt>
                <c:pt idx="431">
                  <c:v>5.424E-3</c:v>
                </c:pt>
                <c:pt idx="432">
                  <c:v>6.4149999999999997E-3</c:v>
                </c:pt>
                <c:pt idx="433">
                  <c:v>3.5200000000000001E-3</c:v>
                </c:pt>
                <c:pt idx="434">
                  <c:v>3.6610000000000002E-3</c:v>
                </c:pt>
                <c:pt idx="435">
                  <c:v>3.5130000000000001E-3</c:v>
                </c:pt>
                <c:pt idx="436">
                  <c:v>4.3080000000000002E-3</c:v>
                </c:pt>
                <c:pt idx="437">
                  <c:v>2.931E-3</c:v>
                </c:pt>
                <c:pt idx="438">
                  <c:v>2.4840000000000001E-3</c:v>
                </c:pt>
                <c:pt idx="439">
                  <c:v>3.9139999999999999E-3</c:v>
                </c:pt>
                <c:pt idx="440">
                  <c:v>3.4030000000000002E-3</c:v>
                </c:pt>
                <c:pt idx="441">
                  <c:v>4.424E-3</c:v>
                </c:pt>
                <c:pt idx="442">
                  <c:v>2.6029999999999998E-3</c:v>
                </c:pt>
                <c:pt idx="443">
                  <c:v>3.3119999999999998E-3</c:v>
                </c:pt>
                <c:pt idx="444">
                  <c:v>2.555E-3</c:v>
                </c:pt>
                <c:pt idx="445">
                  <c:v>4.6709999999999998E-3</c:v>
                </c:pt>
                <c:pt idx="446">
                  <c:v>3.307E-3</c:v>
                </c:pt>
                <c:pt idx="447">
                  <c:v>3.5729999999999998E-3</c:v>
                </c:pt>
                <c:pt idx="448">
                  <c:v>2.3410000000000002E-3</c:v>
                </c:pt>
                <c:pt idx="449">
                  <c:v>3.4889999999999999E-3</c:v>
                </c:pt>
                <c:pt idx="450">
                  <c:v>2.947E-3</c:v>
                </c:pt>
                <c:pt idx="451">
                  <c:v>3.2929999999999999E-3</c:v>
                </c:pt>
                <c:pt idx="452">
                  <c:v>2.48E-3</c:v>
                </c:pt>
                <c:pt idx="453">
                  <c:v>2.6900000000000001E-3</c:v>
                </c:pt>
                <c:pt idx="454">
                  <c:v>2.0339999999999998E-3</c:v>
                </c:pt>
                <c:pt idx="455">
                  <c:v>1.7440000000000001E-3</c:v>
                </c:pt>
                <c:pt idx="456">
                  <c:v>2.0530000000000001E-3</c:v>
                </c:pt>
                <c:pt idx="457">
                  <c:v>2.526E-3</c:v>
                </c:pt>
                <c:pt idx="458">
                  <c:v>2.4559999999999998E-3</c:v>
                </c:pt>
                <c:pt idx="459">
                  <c:v>2.5140000000000002E-3</c:v>
                </c:pt>
                <c:pt idx="460">
                  <c:v>2.859E-3</c:v>
                </c:pt>
                <c:pt idx="461">
                  <c:v>4.7149999999999996E-3</c:v>
                </c:pt>
                <c:pt idx="462">
                  <c:v>2.2539999999999999E-3</c:v>
                </c:pt>
                <c:pt idx="463">
                  <c:v>4.1409999999999997E-3</c:v>
                </c:pt>
                <c:pt idx="464">
                  <c:v>2.4599999999999999E-3</c:v>
                </c:pt>
                <c:pt idx="465">
                  <c:v>2.2200000000000002E-3</c:v>
                </c:pt>
                <c:pt idx="466">
                  <c:v>2.506E-3</c:v>
                </c:pt>
                <c:pt idx="467">
                  <c:v>2.4880000000000002E-3</c:v>
                </c:pt>
                <c:pt idx="468">
                  <c:v>2.6570000000000001E-3</c:v>
                </c:pt>
                <c:pt idx="469">
                  <c:v>2.8670000000000002E-3</c:v>
                </c:pt>
                <c:pt idx="470">
                  <c:v>3.5079999999999998E-3</c:v>
                </c:pt>
                <c:pt idx="471">
                  <c:v>2.8110000000000001E-3</c:v>
                </c:pt>
                <c:pt idx="472">
                  <c:v>2.0899999999999998E-3</c:v>
                </c:pt>
                <c:pt idx="473">
                  <c:v>3.643E-3</c:v>
                </c:pt>
                <c:pt idx="474">
                  <c:v>3.748E-3</c:v>
                </c:pt>
                <c:pt idx="475">
                  <c:v>4.2230000000000002E-3</c:v>
                </c:pt>
                <c:pt idx="476">
                  <c:v>4.5880000000000001E-3</c:v>
                </c:pt>
                <c:pt idx="477">
                  <c:v>2.1879999999999998E-3</c:v>
                </c:pt>
                <c:pt idx="478">
                  <c:v>2.9120000000000001E-3</c:v>
                </c:pt>
                <c:pt idx="479">
                  <c:v>4.6389999999999999E-3</c:v>
                </c:pt>
                <c:pt idx="480">
                  <c:v>4.8450000000000003E-3</c:v>
                </c:pt>
                <c:pt idx="481">
                  <c:v>3.0360000000000001E-3</c:v>
                </c:pt>
                <c:pt idx="482">
                  <c:v>2.7650000000000001E-3</c:v>
                </c:pt>
                <c:pt idx="483">
                  <c:v>2.6570000000000001E-3</c:v>
                </c:pt>
                <c:pt idx="484">
                  <c:v>4.1780000000000003E-3</c:v>
                </c:pt>
                <c:pt idx="485">
                  <c:v>3.0149999999999999E-3</c:v>
                </c:pt>
                <c:pt idx="486">
                  <c:v>3.7620000000000002E-3</c:v>
                </c:pt>
                <c:pt idx="487">
                  <c:v>4.614E-3</c:v>
                </c:pt>
                <c:pt idx="488">
                  <c:v>3.137E-3</c:v>
                </c:pt>
                <c:pt idx="489">
                  <c:v>3.3739999999999998E-3</c:v>
                </c:pt>
                <c:pt idx="490">
                  <c:v>3.7209999999999999E-3</c:v>
                </c:pt>
                <c:pt idx="491">
                  <c:v>2.5869999999999999E-3</c:v>
                </c:pt>
                <c:pt idx="492">
                  <c:v>3.006E-3</c:v>
                </c:pt>
                <c:pt idx="493">
                  <c:v>2.833E-3</c:v>
                </c:pt>
                <c:pt idx="494">
                  <c:v>2.8300000000000001E-3</c:v>
                </c:pt>
                <c:pt idx="495">
                  <c:v>2.7139999999999998E-3</c:v>
                </c:pt>
                <c:pt idx="496">
                  <c:v>3.3310000000000002E-3</c:v>
                </c:pt>
                <c:pt idx="497">
                  <c:v>1.6100000000000001E-3</c:v>
                </c:pt>
                <c:pt idx="498">
                  <c:v>3.4390000000000002E-3</c:v>
                </c:pt>
                <c:pt idx="499">
                  <c:v>5.5430000000000002E-3</c:v>
                </c:pt>
                <c:pt idx="500">
                  <c:v>4.1130000000000003E-3</c:v>
                </c:pt>
                <c:pt idx="501">
                  <c:v>4.0309999999999999E-3</c:v>
                </c:pt>
                <c:pt idx="502">
                  <c:v>3.8830000000000002E-3</c:v>
                </c:pt>
                <c:pt idx="503">
                  <c:v>6.561E-3</c:v>
                </c:pt>
                <c:pt idx="504">
                  <c:v>3.5990000000000002E-3</c:v>
                </c:pt>
                <c:pt idx="505">
                  <c:v>3.5929999999999998E-3</c:v>
                </c:pt>
                <c:pt idx="506">
                  <c:v>2.8149999999999998E-3</c:v>
                </c:pt>
                <c:pt idx="507">
                  <c:v>5.7869999999999996E-3</c:v>
                </c:pt>
                <c:pt idx="508">
                  <c:v>1.74E-3</c:v>
                </c:pt>
                <c:pt idx="509">
                  <c:v>2.1619999999999999E-3</c:v>
                </c:pt>
                <c:pt idx="510">
                  <c:v>2.1919999999999999E-3</c:v>
                </c:pt>
                <c:pt idx="511">
                  <c:v>1.4220000000000001E-3</c:v>
                </c:pt>
                <c:pt idx="512">
                  <c:v>2.663E-3</c:v>
                </c:pt>
                <c:pt idx="513">
                  <c:v>3.6089999999999998E-3</c:v>
                </c:pt>
                <c:pt idx="514">
                  <c:v>2.2569999999999999E-3</c:v>
                </c:pt>
                <c:pt idx="515">
                  <c:v>3.2829999999999999E-3</c:v>
                </c:pt>
                <c:pt idx="516">
                  <c:v>3.039E-3</c:v>
                </c:pt>
                <c:pt idx="517">
                  <c:v>2.4099999999999998E-3</c:v>
                </c:pt>
                <c:pt idx="518">
                  <c:v>2.0730000000000002E-3</c:v>
                </c:pt>
                <c:pt idx="519">
                  <c:v>1.939E-3</c:v>
                </c:pt>
                <c:pt idx="520">
                  <c:v>2.212E-3</c:v>
                </c:pt>
                <c:pt idx="521">
                  <c:v>1.902E-3</c:v>
                </c:pt>
                <c:pt idx="522">
                  <c:v>1.325E-3</c:v>
                </c:pt>
                <c:pt idx="523">
                  <c:v>1.869E-3</c:v>
                </c:pt>
                <c:pt idx="524">
                  <c:v>1.921E-3</c:v>
                </c:pt>
                <c:pt idx="525">
                  <c:v>2.8679999999999999E-3</c:v>
                </c:pt>
                <c:pt idx="526">
                  <c:v>1.359E-3</c:v>
                </c:pt>
                <c:pt idx="527">
                  <c:v>3.0249999999999999E-3</c:v>
                </c:pt>
                <c:pt idx="528">
                  <c:v>2.5430000000000001E-3</c:v>
                </c:pt>
                <c:pt idx="529">
                  <c:v>1.3910000000000001E-3</c:v>
                </c:pt>
                <c:pt idx="530">
                  <c:v>2.1229999999999999E-3</c:v>
                </c:pt>
                <c:pt idx="531">
                  <c:v>2.042E-3</c:v>
                </c:pt>
                <c:pt idx="532">
                  <c:v>1.537E-3</c:v>
                </c:pt>
                <c:pt idx="533">
                  <c:v>2.1549999999999998E-3</c:v>
                </c:pt>
                <c:pt idx="534">
                  <c:v>2.4039999999999999E-3</c:v>
                </c:pt>
                <c:pt idx="535">
                  <c:v>2.1380000000000001E-3</c:v>
                </c:pt>
                <c:pt idx="536">
                  <c:v>2.4220000000000001E-3</c:v>
                </c:pt>
                <c:pt idx="537">
                  <c:v>1.727E-3</c:v>
                </c:pt>
                <c:pt idx="538">
                  <c:v>2.6080000000000001E-3</c:v>
                </c:pt>
                <c:pt idx="539">
                  <c:v>3.0469999999999998E-3</c:v>
                </c:pt>
                <c:pt idx="540">
                  <c:v>2.983E-3</c:v>
                </c:pt>
                <c:pt idx="541">
                  <c:v>2.4949999999999998E-3</c:v>
                </c:pt>
                <c:pt idx="542">
                  <c:v>4.0419999999999996E-3</c:v>
                </c:pt>
                <c:pt idx="543">
                  <c:v>3.4740000000000001E-3</c:v>
                </c:pt>
                <c:pt idx="544">
                  <c:v>2.186E-3</c:v>
                </c:pt>
                <c:pt idx="545">
                  <c:v>2.712E-3</c:v>
                </c:pt>
                <c:pt idx="546">
                  <c:v>2.4099999999999998E-3</c:v>
                </c:pt>
                <c:pt idx="547">
                  <c:v>2.0890000000000001E-3</c:v>
                </c:pt>
                <c:pt idx="548">
                  <c:v>3.0850000000000001E-3</c:v>
                </c:pt>
                <c:pt idx="549">
                  <c:v>2.3760000000000001E-3</c:v>
                </c:pt>
                <c:pt idx="550">
                  <c:v>2.7850000000000001E-3</c:v>
                </c:pt>
                <c:pt idx="551">
                  <c:v>2.2529999999999998E-3</c:v>
                </c:pt>
                <c:pt idx="552">
                  <c:v>2.6870000000000002E-3</c:v>
                </c:pt>
                <c:pt idx="553">
                  <c:v>4.3290000000000004E-3</c:v>
                </c:pt>
                <c:pt idx="554">
                  <c:v>3.2450000000000001E-3</c:v>
                </c:pt>
                <c:pt idx="555">
                  <c:v>3.431E-3</c:v>
                </c:pt>
                <c:pt idx="556">
                  <c:v>2.9949999999999998E-3</c:v>
                </c:pt>
                <c:pt idx="557">
                  <c:v>3.7239999999999999E-3</c:v>
                </c:pt>
                <c:pt idx="558">
                  <c:v>2.8999999999999998E-3</c:v>
                </c:pt>
                <c:pt idx="559">
                  <c:v>3.4889999999999999E-3</c:v>
                </c:pt>
                <c:pt idx="560">
                  <c:v>2.3679999999999999E-3</c:v>
                </c:pt>
                <c:pt idx="561">
                  <c:v>3.9280000000000001E-3</c:v>
                </c:pt>
                <c:pt idx="562">
                  <c:v>2.8419999999999999E-3</c:v>
                </c:pt>
                <c:pt idx="563">
                  <c:v>3.1380000000000002E-3</c:v>
                </c:pt>
                <c:pt idx="564">
                  <c:v>3.3310000000000002E-3</c:v>
                </c:pt>
                <c:pt idx="565">
                  <c:v>3.0999999999999999E-3</c:v>
                </c:pt>
                <c:pt idx="566">
                  <c:v>1.7099999999999999E-3</c:v>
                </c:pt>
                <c:pt idx="567">
                  <c:v>1.5020000000000001E-3</c:v>
                </c:pt>
                <c:pt idx="568">
                  <c:v>2.369E-3</c:v>
                </c:pt>
                <c:pt idx="569">
                  <c:v>1.5950000000000001E-3</c:v>
                </c:pt>
                <c:pt idx="570">
                  <c:v>3.0309999999999998E-3</c:v>
                </c:pt>
                <c:pt idx="571">
                  <c:v>2.954E-3</c:v>
                </c:pt>
                <c:pt idx="572">
                  <c:v>2.2049999999999999E-3</c:v>
                </c:pt>
                <c:pt idx="573">
                  <c:v>1.748E-3</c:v>
                </c:pt>
                <c:pt idx="574">
                  <c:v>1.5460000000000001E-3</c:v>
                </c:pt>
                <c:pt idx="575">
                  <c:v>1.0740000000000001E-3</c:v>
                </c:pt>
                <c:pt idx="576">
                  <c:v>4.4580000000000002E-3</c:v>
                </c:pt>
                <c:pt idx="577">
                  <c:v>2.9610000000000001E-3</c:v>
                </c:pt>
                <c:pt idx="578">
                  <c:v>1.9840000000000001E-3</c:v>
                </c:pt>
                <c:pt idx="579">
                  <c:v>2.8040000000000001E-3</c:v>
                </c:pt>
                <c:pt idx="580">
                  <c:v>2.8270000000000001E-3</c:v>
                </c:pt>
                <c:pt idx="581">
                  <c:v>2.3400000000000001E-3</c:v>
                </c:pt>
                <c:pt idx="582">
                  <c:v>2.5560000000000001E-3</c:v>
                </c:pt>
                <c:pt idx="583">
                  <c:v>2.0409999999999998E-3</c:v>
                </c:pt>
                <c:pt idx="584">
                  <c:v>2.47E-3</c:v>
                </c:pt>
                <c:pt idx="585">
                  <c:v>3.0799999999999998E-3</c:v>
                </c:pt>
                <c:pt idx="586">
                  <c:v>1.5200000000000001E-3</c:v>
                </c:pt>
                <c:pt idx="587">
                  <c:v>2.895E-3</c:v>
                </c:pt>
                <c:pt idx="588">
                  <c:v>3.4390000000000002E-3</c:v>
                </c:pt>
                <c:pt idx="589">
                  <c:v>2.8890000000000001E-3</c:v>
                </c:pt>
                <c:pt idx="590">
                  <c:v>3.2729999999999999E-3</c:v>
                </c:pt>
                <c:pt idx="591">
                  <c:v>2.611E-3</c:v>
                </c:pt>
                <c:pt idx="592">
                  <c:v>2.1069999999999999E-3</c:v>
                </c:pt>
                <c:pt idx="593">
                  <c:v>3.1259999999999999E-3</c:v>
                </c:pt>
                <c:pt idx="594">
                  <c:v>2.5600000000000002E-3</c:v>
                </c:pt>
                <c:pt idx="595">
                  <c:v>5.0509999999999999E-3</c:v>
                </c:pt>
                <c:pt idx="596">
                  <c:v>2.568E-3</c:v>
                </c:pt>
                <c:pt idx="597">
                  <c:v>2.3519999999999999E-3</c:v>
                </c:pt>
                <c:pt idx="598">
                  <c:v>2.8189999999999999E-3</c:v>
                </c:pt>
                <c:pt idx="599">
                  <c:v>2.8830000000000001E-3</c:v>
                </c:pt>
                <c:pt idx="600">
                  <c:v>1.9710000000000001E-3</c:v>
                </c:pt>
                <c:pt idx="601">
                  <c:v>2.1280000000000001E-3</c:v>
                </c:pt>
                <c:pt idx="602">
                  <c:v>3.2539999999999999E-3</c:v>
                </c:pt>
                <c:pt idx="603">
                  <c:v>3.408E-3</c:v>
                </c:pt>
                <c:pt idx="604">
                  <c:v>2.5539999999999998E-3</c:v>
                </c:pt>
                <c:pt idx="605">
                  <c:v>4.8979999999999996E-3</c:v>
                </c:pt>
                <c:pt idx="606">
                  <c:v>3.006E-3</c:v>
                </c:pt>
                <c:pt idx="607">
                  <c:v>2.1250000000000002E-3</c:v>
                </c:pt>
                <c:pt idx="608">
                  <c:v>3.1640000000000001E-3</c:v>
                </c:pt>
                <c:pt idx="609">
                  <c:v>3.0339999999999998E-3</c:v>
                </c:pt>
                <c:pt idx="610">
                  <c:v>3.601E-3</c:v>
                </c:pt>
                <c:pt idx="611">
                  <c:v>1.9350000000000001E-3</c:v>
                </c:pt>
                <c:pt idx="612">
                  <c:v>4.0530000000000002E-3</c:v>
                </c:pt>
                <c:pt idx="613">
                  <c:v>1.8439999999999999E-3</c:v>
                </c:pt>
                <c:pt idx="614">
                  <c:v>3.6949999999999999E-3</c:v>
                </c:pt>
                <c:pt idx="615">
                  <c:v>2.2629999999999998E-3</c:v>
                </c:pt>
                <c:pt idx="616">
                  <c:v>2.7360000000000002E-3</c:v>
                </c:pt>
                <c:pt idx="617">
                  <c:v>2.222E-3</c:v>
                </c:pt>
                <c:pt idx="618">
                  <c:v>1.866E-3</c:v>
                </c:pt>
                <c:pt idx="619">
                  <c:v>2.0019999999999999E-3</c:v>
                </c:pt>
                <c:pt idx="620">
                  <c:v>3.7160000000000001E-3</c:v>
                </c:pt>
                <c:pt idx="621">
                  <c:v>2.5660000000000001E-3</c:v>
                </c:pt>
                <c:pt idx="622">
                  <c:v>2.4269999999999999E-3</c:v>
                </c:pt>
                <c:pt idx="623">
                  <c:v>2.2079999999999999E-3</c:v>
                </c:pt>
                <c:pt idx="624">
                  <c:v>1.683E-3</c:v>
                </c:pt>
                <c:pt idx="625">
                  <c:v>3.9430000000000003E-3</c:v>
                </c:pt>
                <c:pt idx="626">
                  <c:v>2.9629999999999999E-3</c:v>
                </c:pt>
                <c:pt idx="627">
                  <c:v>6.6610000000000003E-3</c:v>
                </c:pt>
                <c:pt idx="628">
                  <c:v>5.1980000000000004E-3</c:v>
                </c:pt>
                <c:pt idx="629">
                  <c:v>1.8289999999999999E-3</c:v>
                </c:pt>
                <c:pt idx="630">
                  <c:v>1.4270000000000001E-3</c:v>
                </c:pt>
                <c:pt idx="631">
                  <c:v>3.5630000000000002E-3</c:v>
                </c:pt>
                <c:pt idx="632">
                  <c:v>1.684E-3</c:v>
                </c:pt>
                <c:pt idx="633">
                  <c:v>2.4819999999999998E-3</c:v>
                </c:pt>
                <c:pt idx="634">
                  <c:v>2.5490000000000001E-3</c:v>
                </c:pt>
                <c:pt idx="635">
                  <c:v>2.0660000000000001E-3</c:v>
                </c:pt>
                <c:pt idx="636">
                  <c:v>2.7759999999999998E-3</c:v>
                </c:pt>
                <c:pt idx="637">
                  <c:v>2.4719999999999998E-3</c:v>
                </c:pt>
                <c:pt idx="638">
                  <c:v>4.091E-3</c:v>
                </c:pt>
                <c:pt idx="639">
                  <c:v>3.2200000000000002E-3</c:v>
                </c:pt>
                <c:pt idx="640">
                  <c:v>3.986E-3</c:v>
                </c:pt>
                <c:pt idx="641">
                  <c:v>3.2950000000000002E-3</c:v>
                </c:pt>
                <c:pt idx="642">
                  <c:v>3.3990000000000001E-3</c:v>
                </c:pt>
                <c:pt idx="643">
                  <c:v>2.7290000000000001E-3</c:v>
                </c:pt>
                <c:pt idx="644">
                  <c:v>3.6150000000000002E-3</c:v>
                </c:pt>
                <c:pt idx="645">
                  <c:v>3.885E-3</c:v>
                </c:pt>
                <c:pt idx="646">
                  <c:v>2.4819999999999998E-3</c:v>
                </c:pt>
                <c:pt idx="647">
                  <c:v>2.8389999999999999E-3</c:v>
                </c:pt>
                <c:pt idx="648">
                  <c:v>1.7930000000000001E-3</c:v>
                </c:pt>
                <c:pt idx="649">
                  <c:v>1.903E-3</c:v>
                </c:pt>
                <c:pt idx="650">
                  <c:v>2.0040000000000001E-3</c:v>
                </c:pt>
                <c:pt idx="651">
                  <c:v>2.101E-3</c:v>
                </c:pt>
                <c:pt idx="652">
                  <c:v>1.7229999999999999E-3</c:v>
                </c:pt>
                <c:pt idx="653">
                  <c:v>1.539E-3</c:v>
                </c:pt>
                <c:pt idx="654">
                  <c:v>2.6189999999999998E-3</c:v>
                </c:pt>
                <c:pt idx="655">
                  <c:v>2.127E-3</c:v>
                </c:pt>
                <c:pt idx="656">
                  <c:v>2.676E-3</c:v>
                </c:pt>
                <c:pt idx="657">
                  <c:v>2.2100000000000002E-3</c:v>
                </c:pt>
                <c:pt idx="658">
                  <c:v>2.49E-3</c:v>
                </c:pt>
                <c:pt idx="659">
                  <c:v>2.2599999999999999E-3</c:v>
                </c:pt>
                <c:pt idx="660">
                  <c:v>2.4229999999999998E-3</c:v>
                </c:pt>
                <c:pt idx="661">
                  <c:v>1.8860000000000001E-3</c:v>
                </c:pt>
                <c:pt idx="662">
                  <c:v>3.0609999999999999E-3</c:v>
                </c:pt>
                <c:pt idx="663">
                  <c:v>1.8489999999999999E-3</c:v>
                </c:pt>
                <c:pt idx="664">
                  <c:v>1.9650000000000002E-3</c:v>
                </c:pt>
                <c:pt idx="665">
                  <c:v>2.699E-3</c:v>
                </c:pt>
                <c:pt idx="666">
                  <c:v>2.0449999999999999E-3</c:v>
                </c:pt>
                <c:pt idx="667">
                  <c:v>2.271E-3</c:v>
                </c:pt>
                <c:pt idx="668">
                  <c:v>2.098E-3</c:v>
                </c:pt>
                <c:pt idx="669">
                  <c:v>1.2669999999999999E-3</c:v>
                </c:pt>
                <c:pt idx="670">
                  <c:v>1.621E-3</c:v>
                </c:pt>
                <c:pt idx="671">
                  <c:v>1.6770000000000001E-3</c:v>
                </c:pt>
                <c:pt idx="672">
                  <c:v>8.9099999999999997E-4</c:v>
                </c:pt>
                <c:pt idx="673">
                  <c:v>2.6549999999999998E-3</c:v>
                </c:pt>
                <c:pt idx="674">
                  <c:v>2.0530000000000001E-3</c:v>
                </c:pt>
                <c:pt idx="675">
                  <c:v>2.6570000000000001E-3</c:v>
                </c:pt>
                <c:pt idx="676">
                  <c:v>1.034E-3</c:v>
                </c:pt>
                <c:pt idx="677">
                  <c:v>1.067E-3</c:v>
                </c:pt>
                <c:pt idx="678">
                  <c:v>1.217E-3</c:v>
                </c:pt>
                <c:pt idx="679">
                  <c:v>1.6559999999999999E-3</c:v>
                </c:pt>
                <c:pt idx="680">
                  <c:v>3.3149999999999998E-3</c:v>
                </c:pt>
                <c:pt idx="681">
                  <c:v>1.271E-3</c:v>
                </c:pt>
                <c:pt idx="682">
                  <c:v>1.6999999999999999E-3</c:v>
                </c:pt>
                <c:pt idx="683">
                  <c:v>1.8979999999999999E-3</c:v>
                </c:pt>
                <c:pt idx="684">
                  <c:v>2.1440000000000001E-3</c:v>
                </c:pt>
                <c:pt idx="685">
                  <c:v>1.5659999999999999E-3</c:v>
                </c:pt>
                <c:pt idx="686">
                  <c:v>3.686E-3</c:v>
                </c:pt>
                <c:pt idx="687">
                  <c:v>1.495E-3</c:v>
                </c:pt>
                <c:pt idx="688">
                  <c:v>2.8149999999999998E-3</c:v>
                </c:pt>
                <c:pt idx="689">
                  <c:v>2.7330000000000002E-3</c:v>
                </c:pt>
                <c:pt idx="690">
                  <c:v>2.0209999999999998E-3</c:v>
                </c:pt>
                <c:pt idx="691">
                  <c:v>2.2160000000000001E-3</c:v>
                </c:pt>
                <c:pt idx="692">
                  <c:v>1.9120000000000001E-3</c:v>
                </c:pt>
                <c:pt idx="693">
                  <c:v>2.898E-3</c:v>
                </c:pt>
                <c:pt idx="694">
                  <c:v>1.2930000000000001E-3</c:v>
                </c:pt>
                <c:pt idx="695">
                  <c:v>3.0669999999999998E-3</c:v>
                </c:pt>
                <c:pt idx="696">
                  <c:v>2.7420000000000001E-3</c:v>
                </c:pt>
                <c:pt idx="697">
                  <c:v>2.117E-3</c:v>
                </c:pt>
                <c:pt idx="698">
                  <c:v>1.8799999999999999E-3</c:v>
                </c:pt>
                <c:pt idx="699">
                  <c:v>1.647E-3</c:v>
                </c:pt>
                <c:pt idx="700">
                  <c:v>1.5399999999999999E-3</c:v>
                </c:pt>
                <c:pt idx="701">
                  <c:v>2.2139999999999998E-3</c:v>
                </c:pt>
                <c:pt idx="702">
                  <c:v>1.786E-3</c:v>
                </c:pt>
                <c:pt idx="703">
                  <c:v>2.104E-3</c:v>
                </c:pt>
                <c:pt idx="704">
                  <c:v>1.9629999999999999E-3</c:v>
                </c:pt>
                <c:pt idx="705">
                  <c:v>2.4750000000000002E-3</c:v>
                </c:pt>
                <c:pt idx="706">
                  <c:v>2.0040000000000001E-3</c:v>
                </c:pt>
                <c:pt idx="707">
                  <c:v>1.75E-3</c:v>
                </c:pt>
                <c:pt idx="708">
                  <c:v>3.4160000000000002E-3</c:v>
                </c:pt>
                <c:pt idx="709">
                  <c:v>3.094E-3</c:v>
                </c:pt>
                <c:pt idx="710">
                  <c:v>1.7329999999999999E-3</c:v>
                </c:pt>
                <c:pt idx="711">
                  <c:v>1.56E-3</c:v>
                </c:pt>
                <c:pt idx="712">
                  <c:v>1.305E-3</c:v>
                </c:pt>
                <c:pt idx="713">
                  <c:v>1.356E-3</c:v>
                </c:pt>
                <c:pt idx="714">
                  <c:v>2.4989999999999999E-3</c:v>
                </c:pt>
                <c:pt idx="715">
                  <c:v>2.3149999999999998E-3</c:v>
                </c:pt>
                <c:pt idx="716">
                  <c:v>1.776E-3</c:v>
                </c:pt>
                <c:pt idx="717">
                  <c:v>1.9650000000000002E-3</c:v>
                </c:pt>
                <c:pt idx="718">
                  <c:v>2.14E-3</c:v>
                </c:pt>
                <c:pt idx="719">
                  <c:v>7.4899999999999999E-4</c:v>
                </c:pt>
                <c:pt idx="720">
                  <c:v>1.81E-3</c:v>
                </c:pt>
                <c:pt idx="721">
                  <c:v>1.472E-3</c:v>
                </c:pt>
                <c:pt idx="722">
                  <c:v>2.2490000000000001E-3</c:v>
                </c:pt>
                <c:pt idx="723">
                  <c:v>1.9989999999999999E-3</c:v>
                </c:pt>
                <c:pt idx="724">
                  <c:v>2.503E-3</c:v>
                </c:pt>
                <c:pt idx="725">
                  <c:v>2.333E-3</c:v>
                </c:pt>
                <c:pt idx="726">
                  <c:v>2.722E-3</c:v>
                </c:pt>
                <c:pt idx="727">
                  <c:v>3.241E-3</c:v>
                </c:pt>
                <c:pt idx="728">
                  <c:v>3.7360000000000002E-3</c:v>
                </c:pt>
                <c:pt idx="729">
                  <c:v>6.1570000000000001E-3</c:v>
                </c:pt>
                <c:pt idx="730">
                  <c:v>5.4130000000000003E-3</c:v>
                </c:pt>
                <c:pt idx="731">
                  <c:v>7.7999999999999996E-3</c:v>
                </c:pt>
                <c:pt idx="732">
                  <c:v>5.7270000000000003E-3</c:v>
                </c:pt>
                <c:pt idx="733">
                  <c:v>6.9410000000000001E-3</c:v>
                </c:pt>
                <c:pt idx="734">
                  <c:v>7.4879999999999999E-3</c:v>
                </c:pt>
                <c:pt idx="735">
                  <c:v>4.548E-3</c:v>
                </c:pt>
                <c:pt idx="736">
                  <c:v>4.3059999999999999E-3</c:v>
                </c:pt>
                <c:pt idx="737">
                  <c:v>3.0599999999999998E-3</c:v>
                </c:pt>
                <c:pt idx="738">
                  <c:v>2.7499999999999998E-3</c:v>
                </c:pt>
                <c:pt idx="739">
                  <c:v>2.5829999999999998E-3</c:v>
                </c:pt>
                <c:pt idx="740">
                  <c:v>2.8E-3</c:v>
                </c:pt>
                <c:pt idx="741">
                  <c:v>2.1979999999999999E-3</c:v>
                </c:pt>
                <c:pt idx="742">
                  <c:v>1.921E-3</c:v>
                </c:pt>
                <c:pt idx="743">
                  <c:v>2.722E-3</c:v>
                </c:pt>
                <c:pt idx="744">
                  <c:v>2.052E-3</c:v>
                </c:pt>
                <c:pt idx="745">
                  <c:v>1.8580000000000001E-3</c:v>
                </c:pt>
                <c:pt idx="746">
                  <c:v>1.949E-3</c:v>
                </c:pt>
                <c:pt idx="747">
                  <c:v>7.2319999999999997E-3</c:v>
                </c:pt>
                <c:pt idx="748">
                  <c:v>4.5710000000000004E-3</c:v>
                </c:pt>
                <c:pt idx="749">
                  <c:v>2.6199999999999999E-3</c:v>
                </c:pt>
                <c:pt idx="750">
                  <c:v>3.336E-3</c:v>
                </c:pt>
                <c:pt idx="751">
                  <c:v>2.8419999999999999E-3</c:v>
                </c:pt>
                <c:pt idx="752">
                  <c:v>2.1359999999999999E-3</c:v>
                </c:pt>
                <c:pt idx="753">
                  <c:v>2.2599999999999999E-3</c:v>
                </c:pt>
                <c:pt idx="754">
                  <c:v>1.81E-3</c:v>
                </c:pt>
                <c:pt idx="755">
                  <c:v>2.0149999999999999E-3</c:v>
                </c:pt>
                <c:pt idx="756">
                  <c:v>2.6350000000000002E-3</c:v>
                </c:pt>
                <c:pt idx="757">
                  <c:v>2.2420000000000001E-3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41312"/>
        <c:axId val="196608768"/>
      </c:lineChart>
      <c:lineChart>
        <c:grouping val="stacked"/>
        <c:varyColors val="0"/>
        <c:ser>
          <c:idx val="1"/>
          <c:order val="1"/>
          <c:tx>
            <c:strRef>
              <c:f>'Time Series'!$D$1</c:f>
              <c:strCache>
                <c:ptCount val="1"/>
                <c:pt idx="0">
                  <c:v>Unemployment Rate  (right axis)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'Time Series'!$B$2:$B$759</c:f>
              <c:numCache>
                <c:formatCode>yy</c:formatCode>
                <c:ptCount val="75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</c:numCache>
            </c:numRef>
          </c:cat>
          <c:val>
            <c:numRef>
              <c:f>'Time Series'!$D$2:$D$759</c:f>
              <c:numCache>
                <c:formatCode>General</c:formatCode>
                <c:ptCount val="758"/>
                <c:pt idx="0">
                  <c:v>3.4000000000000002E-2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3.9E-2</c:v>
                </c:pt>
                <c:pt idx="4">
                  <c:v>3.5000000000000003E-2</c:v>
                </c:pt>
                <c:pt idx="5">
                  <c:v>3.5999999999999997E-2</c:v>
                </c:pt>
                <c:pt idx="6">
                  <c:v>3.5999999999999997E-2</c:v>
                </c:pt>
                <c:pt idx="7">
                  <c:v>3.9E-2</c:v>
                </c:pt>
                <c:pt idx="8">
                  <c:v>3.7999999999999999E-2</c:v>
                </c:pt>
                <c:pt idx="9">
                  <c:v>3.6999999999999998E-2</c:v>
                </c:pt>
                <c:pt idx="10">
                  <c:v>3.7999999999999999E-2</c:v>
                </c:pt>
                <c:pt idx="11">
                  <c:v>0.04</c:v>
                </c:pt>
                <c:pt idx="12">
                  <c:v>4.2999999999999997E-2</c:v>
                </c:pt>
                <c:pt idx="13">
                  <c:v>4.7E-2</c:v>
                </c:pt>
                <c:pt idx="14">
                  <c:v>0.05</c:v>
                </c:pt>
                <c:pt idx="15">
                  <c:v>5.2999999999999999E-2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6.7000000000000004E-2</c:v>
                </c:pt>
                <c:pt idx="19">
                  <c:v>6.8000000000000005E-2</c:v>
                </c:pt>
                <c:pt idx="20">
                  <c:v>6.6000000000000003E-2</c:v>
                </c:pt>
                <c:pt idx="21">
                  <c:v>7.9000000000000001E-2</c:v>
                </c:pt>
                <c:pt idx="22">
                  <c:v>6.4000000000000001E-2</c:v>
                </c:pt>
                <c:pt idx="23">
                  <c:v>6.6000000000000003E-2</c:v>
                </c:pt>
                <c:pt idx="24">
                  <c:v>6.5000000000000002E-2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5.8000000000000003E-2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0.05</c:v>
                </c:pt>
                <c:pt idx="31">
                  <c:v>4.4999999999999998E-2</c:v>
                </c:pt>
                <c:pt idx="32">
                  <c:v>4.3999999999999997E-2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3.6999999999999998E-2</c:v>
                </c:pt>
                <c:pt idx="37">
                  <c:v>3.4000000000000002E-2</c:v>
                </c:pt>
                <c:pt idx="38">
                  <c:v>3.4000000000000002E-2</c:v>
                </c:pt>
                <c:pt idx="39">
                  <c:v>3.1E-2</c:v>
                </c:pt>
                <c:pt idx="40">
                  <c:v>0.03</c:v>
                </c:pt>
                <c:pt idx="41">
                  <c:v>3.2000000000000001E-2</c:v>
                </c:pt>
                <c:pt idx="42">
                  <c:v>3.1E-2</c:v>
                </c:pt>
                <c:pt idx="43">
                  <c:v>3.1E-2</c:v>
                </c:pt>
                <c:pt idx="44">
                  <c:v>3.3000000000000002E-2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3.1E-2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2.9000000000000001E-2</c:v>
                </c:pt>
                <c:pt idx="51">
                  <c:v>2.9000000000000001E-2</c:v>
                </c:pt>
                <c:pt idx="52">
                  <c:v>0.03</c:v>
                </c:pt>
                <c:pt idx="53">
                  <c:v>0.03</c:v>
                </c:pt>
                <c:pt idx="54">
                  <c:v>3.2000000000000001E-2</c:v>
                </c:pt>
                <c:pt idx="55">
                  <c:v>3.4000000000000002E-2</c:v>
                </c:pt>
                <c:pt idx="56">
                  <c:v>3.1E-2</c:v>
                </c:pt>
                <c:pt idx="57">
                  <c:v>0.03</c:v>
                </c:pt>
                <c:pt idx="58">
                  <c:v>2.8000000000000001E-2</c:v>
                </c:pt>
                <c:pt idx="59">
                  <c:v>2.7E-2</c:v>
                </c:pt>
                <c:pt idx="60">
                  <c:v>2.9000000000000001E-2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2.7E-2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2.5999999999999999E-2</c:v>
                </c:pt>
                <c:pt idx="67">
                  <c:v>2.7E-2</c:v>
                </c:pt>
                <c:pt idx="68">
                  <c:v>2.9000000000000001E-2</c:v>
                </c:pt>
                <c:pt idx="69">
                  <c:v>3.1E-2</c:v>
                </c:pt>
                <c:pt idx="70">
                  <c:v>3.5000000000000003E-2</c:v>
                </c:pt>
                <c:pt idx="71">
                  <c:v>4.4999999999999998E-2</c:v>
                </c:pt>
                <c:pt idx="72">
                  <c:v>4.9000000000000002E-2</c:v>
                </c:pt>
                <c:pt idx="73">
                  <c:v>5.1999999999999998E-2</c:v>
                </c:pt>
                <c:pt idx="74">
                  <c:v>5.7000000000000002E-2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5.6000000000000001E-2</c:v>
                </c:pt>
                <c:pt idx="78">
                  <c:v>5.8000000000000003E-2</c:v>
                </c:pt>
                <c:pt idx="79">
                  <c:v>0.06</c:v>
                </c:pt>
                <c:pt idx="80">
                  <c:v>6.0999999999999999E-2</c:v>
                </c:pt>
                <c:pt idx="81">
                  <c:v>5.7000000000000002E-2</c:v>
                </c:pt>
                <c:pt idx="82">
                  <c:v>5.2999999999999999E-2</c:v>
                </c:pt>
                <c:pt idx="83">
                  <c:v>0.05</c:v>
                </c:pt>
                <c:pt idx="84">
                  <c:v>4.9000000000000002E-2</c:v>
                </c:pt>
                <c:pt idx="85">
                  <c:v>4.7E-2</c:v>
                </c:pt>
                <c:pt idx="86">
                  <c:v>4.5999999999999999E-2</c:v>
                </c:pt>
                <c:pt idx="87">
                  <c:v>4.7E-2</c:v>
                </c:pt>
                <c:pt idx="88">
                  <c:v>4.2999999999999997E-2</c:v>
                </c:pt>
                <c:pt idx="89">
                  <c:v>4.2000000000000003E-2</c:v>
                </c:pt>
                <c:pt idx="90">
                  <c:v>0.04</c:v>
                </c:pt>
                <c:pt idx="91">
                  <c:v>4.2000000000000003E-2</c:v>
                </c:pt>
                <c:pt idx="92">
                  <c:v>4.1000000000000002E-2</c:v>
                </c:pt>
                <c:pt idx="93">
                  <c:v>4.2999999999999997E-2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0.04</c:v>
                </c:pt>
                <c:pt idx="97">
                  <c:v>3.9E-2</c:v>
                </c:pt>
                <c:pt idx="98">
                  <c:v>4.2000000000000003E-2</c:v>
                </c:pt>
                <c:pt idx="99">
                  <c:v>0.04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4.3999999999999997E-2</c:v>
                </c:pt>
                <c:pt idx="103">
                  <c:v>4.1000000000000002E-2</c:v>
                </c:pt>
                <c:pt idx="104">
                  <c:v>3.9E-2</c:v>
                </c:pt>
                <c:pt idx="105">
                  <c:v>3.9E-2</c:v>
                </c:pt>
                <c:pt idx="106">
                  <c:v>4.2999999999999997E-2</c:v>
                </c:pt>
                <c:pt idx="107">
                  <c:v>4.2000000000000003E-2</c:v>
                </c:pt>
                <c:pt idx="108">
                  <c:v>4.2000000000000003E-2</c:v>
                </c:pt>
                <c:pt idx="109">
                  <c:v>3.9E-2</c:v>
                </c:pt>
                <c:pt idx="110">
                  <c:v>3.6999999999999998E-2</c:v>
                </c:pt>
                <c:pt idx="111">
                  <c:v>3.9E-2</c:v>
                </c:pt>
                <c:pt idx="112">
                  <c:v>4.1000000000000002E-2</c:v>
                </c:pt>
                <c:pt idx="113">
                  <c:v>4.2999999999999997E-2</c:v>
                </c:pt>
                <c:pt idx="114">
                  <c:v>4.2000000000000003E-2</c:v>
                </c:pt>
                <c:pt idx="115">
                  <c:v>4.1000000000000002E-2</c:v>
                </c:pt>
                <c:pt idx="116">
                  <c:v>4.3999999999999997E-2</c:v>
                </c:pt>
                <c:pt idx="117">
                  <c:v>4.4999999999999998E-2</c:v>
                </c:pt>
                <c:pt idx="118">
                  <c:v>5.0999999999999997E-2</c:v>
                </c:pt>
                <c:pt idx="119">
                  <c:v>5.1999999999999998E-2</c:v>
                </c:pt>
                <c:pt idx="120">
                  <c:v>5.8000000000000003E-2</c:v>
                </c:pt>
                <c:pt idx="121">
                  <c:v>6.4000000000000001E-2</c:v>
                </c:pt>
                <c:pt idx="122">
                  <c:v>6.7000000000000004E-2</c:v>
                </c:pt>
                <c:pt idx="123">
                  <c:v>7.3999999999999996E-2</c:v>
                </c:pt>
                <c:pt idx="124">
                  <c:v>7.3999999999999996E-2</c:v>
                </c:pt>
                <c:pt idx="125">
                  <c:v>7.2999999999999995E-2</c:v>
                </c:pt>
                <c:pt idx="126">
                  <c:v>7.4999999999999997E-2</c:v>
                </c:pt>
                <c:pt idx="127">
                  <c:v>7.3999999999999996E-2</c:v>
                </c:pt>
                <c:pt idx="128">
                  <c:v>7.0999999999999994E-2</c:v>
                </c:pt>
                <c:pt idx="129">
                  <c:v>6.7000000000000004E-2</c:v>
                </c:pt>
                <c:pt idx="130">
                  <c:v>6.2E-2</c:v>
                </c:pt>
                <c:pt idx="131">
                  <c:v>6.2E-2</c:v>
                </c:pt>
                <c:pt idx="132">
                  <c:v>0.06</c:v>
                </c:pt>
                <c:pt idx="133">
                  <c:v>5.8999999999999997E-2</c:v>
                </c:pt>
                <c:pt idx="134">
                  <c:v>5.6000000000000001E-2</c:v>
                </c:pt>
                <c:pt idx="135">
                  <c:v>5.1999999999999998E-2</c:v>
                </c:pt>
                <c:pt idx="136">
                  <c:v>5.0999999999999997E-2</c:v>
                </c:pt>
                <c:pt idx="137">
                  <c:v>0.05</c:v>
                </c:pt>
                <c:pt idx="138">
                  <c:v>5.0999999999999997E-2</c:v>
                </c:pt>
                <c:pt idx="139">
                  <c:v>5.1999999999999998E-2</c:v>
                </c:pt>
                <c:pt idx="140">
                  <c:v>5.5E-2</c:v>
                </c:pt>
                <c:pt idx="141">
                  <c:v>5.7000000000000002E-2</c:v>
                </c:pt>
                <c:pt idx="142">
                  <c:v>5.8000000000000003E-2</c:v>
                </c:pt>
                <c:pt idx="143">
                  <c:v>5.2999999999999999E-2</c:v>
                </c:pt>
                <c:pt idx="144">
                  <c:v>5.1999999999999998E-2</c:v>
                </c:pt>
                <c:pt idx="145">
                  <c:v>4.8000000000000001E-2</c:v>
                </c:pt>
                <c:pt idx="146">
                  <c:v>5.3999999999999999E-2</c:v>
                </c:pt>
                <c:pt idx="147">
                  <c:v>5.1999999999999998E-2</c:v>
                </c:pt>
                <c:pt idx="148">
                  <c:v>5.0999999999999997E-2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5.6000000000000001E-2</c:v>
                </c:pt>
                <c:pt idx="152">
                  <c:v>5.5E-2</c:v>
                </c:pt>
                <c:pt idx="153">
                  <c:v>6.0999999999999999E-2</c:v>
                </c:pt>
                <c:pt idx="154">
                  <c:v>6.0999999999999999E-2</c:v>
                </c:pt>
                <c:pt idx="155">
                  <c:v>6.6000000000000003E-2</c:v>
                </c:pt>
                <c:pt idx="156">
                  <c:v>6.6000000000000003E-2</c:v>
                </c:pt>
                <c:pt idx="157">
                  <c:v>6.9000000000000006E-2</c:v>
                </c:pt>
                <c:pt idx="158">
                  <c:v>6.9000000000000006E-2</c:v>
                </c:pt>
                <c:pt idx="159">
                  <c:v>7.0000000000000007E-2</c:v>
                </c:pt>
                <c:pt idx="160">
                  <c:v>7.0999999999999994E-2</c:v>
                </c:pt>
                <c:pt idx="161">
                  <c:v>6.9000000000000006E-2</c:v>
                </c:pt>
                <c:pt idx="162">
                  <c:v>7.0000000000000007E-2</c:v>
                </c:pt>
                <c:pt idx="163">
                  <c:v>6.6000000000000003E-2</c:v>
                </c:pt>
                <c:pt idx="164">
                  <c:v>6.7000000000000004E-2</c:v>
                </c:pt>
                <c:pt idx="165">
                  <c:v>6.5000000000000002E-2</c:v>
                </c:pt>
                <c:pt idx="166">
                  <c:v>6.0999999999999999E-2</c:v>
                </c:pt>
                <c:pt idx="167">
                  <c:v>0.06</c:v>
                </c:pt>
                <c:pt idx="168">
                  <c:v>5.8000000000000003E-2</c:v>
                </c:pt>
                <c:pt idx="169">
                  <c:v>5.5E-2</c:v>
                </c:pt>
                <c:pt idx="170">
                  <c:v>5.6000000000000001E-2</c:v>
                </c:pt>
                <c:pt idx="171">
                  <c:v>5.6000000000000001E-2</c:v>
                </c:pt>
                <c:pt idx="172">
                  <c:v>5.5E-2</c:v>
                </c:pt>
                <c:pt idx="173">
                  <c:v>5.5E-2</c:v>
                </c:pt>
                <c:pt idx="174">
                  <c:v>5.3999999999999999E-2</c:v>
                </c:pt>
                <c:pt idx="175">
                  <c:v>5.7000000000000002E-2</c:v>
                </c:pt>
                <c:pt idx="176">
                  <c:v>5.6000000000000001E-2</c:v>
                </c:pt>
                <c:pt idx="177">
                  <c:v>5.3999999999999999E-2</c:v>
                </c:pt>
                <c:pt idx="178">
                  <c:v>5.7000000000000002E-2</c:v>
                </c:pt>
                <c:pt idx="179">
                  <c:v>5.5E-2</c:v>
                </c:pt>
                <c:pt idx="180">
                  <c:v>5.7000000000000002E-2</c:v>
                </c:pt>
                <c:pt idx="181">
                  <c:v>5.8999999999999997E-2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5.8999999999999997E-2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5.3999999999999999E-2</c:v>
                </c:pt>
                <c:pt idx="188">
                  <c:v>5.5E-2</c:v>
                </c:pt>
                <c:pt idx="189">
                  <c:v>5.5E-2</c:v>
                </c:pt>
                <c:pt idx="190">
                  <c:v>5.7000000000000002E-2</c:v>
                </c:pt>
                <c:pt idx="191">
                  <c:v>5.5E-2</c:v>
                </c:pt>
                <c:pt idx="192">
                  <c:v>5.6000000000000001E-2</c:v>
                </c:pt>
                <c:pt idx="193">
                  <c:v>5.3999999999999999E-2</c:v>
                </c:pt>
                <c:pt idx="194">
                  <c:v>5.3999999999999999E-2</c:v>
                </c:pt>
                <c:pt idx="195">
                  <c:v>5.2999999999999999E-2</c:v>
                </c:pt>
                <c:pt idx="196">
                  <c:v>5.0999999999999997E-2</c:v>
                </c:pt>
                <c:pt idx="197">
                  <c:v>5.1999999999999998E-2</c:v>
                </c:pt>
                <c:pt idx="198">
                  <c:v>4.9000000000000002E-2</c:v>
                </c:pt>
                <c:pt idx="199">
                  <c:v>0.05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4.8000000000000001E-2</c:v>
                </c:pt>
                <c:pt idx="203">
                  <c:v>0.05</c:v>
                </c:pt>
                <c:pt idx="204">
                  <c:v>4.9000000000000002E-2</c:v>
                </c:pt>
                <c:pt idx="205">
                  <c:v>5.0999999999999997E-2</c:v>
                </c:pt>
                <c:pt idx="206">
                  <c:v>4.7E-2</c:v>
                </c:pt>
                <c:pt idx="207">
                  <c:v>4.8000000000000001E-2</c:v>
                </c:pt>
                <c:pt idx="208">
                  <c:v>4.5999999999999999E-2</c:v>
                </c:pt>
                <c:pt idx="209">
                  <c:v>4.5999999999999999E-2</c:v>
                </c:pt>
                <c:pt idx="210">
                  <c:v>4.3999999999999997E-2</c:v>
                </c:pt>
                <c:pt idx="211">
                  <c:v>4.3999999999999997E-2</c:v>
                </c:pt>
                <c:pt idx="212">
                  <c:v>4.2999999999999997E-2</c:v>
                </c:pt>
                <c:pt idx="213">
                  <c:v>4.2000000000000003E-2</c:v>
                </c:pt>
                <c:pt idx="214">
                  <c:v>4.1000000000000002E-2</c:v>
                </c:pt>
                <c:pt idx="215">
                  <c:v>0.04</c:v>
                </c:pt>
                <c:pt idx="216">
                  <c:v>0.04</c:v>
                </c:pt>
                <c:pt idx="217">
                  <c:v>3.7999999999999999E-2</c:v>
                </c:pt>
                <c:pt idx="218">
                  <c:v>3.7999999999999999E-2</c:v>
                </c:pt>
                <c:pt idx="219">
                  <c:v>3.7999999999999999E-2</c:v>
                </c:pt>
                <c:pt idx="220">
                  <c:v>3.9E-2</c:v>
                </c:pt>
                <c:pt idx="221">
                  <c:v>3.7999999999999999E-2</c:v>
                </c:pt>
                <c:pt idx="222">
                  <c:v>3.7999999999999999E-2</c:v>
                </c:pt>
                <c:pt idx="223">
                  <c:v>3.7999999999999999E-2</c:v>
                </c:pt>
                <c:pt idx="224">
                  <c:v>3.6999999999999998E-2</c:v>
                </c:pt>
                <c:pt idx="225">
                  <c:v>3.6999999999999998E-2</c:v>
                </c:pt>
                <c:pt idx="226">
                  <c:v>3.5999999999999997E-2</c:v>
                </c:pt>
                <c:pt idx="227">
                  <c:v>3.7999999999999999E-2</c:v>
                </c:pt>
                <c:pt idx="228">
                  <c:v>3.9E-2</c:v>
                </c:pt>
                <c:pt idx="229">
                  <c:v>3.7999999999999999E-2</c:v>
                </c:pt>
                <c:pt idx="230">
                  <c:v>3.7999999999999999E-2</c:v>
                </c:pt>
                <c:pt idx="231">
                  <c:v>3.7999999999999999E-2</c:v>
                </c:pt>
                <c:pt idx="232">
                  <c:v>3.7999999999999999E-2</c:v>
                </c:pt>
                <c:pt idx="233">
                  <c:v>3.9E-2</c:v>
                </c:pt>
                <c:pt idx="234">
                  <c:v>3.7999999999999999E-2</c:v>
                </c:pt>
                <c:pt idx="235">
                  <c:v>3.7999999999999999E-2</c:v>
                </c:pt>
                <c:pt idx="236">
                  <c:v>3.7999999999999999E-2</c:v>
                </c:pt>
                <c:pt idx="237">
                  <c:v>0.04</c:v>
                </c:pt>
                <c:pt idx="238">
                  <c:v>3.9E-2</c:v>
                </c:pt>
                <c:pt idx="239">
                  <c:v>3.7999999999999999E-2</c:v>
                </c:pt>
                <c:pt idx="240">
                  <c:v>3.6999999999999998E-2</c:v>
                </c:pt>
                <c:pt idx="241">
                  <c:v>3.7999999999999999E-2</c:v>
                </c:pt>
                <c:pt idx="242">
                  <c:v>3.6999999999999998E-2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3.6999999999999998E-2</c:v>
                </c:pt>
                <c:pt idx="246">
                  <c:v>3.6999999999999998E-2</c:v>
                </c:pt>
                <c:pt idx="247">
                  <c:v>3.5000000000000003E-2</c:v>
                </c:pt>
                <c:pt idx="248">
                  <c:v>3.4000000000000002E-2</c:v>
                </c:pt>
                <c:pt idx="249">
                  <c:v>3.4000000000000002E-2</c:v>
                </c:pt>
                <c:pt idx="250">
                  <c:v>3.4000000000000002E-2</c:v>
                </c:pt>
                <c:pt idx="251">
                  <c:v>3.4000000000000002E-2</c:v>
                </c:pt>
                <c:pt idx="252">
                  <c:v>3.4000000000000002E-2</c:v>
                </c:pt>
                <c:pt idx="253">
                  <c:v>3.4000000000000002E-2</c:v>
                </c:pt>
                <c:pt idx="254">
                  <c:v>3.4000000000000002E-2</c:v>
                </c:pt>
                <c:pt idx="255">
                  <c:v>3.4000000000000002E-2</c:v>
                </c:pt>
                <c:pt idx="256">
                  <c:v>3.4000000000000002E-2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3.6999999999999998E-2</c:v>
                </c:pt>
                <c:pt idx="261">
                  <c:v>3.6999999999999998E-2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3.9E-2</c:v>
                </c:pt>
                <c:pt idx="265">
                  <c:v>4.2000000000000003E-2</c:v>
                </c:pt>
                <c:pt idx="266">
                  <c:v>4.3999999999999997E-2</c:v>
                </c:pt>
                <c:pt idx="267">
                  <c:v>4.5999999999999999E-2</c:v>
                </c:pt>
                <c:pt idx="268">
                  <c:v>4.8000000000000001E-2</c:v>
                </c:pt>
                <c:pt idx="269">
                  <c:v>4.9000000000000002E-2</c:v>
                </c:pt>
                <c:pt idx="270">
                  <c:v>0.05</c:v>
                </c:pt>
                <c:pt idx="271">
                  <c:v>5.0999999999999997E-2</c:v>
                </c:pt>
                <c:pt idx="272">
                  <c:v>5.3999999999999999E-2</c:v>
                </c:pt>
                <c:pt idx="273">
                  <c:v>5.5E-2</c:v>
                </c:pt>
                <c:pt idx="274">
                  <c:v>5.8999999999999997E-2</c:v>
                </c:pt>
                <c:pt idx="275">
                  <c:v>6.0999999999999999E-2</c:v>
                </c:pt>
                <c:pt idx="276">
                  <c:v>5.8999999999999997E-2</c:v>
                </c:pt>
                <c:pt idx="277">
                  <c:v>5.8999999999999997E-2</c:v>
                </c:pt>
                <c:pt idx="278">
                  <c:v>0.06</c:v>
                </c:pt>
                <c:pt idx="279">
                  <c:v>5.8999999999999997E-2</c:v>
                </c:pt>
                <c:pt idx="280">
                  <c:v>5.8999999999999997E-2</c:v>
                </c:pt>
                <c:pt idx="281">
                  <c:v>5.8999999999999997E-2</c:v>
                </c:pt>
                <c:pt idx="282">
                  <c:v>0.06</c:v>
                </c:pt>
                <c:pt idx="283">
                  <c:v>6.0999999999999999E-2</c:v>
                </c:pt>
                <c:pt idx="284">
                  <c:v>0.06</c:v>
                </c:pt>
                <c:pt idx="285">
                  <c:v>5.8000000000000003E-2</c:v>
                </c:pt>
                <c:pt idx="286">
                  <c:v>0.06</c:v>
                </c:pt>
                <c:pt idx="287">
                  <c:v>0.06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5.7000000000000002E-2</c:v>
                </c:pt>
                <c:pt idx="292">
                  <c:v>5.7000000000000002E-2</c:v>
                </c:pt>
                <c:pt idx="293">
                  <c:v>5.7000000000000002E-2</c:v>
                </c:pt>
                <c:pt idx="294">
                  <c:v>5.6000000000000001E-2</c:v>
                </c:pt>
                <c:pt idx="295">
                  <c:v>5.6000000000000001E-2</c:v>
                </c:pt>
                <c:pt idx="296">
                  <c:v>5.5E-2</c:v>
                </c:pt>
                <c:pt idx="297">
                  <c:v>5.6000000000000001E-2</c:v>
                </c:pt>
                <c:pt idx="298">
                  <c:v>5.2999999999999999E-2</c:v>
                </c:pt>
                <c:pt idx="299">
                  <c:v>5.1999999999999998E-2</c:v>
                </c:pt>
                <c:pt idx="300">
                  <c:v>4.9000000000000002E-2</c:v>
                </c:pt>
                <c:pt idx="301">
                  <c:v>0.05</c:v>
                </c:pt>
                <c:pt idx="302">
                  <c:v>4.9000000000000002E-2</c:v>
                </c:pt>
                <c:pt idx="303">
                  <c:v>0.05</c:v>
                </c:pt>
                <c:pt idx="304">
                  <c:v>4.9000000000000002E-2</c:v>
                </c:pt>
                <c:pt idx="305">
                  <c:v>4.9000000000000002E-2</c:v>
                </c:pt>
                <c:pt idx="306">
                  <c:v>4.8000000000000001E-2</c:v>
                </c:pt>
                <c:pt idx="307">
                  <c:v>4.8000000000000001E-2</c:v>
                </c:pt>
                <c:pt idx="308">
                  <c:v>4.8000000000000001E-2</c:v>
                </c:pt>
                <c:pt idx="309">
                  <c:v>4.5999999999999999E-2</c:v>
                </c:pt>
                <c:pt idx="310">
                  <c:v>4.8000000000000001E-2</c:v>
                </c:pt>
                <c:pt idx="311">
                  <c:v>4.9000000000000002E-2</c:v>
                </c:pt>
                <c:pt idx="312">
                  <c:v>5.0999999999999997E-2</c:v>
                </c:pt>
                <c:pt idx="313">
                  <c:v>5.1999999999999998E-2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5.3999999999999999E-2</c:v>
                </c:pt>
                <c:pt idx="318">
                  <c:v>5.5E-2</c:v>
                </c:pt>
                <c:pt idx="319">
                  <c:v>5.5E-2</c:v>
                </c:pt>
                <c:pt idx="320">
                  <c:v>5.8999999999999997E-2</c:v>
                </c:pt>
                <c:pt idx="321">
                  <c:v>0.06</c:v>
                </c:pt>
                <c:pt idx="322">
                  <c:v>6.6000000000000003E-2</c:v>
                </c:pt>
                <c:pt idx="323">
                  <c:v>7.1999999999999995E-2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8.5999999999999993E-2</c:v>
                </c:pt>
                <c:pt idx="327">
                  <c:v>8.7999999999999995E-2</c:v>
                </c:pt>
                <c:pt idx="328">
                  <c:v>0.09</c:v>
                </c:pt>
                <c:pt idx="329">
                  <c:v>8.7999999999999995E-2</c:v>
                </c:pt>
                <c:pt idx="330">
                  <c:v>8.5999999999999993E-2</c:v>
                </c:pt>
                <c:pt idx="331">
                  <c:v>8.4000000000000005E-2</c:v>
                </c:pt>
                <c:pt idx="332">
                  <c:v>8.4000000000000005E-2</c:v>
                </c:pt>
                <c:pt idx="333">
                  <c:v>8.4000000000000005E-2</c:v>
                </c:pt>
                <c:pt idx="334">
                  <c:v>8.3000000000000004E-2</c:v>
                </c:pt>
                <c:pt idx="335">
                  <c:v>8.2000000000000003E-2</c:v>
                </c:pt>
                <c:pt idx="336">
                  <c:v>7.9000000000000001E-2</c:v>
                </c:pt>
                <c:pt idx="337">
                  <c:v>7.6999999999999999E-2</c:v>
                </c:pt>
                <c:pt idx="338">
                  <c:v>7.5999999999999998E-2</c:v>
                </c:pt>
                <c:pt idx="339">
                  <c:v>7.6999999999999999E-2</c:v>
                </c:pt>
                <c:pt idx="340">
                  <c:v>7.3999999999999996E-2</c:v>
                </c:pt>
                <c:pt idx="341">
                  <c:v>7.5999999999999998E-2</c:v>
                </c:pt>
                <c:pt idx="342">
                  <c:v>7.8E-2</c:v>
                </c:pt>
                <c:pt idx="343">
                  <c:v>7.8E-2</c:v>
                </c:pt>
                <c:pt idx="344">
                  <c:v>7.5999999999999998E-2</c:v>
                </c:pt>
                <c:pt idx="345">
                  <c:v>7.6999999999999999E-2</c:v>
                </c:pt>
                <c:pt idx="346">
                  <c:v>7.8E-2</c:v>
                </c:pt>
                <c:pt idx="347">
                  <c:v>7.8E-2</c:v>
                </c:pt>
                <c:pt idx="348">
                  <c:v>7.4999999999999997E-2</c:v>
                </c:pt>
                <c:pt idx="349">
                  <c:v>7.5999999999999998E-2</c:v>
                </c:pt>
                <c:pt idx="350">
                  <c:v>7.3999999999999996E-2</c:v>
                </c:pt>
                <c:pt idx="351">
                  <c:v>7.1999999999999995E-2</c:v>
                </c:pt>
                <c:pt idx="352">
                  <c:v>7.0000000000000007E-2</c:v>
                </c:pt>
                <c:pt idx="353">
                  <c:v>7.1999999999999995E-2</c:v>
                </c:pt>
                <c:pt idx="354">
                  <c:v>6.9000000000000006E-2</c:v>
                </c:pt>
                <c:pt idx="355">
                  <c:v>7.0000000000000007E-2</c:v>
                </c:pt>
                <c:pt idx="356">
                  <c:v>6.8000000000000005E-2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6.4000000000000001E-2</c:v>
                </c:pt>
                <c:pt idx="360">
                  <c:v>6.4000000000000001E-2</c:v>
                </c:pt>
                <c:pt idx="361">
                  <c:v>6.3E-2</c:v>
                </c:pt>
                <c:pt idx="362">
                  <c:v>6.3E-2</c:v>
                </c:pt>
                <c:pt idx="363">
                  <c:v>6.0999999999999999E-2</c:v>
                </c:pt>
                <c:pt idx="364">
                  <c:v>0.06</c:v>
                </c:pt>
                <c:pt idx="365">
                  <c:v>5.8999999999999997E-2</c:v>
                </c:pt>
                <c:pt idx="366">
                  <c:v>6.2E-2</c:v>
                </c:pt>
                <c:pt idx="367">
                  <c:v>5.8999999999999997E-2</c:v>
                </c:pt>
                <c:pt idx="368">
                  <c:v>0.06</c:v>
                </c:pt>
                <c:pt idx="369">
                  <c:v>5.8000000000000003E-2</c:v>
                </c:pt>
                <c:pt idx="370">
                  <c:v>5.8999999999999997E-2</c:v>
                </c:pt>
                <c:pt idx="371">
                  <c:v>0.06</c:v>
                </c:pt>
                <c:pt idx="372">
                  <c:v>5.8999999999999997E-2</c:v>
                </c:pt>
                <c:pt idx="373">
                  <c:v>5.8999999999999997E-2</c:v>
                </c:pt>
                <c:pt idx="374">
                  <c:v>5.8000000000000003E-2</c:v>
                </c:pt>
                <c:pt idx="375">
                  <c:v>5.8000000000000003E-2</c:v>
                </c:pt>
                <c:pt idx="376">
                  <c:v>5.6000000000000001E-2</c:v>
                </c:pt>
                <c:pt idx="377">
                  <c:v>5.7000000000000002E-2</c:v>
                </c:pt>
                <c:pt idx="378">
                  <c:v>5.7000000000000002E-2</c:v>
                </c:pt>
                <c:pt idx="379">
                  <c:v>0.06</c:v>
                </c:pt>
                <c:pt idx="380">
                  <c:v>5.8999999999999997E-2</c:v>
                </c:pt>
                <c:pt idx="381">
                  <c:v>0.06</c:v>
                </c:pt>
                <c:pt idx="382">
                  <c:v>5.8999999999999997E-2</c:v>
                </c:pt>
                <c:pt idx="383">
                  <c:v>0.06</c:v>
                </c:pt>
                <c:pt idx="384">
                  <c:v>6.3E-2</c:v>
                </c:pt>
                <c:pt idx="385">
                  <c:v>6.3E-2</c:v>
                </c:pt>
                <c:pt idx="386">
                  <c:v>6.3E-2</c:v>
                </c:pt>
                <c:pt idx="387">
                  <c:v>6.9000000000000006E-2</c:v>
                </c:pt>
                <c:pt idx="388">
                  <c:v>7.4999999999999997E-2</c:v>
                </c:pt>
                <c:pt idx="389">
                  <c:v>7.5999999999999998E-2</c:v>
                </c:pt>
                <c:pt idx="390">
                  <c:v>7.8E-2</c:v>
                </c:pt>
                <c:pt idx="391">
                  <c:v>7.6999999999999999E-2</c:v>
                </c:pt>
                <c:pt idx="392">
                  <c:v>7.4999999999999997E-2</c:v>
                </c:pt>
                <c:pt idx="393">
                  <c:v>7.4999999999999997E-2</c:v>
                </c:pt>
                <c:pt idx="394">
                  <c:v>7.4999999999999997E-2</c:v>
                </c:pt>
                <c:pt idx="395">
                  <c:v>7.1999999999999995E-2</c:v>
                </c:pt>
                <c:pt idx="396">
                  <c:v>7.4999999999999997E-2</c:v>
                </c:pt>
                <c:pt idx="397">
                  <c:v>7.3999999999999996E-2</c:v>
                </c:pt>
                <c:pt idx="398">
                  <c:v>7.3999999999999996E-2</c:v>
                </c:pt>
                <c:pt idx="399">
                  <c:v>7.1999999999999995E-2</c:v>
                </c:pt>
                <c:pt idx="400">
                  <c:v>7.4999999999999997E-2</c:v>
                </c:pt>
                <c:pt idx="401">
                  <c:v>7.4999999999999997E-2</c:v>
                </c:pt>
                <c:pt idx="402">
                  <c:v>7.1999999999999995E-2</c:v>
                </c:pt>
                <c:pt idx="403">
                  <c:v>7.3999999999999996E-2</c:v>
                </c:pt>
                <c:pt idx="404">
                  <c:v>7.5999999999999998E-2</c:v>
                </c:pt>
                <c:pt idx="405">
                  <c:v>7.9000000000000001E-2</c:v>
                </c:pt>
                <c:pt idx="406">
                  <c:v>8.3000000000000004E-2</c:v>
                </c:pt>
                <c:pt idx="407">
                  <c:v>8.5000000000000006E-2</c:v>
                </c:pt>
                <c:pt idx="408">
                  <c:v>8.5999999999999993E-2</c:v>
                </c:pt>
                <c:pt idx="409">
                  <c:v>8.8999999999999996E-2</c:v>
                </c:pt>
                <c:pt idx="410">
                  <c:v>0.09</c:v>
                </c:pt>
                <c:pt idx="411">
                  <c:v>9.2999999999999999E-2</c:v>
                </c:pt>
                <c:pt idx="412">
                  <c:v>9.4E-2</c:v>
                </c:pt>
                <c:pt idx="413">
                  <c:v>9.6000000000000002E-2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0.10100000000000001</c:v>
                </c:pt>
                <c:pt idx="417">
                  <c:v>0.104</c:v>
                </c:pt>
                <c:pt idx="418">
                  <c:v>0.108</c:v>
                </c:pt>
                <c:pt idx="419">
                  <c:v>0.108</c:v>
                </c:pt>
                <c:pt idx="420">
                  <c:v>0.104</c:v>
                </c:pt>
                <c:pt idx="421">
                  <c:v>0.104</c:v>
                </c:pt>
                <c:pt idx="422">
                  <c:v>0.10299999999999999</c:v>
                </c:pt>
                <c:pt idx="423">
                  <c:v>0.10199999999999999</c:v>
                </c:pt>
                <c:pt idx="424">
                  <c:v>0.10100000000000001</c:v>
                </c:pt>
                <c:pt idx="425">
                  <c:v>0.10100000000000001</c:v>
                </c:pt>
                <c:pt idx="426">
                  <c:v>9.4E-2</c:v>
                </c:pt>
                <c:pt idx="427">
                  <c:v>9.5000000000000001E-2</c:v>
                </c:pt>
                <c:pt idx="428">
                  <c:v>9.1999999999999998E-2</c:v>
                </c:pt>
                <c:pt idx="429">
                  <c:v>8.7999999999999995E-2</c:v>
                </c:pt>
                <c:pt idx="430">
                  <c:v>8.5000000000000006E-2</c:v>
                </c:pt>
                <c:pt idx="431">
                  <c:v>8.3000000000000004E-2</c:v>
                </c:pt>
                <c:pt idx="432">
                  <c:v>0.08</c:v>
                </c:pt>
                <c:pt idx="433">
                  <c:v>7.8E-2</c:v>
                </c:pt>
                <c:pt idx="434">
                  <c:v>7.8E-2</c:v>
                </c:pt>
                <c:pt idx="435">
                  <c:v>7.6999999999999999E-2</c:v>
                </c:pt>
                <c:pt idx="436">
                  <c:v>7.3999999999999996E-2</c:v>
                </c:pt>
                <c:pt idx="437">
                  <c:v>7.1999999999999995E-2</c:v>
                </c:pt>
                <c:pt idx="438">
                  <c:v>7.4999999999999997E-2</c:v>
                </c:pt>
                <c:pt idx="439">
                  <c:v>7.4999999999999997E-2</c:v>
                </c:pt>
                <c:pt idx="440">
                  <c:v>7.2999999999999995E-2</c:v>
                </c:pt>
                <c:pt idx="441">
                  <c:v>7.3999999999999996E-2</c:v>
                </c:pt>
                <c:pt idx="442">
                  <c:v>7.1999999999999995E-2</c:v>
                </c:pt>
                <c:pt idx="443">
                  <c:v>7.2999999999999995E-2</c:v>
                </c:pt>
                <c:pt idx="444">
                  <c:v>7.2999999999999995E-2</c:v>
                </c:pt>
                <c:pt idx="445">
                  <c:v>7.1999999999999995E-2</c:v>
                </c:pt>
                <c:pt idx="446">
                  <c:v>7.1999999999999995E-2</c:v>
                </c:pt>
                <c:pt idx="447">
                  <c:v>7.2999999999999995E-2</c:v>
                </c:pt>
                <c:pt idx="448">
                  <c:v>7.1999999999999995E-2</c:v>
                </c:pt>
                <c:pt idx="449">
                  <c:v>7.3999999999999996E-2</c:v>
                </c:pt>
                <c:pt idx="450">
                  <c:v>7.3999999999999996E-2</c:v>
                </c:pt>
                <c:pt idx="451">
                  <c:v>7.0999999999999994E-2</c:v>
                </c:pt>
                <c:pt idx="452">
                  <c:v>7.0999999999999994E-2</c:v>
                </c:pt>
                <c:pt idx="453">
                  <c:v>7.0999999999999994E-2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6.7000000000000004E-2</c:v>
                </c:pt>
                <c:pt idx="457">
                  <c:v>7.1999999999999995E-2</c:v>
                </c:pt>
                <c:pt idx="458">
                  <c:v>7.1999999999999995E-2</c:v>
                </c:pt>
                <c:pt idx="459">
                  <c:v>7.0999999999999994E-2</c:v>
                </c:pt>
                <c:pt idx="460">
                  <c:v>7.1999999999999995E-2</c:v>
                </c:pt>
                <c:pt idx="461">
                  <c:v>7.1999999999999995E-2</c:v>
                </c:pt>
                <c:pt idx="462">
                  <c:v>7.0000000000000007E-2</c:v>
                </c:pt>
                <c:pt idx="463">
                  <c:v>6.9000000000000006E-2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6.9000000000000006E-2</c:v>
                </c:pt>
                <c:pt idx="467">
                  <c:v>6.6000000000000003E-2</c:v>
                </c:pt>
                <c:pt idx="468">
                  <c:v>6.6000000000000003E-2</c:v>
                </c:pt>
                <c:pt idx="469">
                  <c:v>6.6000000000000003E-2</c:v>
                </c:pt>
                <c:pt idx="470">
                  <c:v>6.6000000000000003E-2</c:v>
                </c:pt>
                <c:pt idx="471">
                  <c:v>6.3E-2</c:v>
                </c:pt>
                <c:pt idx="472">
                  <c:v>6.3E-2</c:v>
                </c:pt>
                <c:pt idx="473">
                  <c:v>6.2E-2</c:v>
                </c:pt>
                <c:pt idx="474">
                  <c:v>6.0999999999999999E-2</c:v>
                </c:pt>
                <c:pt idx="475">
                  <c:v>0.06</c:v>
                </c:pt>
                <c:pt idx="476">
                  <c:v>5.8999999999999997E-2</c:v>
                </c:pt>
                <c:pt idx="477">
                  <c:v>0.06</c:v>
                </c:pt>
                <c:pt idx="478">
                  <c:v>5.8000000000000003E-2</c:v>
                </c:pt>
                <c:pt idx="479">
                  <c:v>5.7000000000000002E-2</c:v>
                </c:pt>
                <c:pt idx="480">
                  <c:v>5.7000000000000002E-2</c:v>
                </c:pt>
                <c:pt idx="481">
                  <c:v>5.7000000000000002E-2</c:v>
                </c:pt>
                <c:pt idx="482">
                  <c:v>5.7000000000000002E-2</c:v>
                </c:pt>
                <c:pt idx="483">
                  <c:v>5.3999999999999999E-2</c:v>
                </c:pt>
                <c:pt idx="484">
                  <c:v>5.6000000000000001E-2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5.6000000000000001E-2</c:v>
                </c:pt>
                <c:pt idx="488">
                  <c:v>5.3999999999999999E-2</c:v>
                </c:pt>
                <c:pt idx="489">
                  <c:v>5.3999999999999999E-2</c:v>
                </c:pt>
                <c:pt idx="490">
                  <c:v>5.2999999999999999E-2</c:v>
                </c:pt>
                <c:pt idx="491">
                  <c:v>5.2999999999999999E-2</c:v>
                </c:pt>
                <c:pt idx="492">
                  <c:v>5.3999999999999999E-2</c:v>
                </c:pt>
                <c:pt idx="493">
                  <c:v>5.1999999999999998E-2</c:v>
                </c:pt>
                <c:pt idx="494">
                  <c:v>0.05</c:v>
                </c:pt>
                <c:pt idx="495">
                  <c:v>5.1999999999999998E-2</c:v>
                </c:pt>
                <c:pt idx="496">
                  <c:v>5.1999999999999998E-2</c:v>
                </c:pt>
                <c:pt idx="497">
                  <c:v>5.2999999999999999E-2</c:v>
                </c:pt>
                <c:pt idx="498">
                  <c:v>5.1999999999999998E-2</c:v>
                </c:pt>
                <c:pt idx="499">
                  <c:v>5.1999999999999998E-2</c:v>
                </c:pt>
                <c:pt idx="500">
                  <c:v>5.2999999999999999E-2</c:v>
                </c:pt>
                <c:pt idx="501">
                  <c:v>5.2999999999999999E-2</c:v>
                </c:pt>
                <c:pt idx="502">
                  <c:v>5.3999999999999999E-2</c:v>
                </c:pt>
                <c:pt idx="503">
                  <c:v>5.3999999999999999E-2</c:v>
                </c:pt>
                <c:pt idx="504">
                  <c:v>5.3999999999999999E-2</c:v>
                </c:pt>
                <c:pt idx="505">
                  <c:v>5.2999999999999999E-2</c:v>
                </c:pt>
                <c:pt idx="506">
                  <c:v>5.1999999999999998E-2</c:v>
                </c:pt>
                <c:pt idx="507">
                  <c:v>5.3999999999999999E-2</c:v>
                </c:pt>
                <c:pt idx="508">
                  <c:v>5.3999999999999999E-2</c:v>
                </c:pt>
                <c:pt idx="509">
                  <c:v>5.1999999999999998E-2</c:v>
                </c:pt>
                <c:pt idx="510">
                  <c:v>5.5E-2</c:v>
                </c:pt>
                <c:pt idx="511">
                  <c:v>5.7000000000000002E-2</c:v>
                </c:pt>
                <c:pt idx="512">
                  <c:v>5.8999999999999997E-2</c:v>
                </c:pt>
                <c:pt idx="513">
                  <c:v>5.8999999999999997E-2</c:v>
                </c:pt>
                <c:pt idx="514">
                  <c:v>6.2E-2</c:v>
                </c:pt>
                <c:pt idx="515">
                  <c:v>6.3E-2</c:v>
                </c:pt>
                <c:pt idx="516">
                  <c:v>6.4000000000000001E-2</c:v>
                </c:pt>
                <c:pt idx="517">
                  <c:v>6.6000000000000003E-2</c:v>
                </c:pt>
                <c:pt idx="518">
                  <c:v>6.8000000000000005E-2</c:v>
                </c:pt>
                <c:pt idx="519">
                  <c:v>6.7000000000000004E-2</c:v>
                </c:pt>
                <c:pt idx="520">
                  <c:v>6.9000000000000006E-2</c:v>
                </c:pt>
                <c:pt idx="521">
                  <c:v>6.9000000000000006E-2</c:v>
                </c:pt>
                <c:pt idx="522">
                  <c:v>6.8000000000000005E-2</c:v>
                </c:pt>
                <c:pt idx="523">
                  <c:v>6.9000000000000006E-2</c:v>
                </c:pt>
                <c:pt idx="524">
                  <c:v>6.9000000000000006E-2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7.2999999999999995E-2</c:v>
                </c:pt>
                <c:pt idx="528">
                  <c:v>7.2999999999999995E-2</c:v>
                </c:pt>
                <c:pt idx="529">
                  <c:v>7.3999999999999996E-2</c:v>
                </c:pt>
                <c:pt idx="530">
                  <c:v>7.3999999999999996E-2</c:v>
                </c:pt>
                <c:pt idx="531">
                  <c:v>7.3999999999999996E-2</c:v>
                </c:pt>
                <c:pt idx="532">
                  <c:v>7.5999999999999998E-2</c:v>
                </c:pt>
                <c:pt idx="533">
                  <c:v>7.8E-2</c:v>
                </c:pt>
                <c:pt idx="534">
                  <c:v>7.6999999999999999E-2</c:v>
                </c:pt>
                <c:pt idx="535">
                  <c:v>7.5999999999999998E-2</c:v>
                </c:pt>
                <c:pt idx="536">
                  <c:v>7.5999999999999998E-2</c:v>
                </c:pt>
                <c:pt idx="537">
                  <c:v>7.2999999999999995E-2</c:v>
                </c:pt>
                <c:pt idx="538">
                  <c:v>7.3999999999999996E-2</c:v>
                </c:pt>
                <c:pt idx="539">
                  <c:v>7.3999999999999996E-2</c:v>
                </c:pt>
                <c:pt idx="540">
                  <c:v>7.2999999999999995E-2</c:v>
                </c:pt>
                <c:pt idx="541">
                  <c:v>7.0999999999999994E-2</c:v>
                </c:pt>
                <c:pt idx="542">
                  <c:v>7.0000000000000007E-2</c:v>
                </c:pt>
                <c:pt idx="543">
                  <c:v>7.0999999999999994E-2</c:v>
                </c:pt>
                <c:pt idx="544">
                  <c:v>7.0999999999999994E-2</c:v>
                </c:pt>
                <c:pt idx="545">
                  <c:v>7.0000000000000007E-2</c:v>
                </c:pt>
                <c:pt idx="546">
                  <c:v>6.9000000000000006E-2</c:v>
                </c:pt>
                <c:pt idx="547">
                  <c:v>6.8000000000000005E-2</c:v>
                </c:pt>
                <c:pt idx="548">
                  <c:v>6.7000000000000004E-2</c:v>
                </c:pt>
                <c:pt idx="549">
                  <c:v>6.8000000000000005E-2</c:v>
                </c:pt>
                <c:pt idx="550">
                  <c:v>6.6000000000000003E-2</c:v>
                </c:pt>
                <c:pt idx="551">
                  <c:v>6.5000000000000002E-2</c:v>
                </c:pt>
                <c:pt idx="552">
                  <c:v>6.6000000000000003E-2</c:v>
                </c:pt>
                <c:pt idx="553">
                  <c:v>6.6000000000000003E-2</c:v>
                </c:pt>
                <c:pt idx="554">
                  <c:v>6.5000000000000002E-2</c:v>
                </c:pt>
                <c:pt idx="555">
                  <c:v>6.4000000000000001E-2</c:v>
                </c:pt>
                <c:pt idx="556">
                  <c:v>6.0999999999999999E-2</c:v>
                </c:pt>
                <c:pt idx="557">
                  <c:v>6.0999999999999999E-2</c:v>
                </c:pt>
                <c:pt idx="558">
                  <c:v>6.0999999999999999E-2</c:v>
                </c:pt>
                <c:pt idx="559">
                  <c:v>0.06</c:v>
                </c:pt>
                <c:pt idx="560">
                  <c:v>5.8999999999999997E-2</c:v>
                </c:pt>
                <c:pt idx="561">
                  <c:v>5.8000000000000003E-2</c:v>
                </c:pt>
                <c:pt idx="562">
                  <c:v>5.6000000000000001E-2</c:v>
                </c:pt>
                <c:pt idx="563">
                  <c:v>5.5E-2</c:v>
                </c:pt>
                <c:pt idx="564">
                  <c:v>5.6000000000000001E-2</c:v>
                </c:pt>
                <c:pt idx="565">
                  <c:v>5.3999999999999999E-2</c:v>
                </c:pt>
                <c:pt idx="566">
                  <c:v>5.3999999999999999E-2</c:v>
                </c:pt>
                <c:pt idx="567">
                  <c:v>5.8000000000000003E-2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5.7000000000000002E-2</c:v>
                </c:pt>
                <c:pt idx="571">
                  <c:v>5.7000000000000002E-2</c:v>
                </c:pt>
                <c:pt idx="572">
                  <c:v>5.6000000000000001E-2</c:v>
                </c:pt>
                <c:pt idx="573">
                  <c:v>5.5E-2</c:v>
                </c:pt>
                <c:pt idx="574">
                  <c:v>5.6000000000000001E-2</c:v>
                </c:pt>
                <c:pt idx="575">
                  <c:v>5.6000000000000001E-2</c:v>
                </c:pt>
                <c:pt idx="576">
                  <c:v>5.6000000000000001E-2</c:v>
                </c:pt>
                <c:pt idx="577">
                  <c:v>5.5E-2</c:v>
                </c:pt>
                <c:pt idx="578">
                  <c:v>5.5E-2</c:v>
                </c:pt>
                <c:pt idx="579">
                  <c:v>5.6000000000000001E-2</c:v>
                </c:pt>
                <c:pt idx="580">
                  <c:v>5.6000000000000001E-2</c:v>
                </c:pt>
                <c:pt idx="581">
                  <c:v>5.2999999999999999E-2</c:v>
                </c:pt>
                <c:pt idx="582">
                  <c:v>5.5E-2</c:v>
                </c:pt>
                <c:pt idx="583">
                  <c:v>5.0999999999999997E-2</c:v>
                </c:pt>
                <c:pt idx="584">
                  <c:v>5.1999999999999998E-2</c:v>
                </c:pt>
                <c:pt idx="585">
                  <c:v>5.1999999999999998E-2</c:v>
                </c:pt>
                <c:pt idx="586">
                  <c:v>5.3999999999999999E-2</c:v>
                </c:pt>
                <c:pt idx="587">
                  <c:v>5.3999999999999999E-2</c:v>
                </c:pt>
                <c:pt idx="588">
                  <c:v>5.2999999999999999E-2</c:v>
                </c:pt>
                <c:pt idx="589">
                  <c:v>5.1999999999999998E-2</c:v>
                </c:pt>
                <c:pt idx="590">
                  <c:v>5.1999999999999998E-2</c:v>
                </c:pt>
                <c:pt idx="591">
                  <c:v>5.0999999999999997E-2</c:v>
                </c:pt>
                <c:pt idx="592">
                  <c:v>4.9000000000000002E-2</c:v>
                </c:pt>
                <c:pt idx="593">
                  <c:v>0.05</c:v>
                </c:pt>
                <c:pt idx="594">
                  <c:v>4.9000000000000002E-2</c:v>
                </c:pt>
                <c:pt idx="595">
                  <c:v>4.8000000000000001E-2</c:v>
                </c:pt>
                <c:pt idx="596">
                  <c:v>4.9000000000000002E-2</c:v>
                </c:pt>
                <c:pt idx="597">
                  <c:v>4.7E-2</c:v>
                </c:pt>
                <c:pt idx="598">
                  <c:v>4.5999999999999999E-2</c:v>
                </c:pt>
                <c:pt idx="599">
                  <c:v>4.7E-2</c:v>
                </c:pt>
                <c:pt idx="600">
                  <c:v>4.5999999999999999E-2</c:v>
                </c:pt>
                <c:pt idx="601">
                  <c:v>4.5999999999999999E-2</c:v>
                </c:pt>
                <c:pt idx="602">
                  <c:v>4.7E-2</c:v>
                </c:pt>
                <c:pt idx="603">
                  <c:v>4.2999999999999997E-2</c:v>
                </c:pt>
                <c:pt idx="604">
                  <c:v>4.3999999999999997E-2</c:v>
                </c:pt>
                <c:pt idx="605">
                  <c:v>4.4999999999999998E-2</c:v>
                </c:pt>
                <c:pt idx="606">
                  <c:v>4.4999999999999998E-2</c:v>
                </c:pt>
                <c:pt idx="607">
                  <c:v>4.4999999999999998E-2</c:v>
                </c:pt>
                <c:pt idx="608">
                  <c:v>4.5999999999999999E-2</c:v>
                </c:pt>
                <c:pt idx="609">
                  <c:v>4.4999999999999998E-2</c:v>
                </c:pt>
                <c:pt idx="610">
                  <c:v>4.3999999999999997E-2</c:v>
                </c:pt>
                <c:pt idx="611">
                  <c:v>4.3999999999999997E-2</c:v>
                </c:pt>
                <c:pt idx="612">
                  <c:v>4.2999999999999997E-2</c:v>
                </c:pt>
                <c:pt idx="613">
                  <c:v>4.3999999999999997E-2</c:v>
                </c:pt>
                <c:pt idx="614">
                  <c:v>4.2000000000000003E-2</c:v>
                </c:pt>
                <c:pt idx="615">
                  <c:v>4.2999999999999997E-2</c:v>
                </c:pt>
                <c:pt idx="616">
                  <c:v>4.2000000000000003E-2</c:v>
                </c:pt>
                <c:pt idx="617">
                  <c:v>4.2999999999999997E-2</c:v>
                </c:pt>
                <c:pt idx="618">
                  <c:v>4.2999999999999997E-2</c:v>
                </c:pt>
                <c:pt idx="619">
                  <c:v>4.2000000000000003E-2</c:v>
                </c:pt>
                <c:pt idx="620">
                  <c:v>4.2000000000000003E-2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0.04</c:v>
                </c:pt>
                <c:pt idx="624">
                  <c:v>0.04</c:v>
                </c:pt>
                <c:pt idx="625">
                  <c:v>4.1000000000000002E-2</c:v>
                </c:pt>
                <c:pt idx="626">
                  <c:v>0.04</c:v>
                </c:pt>
                <c:pt idx="627">
                  <c:v>3.7999999999999999E-2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4.1000000000000002E-2</c:v>
                </c:pt>
                <c:pt idx="632">
                  <c:v>3.9E-2</c:v>
                </c:pt>
                <c:pt idx="633">
                  <c:v>3.9E-2</c:v>
                </c:pt>
                <c:pt idx="634">
                  <c:v>3.9E-2</c:v>
                </c:pt>
                <c:pt idx="635">
                  <c:v>3.9E-2</c:v>
                </c:pt>
                <c:pt idx="636">
                  <c:v>4.2000000000000003E-2</c:v>
                </c:pt>
                <c:pt idx="637">
                  <c:v>4.2000000000000003E-2</c:v>
                </c:pt>
                <c:pt idx="638">
                  <c:v>4.2999999999999997E-2</c:v>
                </c:pt>
                <c:pt idx="639">
                  <c:v>4.3999999999999997E-2</c:v>
                </c:pt>
                <c:pt idx="640">
                  <c:v>4.2999999999999997E-2</c:v>
                </c:pt>
                <c:pt idx="641">
                  <c:v>4.4999999999999998E-2</c:v>
                </c:pt>
                <c:pt idx="642">
                  <c:v>4.5999999999999999E-2</c:v>
                </c:pt>
                <c:pt idx="643">
                  <c:v>4.9000000000000002E-2</c:v>
                </c:pt>
                <c:pt idx="644">
                  <c:v>0.05</c:v>
                </c:pt>
                <c:pt idx="645">
                  <c:v>5.2999999999999999E-2</c:v>
                </c:pt>
                <c:pt idx="646">
                  <c:v>5.5E-2</c:v>
                </c:pt>
                <c:pt idx="647">
                  <c:v>5.7000000000000002E-2</c:v>
                </c:pt>
                <c:pt idx="648">
                  <c:v>5.7000000000000002E-2</c:v>
                </c:pt>
                <c:pt idx="649">
                  <c:v>5.7000000000000002E-2</c:v>
                </c:pt>
                <c:pt idx="650">
                  <c:v>5.7000000000000002E-2</c:v>
                </c:pt>
                <c:pt idx="651">
                  <c:v>5.8999999999999997E-2</c:v>
                </c:pt>
                <c:pt idx="652">
                  <c:v>5.8000000000000003E-2</c:v>
                </c:pt>
                <c:pt idx="653">
                  <c:v>5.8000000000000003E-2</c:v>
                </c:pt>
                <c:pt idx="654">
                  <c:v>5.8000000000000003E-2</c:v>
                </c:pt>
                <c:pt idx="655">
                  <c:v>5.7000000000000002E-2</c:v>
                </c:pt>
                <c:pt idx="656">
                  <c:v>5.7000000000000002E-2</c:v>
                </c:pt>
                <c:pt idx="657">
                  <c:v>5.7000000000000002E-2</c:v>
                </c:pt>
                <c:pt idx="658">
                  <c:v>5.8999999999999997E-2</c:v>
                </c:pt>
                <c:pt idx="659">
                  <c:v>0.06</c:v>
                </c:pt>
                <c:pt idx="660">
                  <c:v>5.8000000000000003E-2</c:v>
                </c:pt>
                <c:pt idx="661">
                  <c:v>5.8999999999999997E-2</c:v>
                </c:pt>
                <c:pt idx="662">
                  <c:v>5.8999999999999997E-2</c:v>
                </c:pt>
                <c:pt idx="663">
                  <c:v>0.06</c:v>
                </c:pt>
                <c:pt idx="664">
                  <c:v>6.0999999999999999E-2</c:v>
                </c:pt>
                <c:pt idx="665">
                  <c:v>6.3E-2</c:v>
                </c:pt>
                <c:pt idx="666">
                  <c:v>6.2E-2</c:v>
                </c:pt>
                <c:pt idx="667">
                  <c:v>6.0999999999999999E-2</c:v>
                </c:pt>
                <c:pt idx="668">
                  <c:v>6.0999999999999999E-2</c:v>
                </c:pt>
                <c:pt idx="669">
                  <c:v>0.06</c:v>
                </c:pt>
                <c:pt idx="670">
                  <c:v>5.8000000000000003E-2</c:v>
                </c:pt>
                <c:pt idx="671">
                  <c:v>5.7000000000000002E-2</c:v>
                </c:pt>
                <c:pt idx="672">
                  <c:v>5.7000000000000002E-2</c:v>
                </c:pt>
                <c:pt idx="673">
                  <c:v>5.6000000000000001E-2</c:v>
                </c:pt>
                <c:pt idx="674">
                  <c:v>5.8000000000000003E-2</c:v>
                </c:pt>
                <c:pt idx="675">
                  <c:v>5.6000000000000001E-2</c:v>
                </c:pt>
                <c:pt idx="676">
                  <c:v>5.6000000000000001E-2</c:v>
                </c:pt>
                <c:pt idx="677">
                  <c:v>5.6000000000000001E-2</c:v>
                </c:pt>
                <c:pt idx="678">
                  <c:v>5.5E-2</c:v>
                </c:pt>
                <c:pt idx="679">
                  <c:v>5.3999999999999999E-2</c:v>
                </c:pt>
                <c:pt idx="680">
                  <c:v>5.3999999999999999E-2</c:v>
                </c:pt>
                <c:pt idx="681">
                  <c:v>5.5E-2</c:v>
                </c:pt>
                <c:pt idx="682">
                  <c:v>5.3999999999999999E-2</c:v>
                </c:pt>
                <c:pt idx="683">
                  <c:v>5.3999999999999999E-2</c:v>
                </c:pt>
                <c:pt idx="684">
                  <c:v>5.2999999999999999E-2</c:v>
                </c:pt>
                <c:pt idx="685">
                  <c:v>5.3999999999999999E-2</c:v>
                </c:pt>
                <c:pt idx="686">
                  <c:v>5.1999999999999998E-2</c:v>
                </c:pt>
                <c:pt idx="687">
                  <c:v>5.1999999999999998E-2</c:v>
                </c:pt>
                <c:pt idx="688">
                  <c:v>5.0999999999999997E-2</c:v>
                </c:pt>
                <c:pt idx="689">
                  <c:v>0.05</c:v>
                </c:pt>
                <c:pt idx="690">
                  <c:v>0.05</c:v>
                </c:pt>
                <c:pt idx="691">
                  <c:v>4.9000000000000002E-2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4.9000000000000002E-2</c:v>
                </c:pt>
                <c:pt idx="696">
                  <c:v>4.7E-2</c:v>
                </c:pt>
                <c:pt idx="697">
                  <c:v>4.8000000000000001E-2</c:v>
                </c:pt>
                <c:pt idx="698">
                  <c:v>4.7E-2</c:v>
                </c:pt>
                <c:pt idx="699">
                  <c:v>4.7E-2</c:v>
                </c:pt>
                <c:pt idx="700">
                  <c:v>4.5999999999999999E-2</c:v>
                </c:pt>
                <c:pt idx="701">
                  <c:v>4.5999999999999999E-2</c:v>
                </c:pt>
                <c:pt idx="702">
                  <c:v>4.7E-2</c:v>
                </c:pt>
                <c:pt idx="703">
                  <c:v>4.7E-2</c:v>
                </c:pt>
                <c:pt idx="704">
                  <c:v>4.4999999999999998E-2</c:v>
                </c:pt>
                <c:pt idx="705">
                  <c:v>4.3999999999999997E-2</c:v>
                </c:pt>
                <c:pt idx="706">
                  <c:v>4.4999999999999998E-2</c:v>
                </c:pt>
                <c:pt idx="707">
                  <c:v>4.3999999999999997E-2</c:v>
                </c:pt>
                <c:pt idx="708">
                  <c:v>4.5999999999999999E-2</c:v>
                </c:pt>
                <c:pt idx="709">
                  <c:v>4.4999999999999998E-2</c:v>
                </c:pt>
                <c:pt idx="710">
                  <c:v>4.3999999999999997E-2</c:v>
                </c:pt>
                <c:pt idx="711">
                  <c:v>4.4999999999999998E-2</c:v>
                </c:pt>
                <c:pt idx="712">
                  <c:v>4.3999999999999997E-2</c:v>
                </c:pt>
                <c:pt idx="713">
                  <c:v>4.5999999999999999E-2</c:v>
                </c:pt>
                <c:pt idx="714">
                  <c:v>4.7E-2</c:v>
                </c:pt>
                <c:pt idx="715">
                  <c:v>4.5999999999999999E-2</c:v>
                </c:pt>
                <c:pt idx="716">
                  <c:v>4.7E-2</c:v>
                </c:pt>
                <c:pt idx="717">
                  <c:v>4.7E-2</c:v>
                </c:pt>
                <c:pt idx="718">
                  <c:v>4.7E-2</c:v>
                </c:pt>
                <c:pt idx="719">
                  <c:v>0.05</c:v>
                </c:pt>
                <c:pt idx="720">
                  <c:v>0.05</c:v>
                </c:pt>
                <c:pt idx="721">
                  <c:v>4.8000000000000001E-2</c:v>
                </c:pt>
                <c:pt idx="722">
                  <c:v>5.0999999999999997E-2</c:v>
                </c:pt>
                <c:pt idx="723">
                  <c:v>4.9000000000000002E-2</c:v>
                </c:pt>
                <c:pt idx="724">
                  <c:v>5.3999999999999999E-2</c:v>
                </c:pt>
                <c:pt idx="725">
                  <c:v>5.6000000000000001E-2</c:v>
                </c:pt>
                <c:pt idx="726">
                  <c:v>5.8000000000000003E-2</c:v>
                </c:pt>
                <c:pt idx="727">
                  <c:v>6.0999999999999999E-2</c:v>
                </c:pt>
                <c:pt idx="728">
                  <c:v>6.2E-2</c:v>
                </c:pt>
                <c:pt idx="729">
                  <c:v>6.6000000000000003E-2</c:v>
                </c:pt>
                <c:pt idx="730">
                  <c:v>6.8000000000000005E-2</c:v>
                </c:pt>
                <c:pt idx="731">
                  <c:v>7.2999999999999995E-2</c:v>
                </c:pt>
                <c:pt idx="732">
                  <c:v>7.8E-2</c:v>
                </c:pt>
                <c:pt idx="733">
                  <c:v>8.2000000000000003E-2</c:v>
                </c:pt>
                <c:pt idx="734">
                  <c:v>8.5999999999999993E-2</c:v>
                </c:pt>
                <c:pt idx="735">
                  <c:v>8.8999999999999996E-2</c:v>
                </c:pt>
                <c:pt idx="736">
                  <c:v>9.4E-2</c:v>
                </c:pt>
                <c:pt idx="737">
                  <c:v>9.5000000000000001E-2</c:v>
                </c:pt>
                <c:pt idx="738">
                  <c:v>9.5000000000000001E-2</c:v>
                </c:pt>
                <c:pt idx="739">
                  <c:v>9.7000000000000003E-2</c:v>
                </c:pt>
                <c:pt idx="740">
                  <c:v>9.8000000000000004E-2</c:v>
                </c:pt>
                <c:pt idx="741">
                  <c:v>0.10100000000000001</c:v>
                </c:pt>
                <c:pt idx="742">
                  <c:v>9.9000000000000005E-2</c:v>
                </c:pt>
                <c:pt idx="743">
                  <c:v>9.9000000000000005E-2</c:v>
                </c:pt>
                <c:pt idx="744">
                  <c:v>9.7000000000000003E-2</c:v>
                </c:pt>
                <c:pt idx="745">
                  <c:v>9.7000000000000003E-2</c:v>
                </c:pt>
                <c:pt idx="746">
                  <c:v>9.7000000000000003E-2</c:v>
                </c:pt>
                <c:pt idx="747">
                  <c:v>9.8000000000000004E-2</c:v>
                </c:pt>
                <c:pt idx="748">
                  <c:v>9.6000000000000002E-2</c:v>
                </c:pt>
                <c:pt idx="749">
                  <c:v>9.5000000000000001E-2</c:v>
                </c:pt>
                <c:pt idx="750">
                  <c:v>9.5000000000000001E-2</c:v>
                </c:pt>
                <c:pt idx="751">
                  <c:v>9.6000000000000002E-2</c:v>
                </c:pt>
                <c:pt idx="752">
                  <c:v>9.6000000000000002E-2</c:v>
                </c:pt>
                <c:pt idx="753">
                  <c:v>9.7000000000000003E-2</c:v>
                </c:pt>
                <c:pt idx="754">
                  <c:v>9.8000000000000004E-2</c:v>
                </c:pt>
                <c:pt idx="755">
                  <c:v>9.4E-2</c:v>
                </c:pt>
                <c:pt idx="756">
                  <c:v>0.09</c:v>
                </c:pt>
                <c:pt idx="757">
                  <c:v>8.8999999999999996E-2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0304"/>
        <c:axId val="196612096"/>
      </c:lineChart>
      <c:dateAx>
        <c:axId val="195341312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08768"/>
        <c:crosses val="autoZero"/>
        <c:auto val="1"/>
        <c:lblOffset val="100"/>
        <c:baseTimeUnit val="months"/>
        <c:majorUnit val="5"/>
        <c:majorTimeUnit val="years"/>
      </c:dateAx>
      <c:valAx>
        <c:axId val="19660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341312"/>
        <c:crosses val="autoZero"/>
        <c:crossBetween val="between"/>
      </c:valAx>
      <c:dateAx>
        <c:axId val="196610304"/>
        <c:scaling>
          <c:orientation val="minMax"/>
        </c:scaling>
        <c:delete val="1"/>
        <c:axPos val="b"/>
        <c:numFmt formatCode="yy" sourceLinked="1"/>
        <c:majorTickMark val="out"/>
        <c:minorTickMark val="none"/>
        <c:tickLblPos val="nextTo"/>
        <c:crossAx val="196612096"/>
        <c:crosses val="autoZero"/>
        <c:auto val="1"/>
        <c:lblOffset val="100"/>
        <c:baseTimeUnit val="months"/>
      </c:dateAx>
      <c:valAx>
        <c:axId val="196612096"/>
        <c:scaling>
          <c:orientation val="minMax"/>
          <c:max val="0.1200000000000000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10304"/>
        <c:crosses val="max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0458282858873408"/>
          <c:y val="0.87461602593793419"/>
          <c:w val="0.52416818090046435"/>
          <c:h val="0.1253839740620658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9072615923006E-2"/>
          <c:y val="2.5636482939632547E-2"/>
          <c:w val="0.81382852143482065"/>
          <c:h val="0.76742089530475355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'Time Series'!$B$38:$B$759</c:f>
              <c:numCache>
                <c:formatCode>yy</c:formatCode>
                <c:ptCount val="722"/>
                <c:pt idx="0">
                  <c:v>18629</c:v>
                </c:pt>
                <c:pt idx="1">
                  <c:v>18660</c:v>
                </c:pt>
                <c:pt idx="2">
                  <c:v>18688</c:v>
                </c:pt>
                <c:pt idx="3">
                  <c:v>18719</c:v>
                </c:pt>
                <c:pt idx="4">
                  <c:v>18749</c:v>
                </c:pt>
                <c:pt idx="5">
                  <c:v>18780</c:v>
                </c:pt>
                <c:pt idx="6">
                  <c:v>18810</c:v>
                </c:pt>
                <c:pt idx="7">
                  <c:v>18841</c:v>
                </c:pt>
                <c:pt idx="8">
                  <c:v>18872</c:v>
                </c:pt>
                <c:pt idx="9">
                  <c:v>18902</c:v>
                </c:pt>
                <c:pt idx="10">
                  <c:v>18933</c:v>
                </c:pt>
                <c:pt idx="11">
                  <c:v>18963</c:v>
                </c:pt>
                <c:pt idx="12">
                  <c:v>18994</c:v>
                </c:pt>
                <c:pt idx="13">
                  <c:v>19025</c:v>
                </c:pt>
                <c:pt idx="14">
                  <c:v>19054</c:v>
                </c:pt>
                <c:pt idx="15">
                  <c:v>19085</c:v>
                </c:pt>
                <c:pt idx="16">
                  <c:v>19115</c:v>
                </c:pt>
                <c:pt idx="17">
                  <c:v>19146</c:v>
                </c:pt>
                <c:pt idx="18">
                  <c:v>19176</c:v>
                </c:pt>
                <c:pt idx="19">
                  <c:v>19207</c:v>
                </c:pt>
                <c:pt idx="20">
                  <c:v>19238</c:v>
                </c:pt>
                <c:pt idx="21">
                  <c:v>19268</c:v>
                </c:pt>
                <c:pt idx="22">
                  <c:v>19299</c:v>
                </c:pt>
                <c:pt idx="23">
                  <c:v>19329</c:v>
                </c:pt>
                <c:pt idx="24">
                  <c:v>19360</c:v>
                </c:pt>
                <c:pt idx="25">
                  <c:v>19391</c:v>
                </c:pt>
                <c:pt idx="26">
                  <c:v>19419</c:v>
                </c:pt>
                <c:pt idx="27">
                  <c:v>19450</c:v>
                </c:pt>
                <c:pt idx="28">
                  <c:v>19480</c:v>
                </c:pt>
                <c:pt idx="29">
                  <c:v>19511</c:v>
                </c:pt>
                <c:pt idx="30">
                  <c:v>19541</c:v>
                </c:pt>
                <c:pt idx="31">
                  <c:v>19572</c:v>
                </c:pt>
                <c:pt idx="32">
                  <c:v>19603</c:v>
                </c:pt>
                <c:pt idx="33">
                  <c:v>19633</c:v>
                </c:pt>
                <c:pt idx="34">
                  <c:v>19664</c:v>
                </c:pt>
                <c:pt idx="35">
                  <c:v>19694</c:v>
                </c:pt>
                <c:pt idx="36">
                  <c:v>19725</c:v>
                </c:pt>
                <c:pt idx="37">
                  <c:v>19756</c:v>
                </c:pt>
                <c:pt idx="38">
                  <c:v>19784</c:v>
                </c:pt>
                <c:pt idx="39">
                  <c:v>19815</c:v>
                </c:pt>
                <c:pt idx="40">
                  <c:v>19845</c:v>
                </c:pt>
                <c:pt idx="41">
                  <c:v>19876</c:v>
                </c:pt>
                <c:pt idx="42">
                  <c:v>19906</c:v>
                </c:pt>
                <c:pt idx="43">
                  <c:v>19937</c:v>
                </c:pt>
                <c:pt idx="44">
                  <c:v>19968</c:v>
                </c:pt>
                <c:pt idx="45">
                  <c:v>19998</c:v>
                </c:pt>
                <c:pt idx="46">
                  <c:v>20029</c:v>
                </c:pt>
                <c:pt idx="47">
                  <c:v>20059</c:v>
                </c:pt>
                <c:pt idx="48">
                  <c:v>20090</c:v>
                </c:pt>
                <c:pt idx="49">
                  <c:v>20121</c:v>
                </c:pt>
                <c:pt idx="50">
                  <c:v>20149</c:v>
                </c:pt>
                <c:pt idx="51">
                  <c:v>20180</c:v>
                </c:pt>
                <c:pt idx="52">
                  <c:v>20210</c:v>
                </c:pt>
                <c:pt idx="53">
                  <c:v>20241</c:v>
                </c:pt>
                <c:pt idx="54">
                  <c:v>20271</c:v>
                </c:pt>
                <c:pt idx="55">
                  <c:v>20302</c:v>
                </c:pt>
                <c:pt idx="56">
                  <c:v>20333</c:v>
                </c:pt>
                <c:pt idx="57">
                  <c:v>20363</c:v>
                </c:pt>
                <c:pt idx="58">
                  <c:v>20394</c:v>
                </c:pt>
                <c:pt idx="59">
                  <c:v>20424</c:v>
                </c:pt>
                <c:pt idx="60">
                  <c:v>20455</c:v>
                </c:pt>
                <c:pt idx="61">
                  <c:v>20486</c:v>
                </c:pt>
                <c:pt idx="62">
                  <c:v>20515</c:v>
                </c:pt>
                <c:pt idx="63">
                  <c:v>20546</c:v>
                </c:pt>
                <c:pt idx="64">
                  <c:v>20576</c:v>
                </c:pt>
                <c:pt idx="65">
                  <c:v>20607</c:v>
                </c:pt>
                <c:pt idx="66">
                  <c:v>20637</c:v>
                </c:pt>
                <c:pt idx="67">
                  <c:v>20668</c:v>
                </c:pt>
                <c:pt idx="68">
                  <c:v>20699</c:v>
                </c:pt>
                <c:pt idx="69">
                  <c:v>20729</c:v>
                </c:pt>
                <c:pt idx="70">
                  <c:v>20760</c:v>
                </c:pt>
                <c:pt idx="71">
                  <c:v>20790</c:v>
                </c:pt>
                <c:pt idx="72">
                  <c:v>20821</c:v>
                </c:pt>
                <c:pt idx="73">
                  <c:v>20852</c:v>
                </c:pt>
                <c:pt idx="74">
                  <c:v>20880</c:v>
                </c:pt>
                <c:pt idx="75">
                  <c:v>20911</c:v>
                </c:pt>
                <c:pt idx="76">
                  <c:v>20941</c:v>
                </c:pt>
                <c:pt idx="77">
                  <c:v>20972</c:v>
                </c:pt>
                <c:pt idx="78">
                  <c:v>21002</c:v>
                </c:pt>
                <c:pt idx="79">
                  <c:v>21033</c:v>
                </c:pt>
                <c:pt idx="80">
                  <c:v>21064</c:v>
                </c:pt>
                <c:pt idx="81">
                  <c:v>21094</c:v>
                </c:pt>
                <c:pt idx="82">
                  <c:v>21125</c:v>
                </c:pt>
                <c:pt idx="83">
                  <c:v>21155</c:v>
                </c:pt>
                <c:pt idx="84">
                  <c:v>21186</c:v>
                </c:pt>
                <c:pt idx="85">
                  <c:v>21217</c:v>
                </c:pt>
                <c:pt idx="86">
                  <c:v>21245</c:v>
                </c:pt>
                <c:pt idx="87">
                  <c:v>21276</c:v>
                </c:pt>
                <c:pt idx="88">
                  <c:v>21306</c:v>
                </c:pt>
                <c:pt idx="89">
                  <c:v>21337</c:v>
                </c:pt>
                <c:pt idx="90">
                  <c:v>21367</c:v>
                </c:pt>
                <c:pt idx="91">
                  <c:v>21398</c:v>
                </c:pt>
                <c:pt idx="92">
                  <c:v>21429</c:v>
                </c:pt>
                <c:pt idx="93">
                  <c:v>21459</c:v>
                </c:pt>
                <c:pt idx="94">
                  <c:v>21490</c:v>
                </c:pt>
                <c:pt idx="95">
                  <c:v>21520</c:v>
                </c:pt>
                <c:pt idx="96">
                  <c:v>21551</c:v>
                </c:pt>
                <c:pt idx="97">
                  <c:v>21582</c:v>
                </c:pt>
                <c:pt idx="98">
                  <c:v>21610</c:v>
                </c:pt>
                <c:pt idx="99">
                  <c:v>21641</c:v>
                </c:pt>
                <c:pt idx="100">
                  <c:v>21671</c:v>
                </c:pt>
                <c:pt idx="101">
                  <c:v>21702</c:v>
                </c:pt>
                <c:pt idx="102">
                  <c:v>21732</c:v>
                </c:pt>
                <c:pt idx="103">
                  <c:v>21763</c:v>
                </c:pt>
                <c:pt idx="104">
                  <c:v>21794</c:v>
                </c:pt>
                <c:pt idx="105">
                  <c:v>21824</c:v>
                </c:pt>
                <c:pt idx="106">
                  <c:v>21855</c:v>
                </c:pt>
                <c:pt idx="107">
                  <c:v>21885</c:v>
                </c:pt>
                <c:pt idx="108">
                  <c:v>21916</c:v>
                </c:pt>
                <c:pt idx="109">
                  <c:v>21947</c:v>
                </c:pt>
                <c:pt idx="110">
                  <c:v>21976</c:v>
                </c:pt>
                <c:pt idx="111">
                  <c:v>22007</c:v>
                </c:pt>
                <c:pt idx="112">
                  <c:v>22037</c:v>
                </c:pt>
                <c:pt idx="113">
                  <c:v>22068</c:v>
                </c:pt>
                <c:pt idx="114">
                  <c:v>22098</c:v>
                </c:pt>
                <c:pt idx="115">
                  <c:v>22129</c:v>
                </c:pt>
                <c:pt idx="116">
                  <c:v>22160</c:v>
                </c:pt>
                <c:pt idx="117">
                  <c:v>22190</c:v>
                </c:pt>
                <c:pt idx="118">
                  <c:v>22221</c:v>
                </c:pt>
                <c:pt idx="119">
                  <c:v>22251</c:v>
                </c:pt>
                <c:pt idx="120">
                  <c:v>22282</c:v>
                </c:pt>
                <c:pt idx="121">
                  <c:v>22313</c:v>
                </c:pt>
                <c:pt idx="122">
                  <c:v>22341</c:v>
                </c:pt>
                <c:pt idx="123">
                  <c:v>22372</c:v>
                </c:pt>
                <c:pt idx="124">
                  <c:v>22402</c:v>
                </c:pt>
                <c:pt idx="125">
                  <c:v>22433</c:v>
                </c:pt>
                <c:pt idx="126">
                  <c:v>22463</c:v>
                </c:pt>
                <c:pt idx="127">
                  <c:v>22494</c:v>
                </c:pt>
                <c:pt idx="128">
                  <c:v>22525</c:v>
                </c:pt>
                <c:pt idx="129">
                  <c:v>22555</c:v>
                </c:pt>
                <c:pt idx="130">
                  <c:v>22586</c:v>
                </c:pt>
                <c:pt idx="131">
                  <c:v>22616</c:v>
                </c:pt>
                <c:pt idx="132">
                  <c:v>22647</c:v>
                </c:pt>
                <c:pt idx="133">
                  <c:v>22678</c:v>
                </c:pt>
                <c:pt idx="134">
                  <c:v>22706</c:v>
                </c:pt>
                <c:pt idx="135">
                  <c:v>22737</c:v>
                </c:pt>
                <c:pt idx="136">
                  <c:v>22767</c:v>
                </c:pt>
                <c:pt idx="137">
                  <c:v>22798</c:v>
                </c:pt>
                <c:pt idx="138">
                  <c:v>22828</c:v>
                </c:pt>
                <c:pt idx="139">
                  <c:v>22859</c:v>
                </c:pt>
                <c:pt idx="140">
                  <c:v>22890</c:v>
                </c:pt>
                <c:pt idx="141">
                  <c:v>22920</c:v>
                </c:pt>
                <c:pt idx="142">
                  <c:v>22951</c:v>
                </c:pt>
                <c:pt idx="143">
                  <c:v>22981</c:v>
                </c:pt>
                <c:pt idx="144">
                  <c:v>23012</c:v>
                </c:pt>
                <c:pt idx="145">
                  <c:v>23043</c:v>
                </c:pt>
                <c:pt idx="146">
                  <c:v>23071</c:v>
                </c:pt>
                <c:pt idx="147">
                  <c:v>23102</c:v>
                </c:pt>
                <c:pt idx="148">
                  <c:v>23132</c:v>
                </c:pt>
                <c:pt idx="149">
                  <c:v>23163</c:v>
                </c:pt>
                <c:pt idx="150">
                  <c:v>23193</c:v>
                </c:pt>
                <c:pt idx="151">
                  <c:v>23224</c:v>
                </c:pt>
                <c:pt idx="152">
                  <c:v>23255</c:v>
                </c:pt>
                <c:pt idx="153">
                  <c:v>23285</c:v>
                </c:pt>
                <c:pt idx="154">
                  <c:v>23316</c:v>
                </c:pt>
                <c:pt idx="155">
                  <c:v>23346</c:v>
                </c:pt>
                <c:pt idx="156">
                  <c:v>23377</c:v>
                </c:pt>
                <c:pt idx="157">
                  <c:v>23408</c:v>
                </c:pt>
                <c:pt idx="158">
                  <c:v>23437</c:v>
                </c:pt>
                <c:pt idx="159">
                  <c:v>23468</c:v>
                </c:pt>
                <c:pt idx="160">
                  <c:v>23498</c:v>
                </c:pt>
                <c:pt idx="161">
                  <c:v>23529</c:v>
                </c:pt>
                <c:pt idx="162">
                  <c:v>23559</c:v>
                </c:pt>
                <c:pt idx="163">
                  <c:v>23590</c:v>
                </c:pt>
                <c:pt idx="164">
                  <c:v>23621</c:v>
                </c:pt>
                <c:pt idx="165">
                  <c:v>23651</c:v>
                </c:pt>
                <c:pt idx="166">
                  <c:v>23682</c:v>
                </c:pt>
                <c:pt idx="167">
                  <c:v>23712</c:v>
                </c:pt>
                <c:pt idx="168">
                  <c:v>23743</c:v>
                </c:pt>
                <c:pt idx="169">
                  <c:v>23774</c:v>
                </c:pt>
                <c:pt idx="170">
                  <c:v>23802</c:v>
                </c:pt>
                <c:pt idx="171">
                  <c:v>23833</c:v>
                </c:pt>
                <c:pt idx="172">
                  <c:v>23863</c:v>
                </c:pt>
                <c:pt idx="173">
                  <c:v>23894</c:v>
                </c:pt>
                <c:pt idx="174">
                  <c:v>23924</c:v>
                </c:pt>
                <c:pt idx="175">
                  <c:v>23955</c:v>
                </c:pt>
                <c:pt idx="176">
                  <c:v>23986</c:v>
                </c:pt>
                <c:pt idx="177">
                  <c:v>24016</c:v>
                </c:pt>
                <c:pt idx="178">
                  <c:v>24047</c:v>
                </c:pt>
                <c:pt idx="179">
                  <c:v>24077</c:v>
                </c:pt>
                <c:pt idx="180">
                  <c:v>24108</c:v>
                </c:pt>
                <c:pt idx="181">
                  <c:v>24139</c:v>
                </c:pt>
                <c:pt idx="182">
                  <c:v>24167</c:v>
                </c:pt>
                <c:pt idx="183">
                  <c:v>24198</c:v>
                </c:pt>
                <c:pt idx="184">
                  <c:v>24228</c:v>
                </c:pt>
                <c:pt idx="185">
                  <c:v>24259</c:v>
                </c:pt>
                <c:pt idx="186">
                  <c:v>24289</c:v>
                </c:pt>
                <c:pt idx="187">
                  <c:v>24320</c:v>
                </c:pt>
                <c:pt idx="188">
                  <c:v>24351</c:v>
                </c:pt>
                <c:pt idx="189">
                  <c:v>24381</c:v>
                </c:pt>
                <c:pt idx="190">
                  <c:v>24412</c:v>
                </c:pt>
                <c:pt idx="191">
                  <c:v>24442</c:v>
                </c:pt>
                <c:pt idx="192">
                  <c:v>24473</c:v>
                </c:pt>
                <c:pt idx="193">
                  <c:v>24504</c:v>
                </c:pt>
                <c:pt idx="194">
                  <c:v>24532</c:v>
                </c:pt>
                <c:pt idx="195">
                  <c:v>24563</c:v>
                </c:pt>
                <c:pt idx="196">
                  <c:v>24593</c:v>
                </c:pt>
                <c:pt idx="197">
                  <c:v>24624</c:v>
                </c:pt>
                <c:pt idx="198">
                  <c:v>24654</c:v>
                </c:pt>
                <c:pt idx="199">
                  <c:v>24685</c:v>
                </c:pt>
                <c:pt idx="200">
                  <c:v>24716</c:v>
                </c:pt>
                <c:pt idx="201">
                  <c:v>24746</c:v>
                </c:pt>
                <c:pt idx="202">
                  <c:v>24777</c:v>
                </c:pt>
                <c:pt idx="203">
                  <c:v>24807</c:v>
                </c:pt>
                <c:pt idx="204">
                  <c:v>24838</c:v>
                </c:pt>
                <c:pt idx="205">
                  <c:v>24869</c:v>
                </c:pt>
                <c:pt idx="206">
                  <c:v>24898</c:v>
                </c:pt>
                <c:pt idx="207">
                  <c:v>24929</c:v>
                </c:pt>
                <c:pt idx="208">
                  <c:v>24959</c:v>
                </c:pt>
                <c:pt idx="209">
                  <c:v>24990</c:v>
                </c:pt>
                <c:pt idx="210">
                  <c:v>25020</c:v>
                </c:pt>
                <c:pt idx="211">
                  <c:v>25051</c:v>
                </c:pt>
                <c:pt idx="212">
                  <c:v>25082</c:v>
                </c:pt>
                <c:pt idx="213">
                  <c:v>25112</c:v>
                </c:pt>
                <c:pt idx="214">
                  <c:v>25143</c:v>
                </c:pt>
                <c:pt idx="215">
                  <c:v>25173</c:v>
                </c:pt>
                <c:pt idx="216">
                  <c:v>25204</c:v>
                </c:pt>
                <c:pt idx="217">
                  <c:v>25235</c:v>
                </c:pt>
                <c:pt idx="218">
                  <c:v>25263</c:v>
                </c:pt>
                <c:pt idx="219">
                  <c:v>25294</c:v>
                </c:pt>
                <c:pt idx="220">
                  <c:v>25324</c:v>
                </c:pt>
                <c:pt idx="221">
                  <c:v>25355</c:v>
                </c:pt>
                <c:pt idx="222">
                  <c:v>25385</c:v>
                </c:pt>
                <c:pt idx="223">
                  <c:v>25416</c:v>
                </c:pt>
                <c:pt idx="224">
                  <c:v>25447</c:v>
                </c:pt>
                <c:pt idx="225">
                  <c:v>25477</c:v>
                </c:pt>
                <c:pt idx="226">
                  <c:v>25508</c:v>
                </c:pt>
                <c:pt idx="227">
                  <c:v>25538</c:v>
                </c:pt>
                <c:pt idx="228">
                  <c:v>25569</c:v>
                </c:pt>
                <c:pt idx="229">
                  <c:v>25600</c:v>
                </c:pt>
                <c:pt idx="230">
                  <c:v>25628</c:v>
                </c:pt>
                <c:pt idx="231">
                  <c:v>25659</c:v>
                </c:pt>
                <c:pt idx="232">
                  <c:v>25689</c:v>
                </c:pt>
                <c:pt idx="233">
                  <c:v>25720</c:v>
                </c:pt>
                <c:pt idx="234">
                  <c:v>25750</c:v>
                </c:pt>
                <c:pt idx="235">
                  <c:v>25781</c:v>
                </c:pt>
                <c:pt idx="236">
                  <c:v>25812</c:v>
                </c:pt>
                <c:pt idx="237">
                  <c:v>25842</c:v>
                </c:pt>
                <c:pt idx="238">
                  <c:v>25873</c:v>
                </c:pt>
                <c:pt idx="239">
                  <c:v>25903</c:v>
                </c:pt>
                <c:pt idx="240">
                  <c:v>25934</c:v>
                </c:pt>
                <c:pt idx="241">
                  <c:v>25965</c:v>
                </c:pt>
                <c:pt idx="242">
                  <c:v>25993</c:v>
                </c:pt>
                <c:pt idx="243">
                  <c:v>26024</c:v>
                </c:pt>
                <c:pt idx="244">
                  <c:v>26054</c:v>
                </c:pt>
                <c:pt idx="245">
                  <c:v>26085</c:v>
                </c:pt>
                <c:pt idx="246">
                  <c:v>26115</c:v>
                </c:pt>
                <c:pt idx="247">
                  <c:v>26146</c:v>
                </c:pt>
                <c:pt idx="248">
                  <c:v>26177</c:v>
                </c:pt>
                <c:pt idx="249">
                  <c:v>26207</c:v>
                </c:pt>
                <c:pt idx="250">
                  <c:v>26238</c:v>
                </c:pt>
                <c:pt idx="251">
                  <c:v>26268</c:v>
                </c:pt>
                <c:pt idx="252">
                  <c:v>26299</c:v>
                </c:pt>
                <c:pt idx="253">
                  <c:v>26330</c:v>
                </c:pt>
                <c:pt idx="254">
                  <c:v>26359</c:v>
                </c:pt>
                <c:pt idx="255">
                  <c:v>26390</c:v>
                </c:pt>
                <c:pt idx="256">
                  <c:v>26420</c:v>
                </c:pt>
                <c:pt idx="257">
                  <c:v>26451</c:v>
                </c:pt>
                <c:pt idx="258">
                  <c:v>26481</c:v>
                </c:pt>
                <c:pt idx="259">
                  <c:v>26512</c:v>
                </c:pt>
                <c:pt idx="260">
                  <c:v>26543</c:v>
                </c:pt>
                <c:pt idx="261">
                  <c:v>26573</c:v>
                </c:pt>
                <c:pt idx="262">
                  <c:v>26604</c:v>
                </c:pt>
                <c:pt idx="263">
                  <c:v>26634</c:v>
                </c:pt>
                <c:pt idx="264">
                  <c:v>26665</c:v>
                </c:pt>
                <c:pt idx="265">
                  <c:v>26696</c:v>
                </c:pt>
                <c:pt idx="266">
                  <c:v>26724</c:v>
                </c:pt>
                <c:pt idx="267">
                  <c:v>26755</c:v>
                </c:pt>
                <c:pt idx="268">
                  <c:v>26785</c:v>
                </c:pt>
                <c:pt idx="269">
                  <c:v>26816</c:v>
                </c:pt>
                <c:pt idx="270">
                  <c:v>26846</c:v>
                </c:pt>
                <c:pt idx="271">
                  <c:v>26877</c:v>
                </c:pt>
                <c:pt idx="272">
                  <c:v>26908</c:v>
                </c:pt>
                <c:pt idx="273">
                  <c:v>26938</c:v>
                </c:pt>
                <c:pt idx="274">
                  <c:v>26969</c:v>
                </c:pt>
                <c:pt idx="275">
                  <c:v>26999</c:v>
                </c:pt>
                <c:pt idx="276">
                  <c:v>27030</c:v>
                </c:pt>
                <c:pt idx="277">
                  <c:v>27061</c:v>
                </c:pt>
                <c:pt idx="278">
                  <c:v>27089</c:v>
                </c:pt>
                <c:pt idx="279">
                  <c:v>27120</c:v>
                </c:pt>
                <c:pt idx="280">
                  <c:v>27150</c:v>
                </c:pt>
                <c:pt idx="281">
                  <c:v>27181</c:v>
                </c:pt>
                <c:pt idx="282">
                  <c:v>27211</c:v>
                </c:pt>
                <c:pt idx="283">
                  <c:v>27242</c:v>
                </c:pt>
                <c:pt idx="284">
                  <c:v>27273</c:v>
                </c:pt>
                <c:pt idx="285">
                  <c:v>27303</c:v>
                </c:pt>
                <c:pt idx="286">
                  <c:v>27334</c:v>
                </c:pt>
                <c:pt idx="287">
                  <c:v>27364</c:v>
                </c:pt>
                <c:pt idx="288">
                  <c:v>27395</c:v>
                </c:pt>
                <c:pt idx="289">
                  <c:v>27426</c:v>
                </c:pt>
                <c:pt idx="290">
                  <c:v>27454</c:v>
                </c:pt>
                <c:pt idx="291">
                  <c:v>27485</c:v>
                </c:pt>
                <c:pt idx="292">
                  <c:v>27515</c:v>
                </c:pt>
                <c:pt idx="293">
                  <c:v>27546</c:v>
                </c:pt>
                <c:pt idx="294">
                  <c:v>27576</c:v>
                </c:pt>
                <c:pt idx="295">
                  <c:v>27607</c:v>
                </c:pt>
                <c:pt idx="296">
                  <c:v>27638</c:v>
                </c:pt>
                <c:pt idx="297">
                  <c:v>27668</c:v>
                </c:pt>
                <c:pt idx="298">
                  <c:v>27699</c:v>
                </c:pt>
                <c:pt idx="299">
                  <c:v>27729</c:v>
                </c:pt>
                <c:pt idx="300">
                  <c:v>27760</c:v>
                </c:pt>
                <c:pt idx="301">
                  <c:v>27791</c:v>
                </c:pt>
                <c:pt idx="302">
                  <c:v>27820</c:v>
                </c:pt>
                <c:pt idx="303">
                  <c:v>27851</c:v>
                </c:pt>
                <c:pt idx="304">
                  <c:v>27881</c:v>
                </c:pt>
                <c:pt idx="305">
                  <c:v>27912</c:v>
                </c:pt>
                <c:pt idx="306">
                  <c:v>27942</c:v>
                </c:pt>
                <c:pt idx="307">
                  <c:v>27973</c:v>
                </c:pt>
                <c:pt idx="308">
                  <c:v>28004</c:v>
                </c:pt>
                <c:pt idx="309">
                  <c:v>28034</c:v>
                </c:pt>
                <c:pt idx="310">
                  <c:v>28065</c:v>
                </c:pt>
                <c:pt idx="311">
                  <c:v>28095</c:v>
                </c:pt>
                <c:pt idx="312">
                  <c:v>28126</c:v>
                </c:pt>
                <c:pt idx="313">
                  <c:v>28157</c:v>
                </c:pt>
                <c:pt idx="314">
                  <c:v>28185</c:v>
                </c:pt>
                <c:pt idx="315">
                  <c:v>28216</c:v>
                </c:pt>
                <c:pt idx="316">
                  <c:v>28246</c:v>
                </c:pt>
                <c:pt idx="317">
                  <c:v>28277</c:v>
                </c:pt>
                <c:pt idx="318">
                  <c:v>28307</c:v>
                </c:pt>
                <c:pt idx="319">
                  <c:v>28338</c:v>
                </c:pt>
                <c:pt idx="320">
                  <c:v>28369</c:v>
                </c:pt>
                <c:pt idx="321">
                  <c:v>28399</c:v>
                </c:pt>
                <c:pt idx="322">
                  <c:v>28430</c:v>
                </c:pt>
                <c:pt idx="323">
                  <c:v>28460</c:v>
                </c:pt>
                <c:pt idx="324">
                  <c:v>28491</c:v>
                </c:pt>
                <c:pt idx="325">
                  <c:v>28522</c:v>
                </c:pt>
                <c:pt idx="326">
                  <c:v>28550</c:v>
                </c:pt>
                <c:pt idx="327">
                  <c:v>28581</c:v>
                </c:pt>
                <c:pt idx="328">
                  <c:v>28611</c:v>
                </c:pt>
                <c:pt idx="329">
                  <c:v>28642</c:v>
                </c:pt>
                <c:pt idx="330">
                  <c:v>28672</c:v>
                </c:pt>
                <c:pt idx="331">
                  <c:v>28703</c:v>
                </c:pt>
                <c:pt idx="332">
                  <c:v>28734</c:v>
                </c:pt>
                <c:pt idx="333">
                  <c:v>28764</c:v>
                </c:pt>
                <c:pt idx="334">
                  <c:v>28795</c:v>
                </c:pt>
                <c:pt idx="335">
                  <c:v>28825</c:v>
                </c:pt>
                <c:pt idx="336">
                  <c:v>28856</c:v>
                </c:pt>
                <c:pt idx="337">
                  <c:v>28887</c:v>
                </c:pt>
                <c:pt idx="338">
                  <c:v>28915</c:v>
                </c:pt>
                <c:pt idx="339">
                  <c:v>28946</c:v>
                </c:pt>
                <c:pt idx="340">
                  <c:v>28976</c:v>
                </c:pt>
                <c:pt idx="341">
                  <c:v>29007</c:v>
                </c:pt>
                <c:pt idx="342">
                  <c:v>29037</c:v>
                </c:pt>
                <c:pt idx="343">
                  <c:v>29068</c:v>
                </c:pt>
                <c:pt idx="344">
                  <c:v>29099</c:v>
                </c:pt>
                <c:pt idx="345">
                  <c:v>29129</c:v>
                </c:pt>
                <c:pt idx="346">
                  <c:v>29160</c:v>
                </c:pt>
                <c:pt idx="347">
                  <c:v>29190</c:v>
                </c:pt>
                <c:pt idx="348">
                  <c:v>29221</c:v>
                </c:pt>
                <c:pt idx="349">
                  <c:v>29252</c:v>
                </c:pt>
                <c:pt idx="350">
                  <c:v>29281</c:v>
                </c:pt>
                <c:pt idx="351">
                  <c:v>29312</c:v>
                </c:pt>
                <c:pt idx="352">
                  <c:v>29342</c:v>
                </c:pt>
                <c:pt idx="353">
                  <c:v>29373</c:v>
                </c:pt>
                <c:pt idx="354">
                  <c:v>29403</c:v>
                </c:pt>
                <c:pt idx="355">
                  <c:v>29434</c:v>
                </c:pt>
                <c:pt idx="356">
                  <c:v>29465</c:v>
                </c:pt>
                <c:pt idx="357">
                  <c:v>29495</c:v>
                </c:pt>
                <c:pt idx="358">
                  <c:v>29526</c:v>
                </c:pt>
                <c:pt idx="359">
                  <c:v>29556</c:v>
                </c:pt>
                <c:pt idx="360">
                  <c:v>29587</c:v>
                </c:pt>
                <c:pt idx="361">
                  <c:v>29618</c:v>
                </c:pt>
                <c:pt idx="362">
                  <c:v>29646</c:v>
                </c:pt>
                <c:pt idx="363">
                  <c:v>29677</c:v>
                </c:pt>
                <c:pt idx="364">
                  <c:v>29707</c:v>
                </c:pt>
                <c:pt idx="365">
                  <c:v>29738</c:v>
                </c:pt>
                <c:pt idx="366">
                  <c:v>29768</c:v>
                </c:pt>
                <c:pt idx="367">
                  <c:v>29799</c:v>
                </c:pt>
                <c:pt idx="368">
                  <c:v>29830</c:v>
                </c:pt>
                <c:pt idx="369">
                  <c:v>29860</c:v>
                </c:pt>
                <c:pt idx="370">
                  <c:v>29891</c:v>
                </c:pt>
                <c:pt idx="371">
                  <c:v>29921</c:v>
                </c:pt>
                <c:pt idx="372">
                  <c:v>29952</c:v>
                </c:pt>
                <c:pt idx="373">
                  <c:v>29983</c:v>
                </c:pt>
                <c:pt idx="374">
                  <c:v>30011</c:v>
                </c:pt>
                <c:pt idx="375">
                  <c:v>30042</c:v>
                </c:pt>
                <c:pt idx="376">
                  <c:v>30072</c:v>
                </c:pt>
                <c:pt idx="377">
                  <c:v>30103</c:v>
                </c:pt>
                <c:pt idx="378">
                  <c:v>30133</c:v>
                </c:pt>
                <c:pt idx="379">
                  <c:v>30164</c:v>
                </c:pt>
                <c:pt idx="380">
                  <c:v>30195</c:v>
                </c:pt>
                <c:pt idx="381">
                  <c:v>30225</c:v>
                </c:pt>
                <c:pt idx="382">
                  <c:v>30256</c:v>
                </c:pt>
                <c:pt idx="383">
                  <c:v>30286</c:v>
                </c:pt>
                <c:pt idx="384">
                  <c:v>30317</c:v>
                </c:pt>
                <c:pt idx="385">
                  <c:v>30348</c:v>
                </c:pt>
                <c:pt idx="386">
                  <c:v>30376</c:v>
                </c:pt>
                <c:pt idx="387">
                  <c:v>30407</c:v>
                </c:pt>
                <c:pt idx="388">
                  <c:v>30437</c:v>
                </c:pt>
                <c:pt idx="389">
                  <c:v>30468</c:v>
                </c:pt>
                <c:pt idx="390">
                  <c:v>30498</c:v>
                </c:pt>
                <c:pt idx="391">
                  <c:v>30529</c:v>
                </c:pt>
                <c:pt idx="392">
                  <c:v>30560</c:v>
                </c:pt>
                <c:pt idx="393">
                  <c:v>30590</c:v>
                </c:pt>
                <c:pt idx="394">
                  <c:v>30621</c:v>
                </c:pt>
                <c:pt idx="395">
                  <c:v>30651</c:v>
                </c:pt>
                <c:pt idx="396">
                  <c:v>30682</c:v>
                </c:pt>
                <c:pt idx="397">
                  <c:v>30713</c:v>
                </c:pt>
                <c:pt idx="398">
                  <c:v>30742</c:v>
                </c:pt>
                <c:pt idx="399">
                  <c:v>30773</c:v>
                </c:pt>
                <c:pt idx="400">
                  <c:v>30803</c:v>
                </c:pt>
                <c:pt idx="401">
                  <c:v>30834</c:v>
                </c:pt>
                <c:pt idx="402">
                  <c:v>30864</c:v>
                </c:pt>
                <c:pt idx="403">
                  <c:v>30895</c:v>
                </c:pt>
                <c:pt idx="404">
                  <c:v>30926</c:v>
                </c:pt>
                <c:pt idx="405">
                  <c:v>30956</c:v>
                </c:pt>
                <c:pt idx="406">
                  <c:v>30987</c:v>
                </c:pt>
                <c:pt idx="407">
                  <c:v>31017</c:v>
                </c:pt>
                <c:pt idx="408">
                  <c:v>31048</c:v>
                </c:pt>
                <c:pt idx="409">
                  <c:v>31079</c:v>
                </c:pt>
                <c:pt idx="410">
                  <c:v>31107</c:v>
                </c:pt>
                <c:pt idx="411">
                  <c:v>31138</c:v>
                </c:pt>
                <c:pt idx="412">
                  <c:v>31168</c:v>
                </c:pt>
                <c:pt idx="413">
                  <c:v>31199</c:v>
                </c:pt>
                <c:pt idx="414">
                  <c:v>31229</c:v>
                </c:pt>
                <c:pt idx="415">
                  <c:v>31260</c:v>
                </c:pt>
                <c:pt idx="416">
                  <c:v>31291</c:v>
                </c:pt>
                <c:pt idx="417">
                  <c:v>31321</c:v>
                </c:pt>
                <c:pt idx="418">
                  <c:v>31352</c:v>
                </c:pt>
                <c:pt idx="419">
                  <c:v>31382</c:v>
                </c:pt>
                <c:pt idx="420">
                  <c:v>31413</c:v>
                </c:pt>
                <c:pt idx="421">
                  <c:v>31444</c:v>
                </c:pt>
                <c:pt idx="422">
                  <c:v>31472</c:v>
                </c:pt>
                <c:pt idx="423">
                  <c:v>31503</c:v>
                </c:pt>
                <c:pt idx="424">
                  <c:v>31533</c:v>
                </c:pt>
                <c:pt idx="425">
                  <c:v>31564</c:v>
                </c:pt>
                <c:pt idx="426">
                  <c:v>31594</c:v>
                </c:pt>
                <c:pt idx="427">
                  <c:v>31625</c:v>
                </c:pt>
                <c:pt idx="428">
                  <c:v>31656</c:v>
                </c:pt>
                <c:pt idx="429">
                  <c:v>31686</c:v>
                </c:pt>
                <c:pt idx="430">
                  <c:v>31717</c:v>
                </c:pt>
                <c:pt idx="431">
                  <c:v>31747</c:v>
                </c:pt>
                <c:pt idx="432">
                  <c:v>31778</c:v>
                </c:pt>
                <c:pt idx="433">
                  <c:v>31809</c:v>
                </c:pt>
                <c:pt idx="434">
                  <c:v>31837</c:v>
                </c:pt>
                <c:pt idx="435">
                  <c:v>31868</c:v>
                </c:pt>
                <c:pt idx="436">
                  <c:v>31898</c:v>
                </c:pt>
                <c:pt idx="437">
                  <c:v>31929</c:v>
                </c:pt>
                <c:pt idx="438">
                  <c:v>31959</c:v>
                </c:pt>
                <c:pt idx="439">
                  <c:v>31990</c:v>
                </c:pt>
                <c:pt idx="440">
                  <c:v>32021</c:v>
                </c:pt>
                <c:pt idx="441">
                  <c:v>32051</c:v>
                </c:pt>
                <c:pt idx="442">
                  <c:v>32082</c:v>
                </c:pt>
                <c:pt idx="443">
                  <c:v>32112</c:v>
                </c:pt>
                <c:pt idx="444">
                  <c:v>32143</c:v>
                </c:pt>
                <c:pt idx="445">
                  <c:v>32174</c:v>
                </c:pt>
                <c:pt idx="446">
                  <c:v>32203</c:v>
                </c:pt>
                <c:pt idx="447">
                  <c:v>32234</c:v>
                </c:pt>
                <c:pt idx="448">
                  <c:v>32264</c:v>
                </c:pt>
                <c:pt idx="449">
                  <c:v>32295</c:v>
                </c:pt>
                <c:pt idx="450">
                  <c:v>32325</c:v>
                </c:pt>
                <c:pt idx="451">
                  <c:v>32356</c:v>
                </c:pt>
                <c:pt idx="452">
                  <c:v>32387</c:v>
                </c:pt>
                <c:pt idx="453">
                  <c:v>32417</c:v>
                </c:pt>
                <c:pt idx="454">
                  <c:v>32448</c:v>
                </c:pt>
                <c:pt idx="455">
                  <c:v>32478</c:v>
                </c:pt>
                <c:pt idx="456">
                  <c:v>32509</c:v>
                </c:pt>
                <c:pt idx="457">
                  <c:v>32540</c:v>
                </c:pt>
                <c:pt idx="458">
                  <c:v>32568</c:v>
                </c:pt>
                <c:pt idx="459">
                  <c:v>32599</c:v>
                </c:pt>
                <c:pt idx="460">
                  <c:v>32629</c:v>
                </c:pt>
                <c:pt idx="461">
                  <c:v>32660</c:v>
                </c:pt>
                <c:pt idx="462">
                  <c:v>32690</c:v>
                </c:pt>
                <c:pt idx="463">
                  <c:v>32721</c:v>
                </c:pt>
                <c:pt idx="464">
                  <c:v>32752</c:v>
                </c:pt>
                <c:pt idx="465">
                  <c:v>32782</c:v>
                </c:pt>
                <c:pt idx="466">
                  <c:v>32813</c:v>
                </c:pt>
                <c:pt idx="467">
                  <c:v>32843</c:v>
                </c:pt>
                <c:pt idx="468">
                  <c:v>32874</c:v>
                </c:pt>
                <c:pt idx="469">
                  <c:v>32905</c:v>
                </c:pt>
                <c:pt idx="470">
                  <c:v>32933</c:v>
                </c:pt>
                <c:pt idx="471">
                  <c:v>32964</c:v>
                </c:pt>
                <c:pt idx="472">
                  <c:v>32994</c:v>
                </c:pt>
                <c:pt idx="473">
                  <c:v>33025</c:v>
                </c:pt>
                <c:pt idx="474">
                  <c:v>33055</c:v>
                </c:pt>
                <c:pt idx="475">
                  <c:v>33086</c:v>
                </c:pt>
                <c:pt idx="476">
                  <c:v>33117</c:v>
                </c:pt>
                <c:pt idx="477">
                  <c:v>33147</c:v>
                </c:pt>
                <c:pt idx="478">
                  <c:v>33178</c:v>
                </c:pt>
                <c:pt idx="479">
                  <c:v>33208</c:v>
                </c:pt>
                <c:pt idx="480">
                  <c:v>33239</c:v>
                </c:pt>
                <c:pt idx="481">
                  <c:v>33270</c:v>
                </c:pt>
                <c:pt idx="482">
                  <c:v>33298</c:v>
                </c:pt>
                <c:pt idx="483">
                  <c:v>33329</c:v>
                </c:pt>
                <c:pt idx="484">
                  <c:v>33359</c:v>
                </c:pt>
                <c:pt idx="485">
                  <c:v>33390</c:v>
                </c:pt>
                <c:pt idx="486">
                  <c:v>33420</c:v>
                </c:pt>
                <c:pt idx="487">
                  <c:v>33451</c:v>
                </c:pt>
                <c:pt idx="488">
                  <c:v>33482</c:v>
                </c:pt>
                <c:pt idx="489">
                  <c:v>33512</c:v>
                </c:pt>
                <c:pt idx="490">
                  <c:v>33543</c:v>
                </c:pt>
                <c:pt idx="491">
                  <c:v>33573</c:v>
                </c:pt>
                <c:pt idx="492">
                  <c:v>33604</c:v>
                </c:pt>
                <c:pt idx="493">
                  <c:v>33635</c:v>
                </c:pt>
                <c:pt idx="494">
                  <c:v>33664</c:v>
                </c:pt>
                <c:pt idx="495">
                  <c:v>33695</c:v>
                </c:pt>
                <c:pt idx="496">
                  <c:v>33725</c:v>
                </c:pt>
                <c:pt idx="497">
                  <c:v>33756</c:v>
                </c:pt>
                <c:pt idx="498">
                  <c:v>33786</c:v>
                </c:pt>
                <c:pt idx="499">
                  <c:v>33817</c:v>
                </c:pt>
                <c:pt idx="500">
                  <c:v>33848</c:v>
                </c:pt>
                <c:pt idx="501">
                  <c:v>33878</c:v>
                </c:pt>
                <c:pt idx="502">
                  <c:v>33909</c:v>
                </c:pt>
                <c:pt idx="503">
                  <c:v>33939</c:v>
                </c:pt>
                <c:pt idx="504">
                  <c:v>33970</c:v>
                </c:pt>
                <c:pt idx="505">
                  <c:v>34001</c:v>
                </c:pt>
                <c:pt idx="506">
                  <c:v>34029</c:v>
                </c:pt>
                <c:pt idx="507">
                  <c:v>34060</c:v>
                </c:pt>
                <c:pt idx="508">
                  <c:v>34090</c:v>
                </c:pt>
                <c:pt idx="509">
                  <c:v>34121</c:v>
                </c:pt>
                <c:pt idx="510">
                  <c:v>34151</c:v>
                </c:pt>
                <c:pt idx="511">
                  <c:v>34182</c:v>
                </c:pt>
                <c:pt idx="512">
                  <c:v>34213</c:v>
                </c:pt>
                <c:pt idx="513">
                  <c:v>34243</c:v>
                </c:pt>
                <c:pt idx="514">
                  <c:v>34274</c:v>
                </c:pt>
                <c:pt idx="515">
                  <c:v>34304</c:v>
                </c:pt>
                <c:pt idx="516">
                  <c:v>34335</c:v>
                </c:pt>
                <c:pt idx="517">
                  <c:v>34366</c:v>
                </c:pt>
                <c:pt idx="518">
                  <c:v>34394</c:v>
                </c:pt>
                <c:pt idx="519">
                  <c:v>34425</c:v>
                </c:pt>
                <c:pt idx="520">
                  <c:v>34455</c:v>
                </c:pt>
                <c:pt idx="521">
                  <c:v>34486</c:v>
                </c:pt>
                <c:pt idx="522">
                  <c:v>34516</c:v>
                </c:pt>
                <c:pt idx="523">
                  <c:v>34547</c:v>
                </c:pt>
                <c:pt idx="524">
                  <c:v>34578</c:v>
                </c:pt>
                <c:pt idx="525">
                  <c:v>34608</c:v>
                </c:pt>
                <c:pt idx="526">
                  <c:v>34639</c:v>
                </c:pt>
                <c:pt idx="527">
                  <c:v>34669</c:v>
                </c:pt>
                <c:pt idx="528">
                  <c:v>34700</c:v>
                </c:pt>
                <c:pt idx="529">
                  <c:v>34731</c:v>
                </c:pt>
                <c:pt idx="530">
                  <c:v>34759</c:v>
                </c:pt>
                <c:pt idx="531">
                  <c:v>34790</c:v>
                </c:pt>
                <c:pt idx="532">
                  <c:v>34820</c:v>
                </c:pt>
                <c:pt idx="533">
                  <c:v>34851</c:v>
                </c:pt>
                <c:pt idx="534">
                  <c:v>34881</c:v>
                </c:pt>
                <c:pt idx="535">
                  <c:v>34912</c:v>
                </c:pt>
                <c:pt idx="536">
                  <c:v>34943</c:v>
                </c:pt>
                <c:pt idx="537">
                  <c:v>34973</c:v>
                </c:pt>
                <c:pt idx="538">
                  <c:v>35004</c:v>
                </c:pt>
                <c:pt idx="539">
                  <c:v>35034</c:v>
                </c:pt>
                <c:pt idx="540">
                  <c:v>35065</c:v>
                </c:pt>
                <c:pt idx="541">
                  <c:v>35096</c:v>
                </c:pt>
                <c:pt idx="542">
                  <c:v>35125</c:v>
                </c:pt>
                <c:pt idx="543">
                  <c:v>35156</c:v>
                </c:pt>
                <c:pt idx="544">
                  <c:v>35186</c:v>
                </c:pt>
                <c:pt idx="545">
                  <c:v>35217</c:v>
                </c:pt>
                <c:pt idx="546">
                  <c:v>35247</c:v>
                </c:pt>
                <c:pt idx="547">
                  <c:v>35278</c:v>
                </c:pt>
                <c:pt idx="548">
                  <c:v>35309</c:v>
                </c:pt>
                <c:pt idx="549">
                  <c:v>35339</c:v>
                </c:pt>
                <c:pt idx="550">
                  <c:v>35370</c:v>
                </c:pt>
                <c:pt idx="551">
                  <c:v>35400</c:v>
                </c:pt>
                <c:pt idx="552">
                  <c:v>35431</c:v>
                </c:pt>
                <c:pt idx="553">
                  <c:v>35462</c:v>
                </c:pt>
                <c:pt idx="554">
                  <c:v>35490</c:v>
                </c:pt>
                <c:pt idx="555">
                  <c:v>35521</c:v>
                </c:pt>
                <c:pt idx="556">
                  <c:v>35551</c:v>
                </c:pt>
                <c:pt idx="557">
                  <c:v>35582</c:v>
                </c:pt>
                <c:pt idx="558">
                  <c:v>35612</c:v>
                </c:pt>
                <c:pt idx="559">
                  <c:v>35643</c:v>
                </c:pt>
                <c:pt idx="560">
                  <c:v>35674</c:v>
                </c:pt>
                <c:pt idx="561">
                  <c:v>35704</c:v>
                </c:pt>
                <c:pt idx="562">
                  <c:v>35735</c:v>
                </c:pt>
                <c:pt idx="563">
                  <c:v>35765</c:v>
                </c:pt>
                <c:pt idx="564">
                  <c:v>35796</c:v>
                </c:pt>
                <c:pt idx="565">
                  <c:v>35827</c:v>
                </c:pt>
                <c:pt idx="566">
                  <c:v>35855</c:v>
                </c:pt>
                <c:pt idx="567">
                  <c:v>35886</c:v>
                </c:pt>
                <c:pt idx="568">
                  <c:v>35916</c:v>
                </c:pt>
                <c:pt idx="569">
                  <c:v>35947</c:v>
                </c:pt>
                <c:pt idx="570">
                  <c:v>35977</c:v>
                </c:pt>
                <c:pt idx="571">
                  <c:v>36008</c:v>
                </c:pt>
                <c:pt idx="572">
                  <c:v>36039</c:v>
                </c:pt>
                <c:pt idx="573">
                  <c:v>36069</c:v>
                </c:pt>
                <c:pt idx="574">
                  <c:v>36100</c:v>
                </c:pt>
                <c:pt idx="575">
                  <c:v>36130</c:v>
                </c:pt>
                <c:pt idx="576">
                  <c:v>36161</c:v>
                </c:pt>
                <c:pt idx="577">
                  <c:v>36192</c:v>
                </c:pt>
                <c:pt idx="578">
                  <c:v>36220</c:v>
                </c:pt>
                <c:pt idx="579">
                  <c:v>36251</c:v>
                </c:pt>
                <c:pt idx="580">
                  <c:v>36281</c:v>
                </c:pt>
                <c:pt idx="581">
                  <c:v>36312</c:v>
                </c:pt>
                <c:pt idx="582">
                  <c:v>36342</c:v>
                </c:pt>
                <c:pt idx="583">
                  <c:v>36373</c:v>
                </c:pt>
                <c:pt idx="584">
                  <c:v>36404</c:v>
                </c:pt>
                <c:pt idx="585">
                  <c:v>36434</c:v>
                </c:pt>
                <c:pt idx="586">
                  <c:v>36465</c:v>
                </c:pt>
                <c:pt idx="587">
                  <c:v>36495</c:v>
                </c:pt>
                <c:pt idx="588">
                  <c:v>36526</c:v>
                </c:pt>
                <c:pt idx="589">
                  <c:v>36557</c:v>
                </c:pt>
                <c:pt idx="590">
                  <c:v>36586</c:v>
                </c:pt>
                <c:pt idx="591">
                  <c:v>36617</c:v>
                </c:pt>
                <c:pt idx="592">
                  <c:v>36647</c:v>
                </c:pt>
                <c:pt idx="593">
                  <c:v>36678</c:v>
                </c:pt>
                <c:pt idx="594">
                  <c:v>36708</c:v>
                </c:pt>
                <c:pt idx="595">
                  <c:v>36739</c:v>
                </c:pt>
                <c:pt idx="596">
                  <c:v>36770</c:v>
                </c:pt>
                <c:pt idx="597">
                  <c:v>36800</c:v>
                </c:pt>
                <c:pt idx="598">
                  <c:v>36831</c:v>
                </c:pt>
                <c:pt idx="599">
                  <c:v>36861</c:v>
                </c:pt>
                <c:pt idx="600">
                  <c:v>36892</c:v>
                </c:pt>
                <c:pt idx="601">
                  <c:v>36923</c:v>
                </c:pt>
                <c:pt idx="602">
                  <c:v>36951</c:v>
                </c:pt>
                <c:pt idx="603">
                  <c:v>36982</c:v>
                </c:pt>
                <c:pt idx="604">
                  <c:v>37012</c:v>
                </c:pt>
                <c:pt idx="605">
                  <c:v>37043</c:v>
                </c:pt>
                <c:pt idx="606">
                  <c:v>37073</c:v>
                </c:pt>
                <c:pt idx="607">
                  <c:v>37104</c:v>
                </c:pt>
                <c:pt idx="608">
                  <c:v>37135</c:v>
                </c:pt>
                <c:pt idx="609">
                  <c:v>37165</c:v>
                </c:pt>
                <c:pt idx="610">
                  <c:v>37196</c:v>
                </c:pt>
                <c:pt idx="611">
                  <c:v>37226</c:v>
                </c:pt>
                <c:pt idx="612">
                  <c:v>37257</c:v>
                </c:pt>
                <c:pt idx="613">
                  <c:v>37288</c:v>
                </c:pt>
                <c:pt idx="614">
                  <c:v>37316</c:v>
                </c:pt>
                <c:pt idx="615">
                  <c:v>37347</c:v>
                </c:pt>
                <c:pt idx="616">
                  <c:v>37377</c:v>
                </c:pt>
                <c:pt idx="617">
                  <c:v>37408</c:v>
                </c:pt>
                <c:pt idx="618">
                  <c:v>37438</c:v>
                </c:pt>
                <c:pt idx="619">
                  <c:v>37469</c:v>
                </c:pt>
                <c:pt idx="620">
                  <c:v>37500</c:v>
                </c:pt>
                <c:pt idx="621">
                  <c:v>37530</c:v>
                </c:pt>
                <c:pt idx="622">
                  <c:v>37561</c:v>
                </c:pt>
                <c:pt idx="623">
                  <c:v>37591</c:v>
                </c:pt>
                <c:pt idx="624">
                  <c:v>37622</c:v>
                </c:pt>
                <c:pt idx="625">
                  <c:v>37653</c:v>
                </c:pt>
                <c:pt idx="626">
                  <c:v>37681</c:v>
                </c:pt>
                <c:pt idx="627">
                  <c:v>37712</c:v>
                </c:pt>
                <c:pt idx="628">
                  <c:v>37742</c:v>
                </c:pt>
                <c:pt idx="629">
                  <c:v>37773</c:v>
                </c:pt>
                <c:pt idx="630">
                  <c:v>37803</c:v>
                </c:pt>
                <c:pt idx="631">
                  <c:v>37834</c:v>
                </c:pt>
                <c:pt idx="632">
                  <c:v>37865</c:v>
                </c:pt>
                <c:pt idx="633">
                  <c:v>37895</c:v>
                </c:pt>
                <c:pt idx="634">
                  <c:v>37926</c:v>
                </c:pt>
                <c:pt idx="635">
                  <c:v>37956</c:v>
                </c:pt>
                <c:pt idx="636">
                  <c:v>37987</c:v>
                </c:pt>
                <c:pt idx="637">
                  <c:v>38018</c:v>
                </c:pt>
                <c:pt idx="638">
                  <c:v>38047</c:v>
                </c:pt>
                <c:pt idx="639">
                  <c:v>38078</c:v>
                </c:pt>
                <c:pt idx="640">
                  <c:v>38108</c:v>
                </c:pt>
                <c:pt idx="641">
                  <c:v>38139</c:v>
                </c:pt>
                <c:pt idx="642">
                  <c:v>38169</c:v>
                </c:pt>
                <c:pt idx="643">
                  <c:v>38200</c:v>
                </c:pt>
                <c:pt idx="644">
                  <c:v>38231</c:v>
                </c:pt>
                <c:pt idx="645">
                  <c:v>38261</c:v>
                </c:pt>
                <c:pt idx="646">
                  <c:v>38292</c:v>
                </c:pt>
                <c:pt idx="647">
                  <c:v>38322</c:v>
                </c:pt>
                <c:pt idx="648">
                  <c:v>38353</c:v>
                </c:pt>
                <c:pt idx="649">
                  <c:v>38384</c:v>
                </c:pt>
                <c:pt idx="650">
                  <c:v>38412</c:v>
                </c:pt>
                <c:pt idx="651">
                  <c:v>38443</c:v>
                </c:pt>
                <c:pt idx="652">
                  <c:v>38473</c:v>
                </c:pt>
                <c:pt idx="653">
                  <c:v>38504</c:v>
                </c:pt>
                <c:pt idx="654">
                  <c:v>38534</c:v>
                </c:pt>
                <c:pt idx="655">
                  <c:v>38565</c:v>
                </c:pt>
                <c:pt idx="656">
                  <c:v>38596</c:v>
                </c:pt>
                <c:pt idx="657">
                  <c:v>38626</c:v>
                </c:pt>
                <c:pt idx="658">
                  <c:v>38657</c:v>
                </c:pt>
                <c:pt idx="659">
                  <c:v>38687</c:v>
                </c:pt>
                <c:pt idx="660">
                  <c:v>38718</c:v>
                </c:pt>
                <c:pt idx="661">
                  <c:v>38749</c:v>
                </c:pt>
                <c:pt idx="662">
                  <c:v>38777</c:v>
                </c:pt>
                <c:pt idx="663">
                  <c:v>38808</c:v>
                </c:pt>
                <c:pt idx="664">
                  <c:v>38838</c:v>
                </c:pt>
                <c:pt idx="665">
                  <c:v>38869</c:v>
                </c:pt>
                <c:pt idx="666">
                  <c:v>38899</c:v>
                </c:pt>
                <c:pt idx="667">
                  <c:v>38930</c:v>
                </c:pt>
                <c:pt idx="668">
                  <c:v>38961</c:v>
                </c:pt>
                <c:pt idx="669">
                  <c:v>38991</c:v>
                </c:pt>
                <c:pt idx="670">
                  <c:v>39022</c:v>
                </c:pt>
                <c:pt idx="671">
                  <c:v>39052</c:v>
                </c:pt>
                <c:pt idx="672">
                  <c:v>39083</c:v>
                </c:pt>
                <c:pt idx="673">
                  <c:v>39114</c:v>
                </c:pt>
                <c:pt idx="674">
                  <c:v>39142</c:v>
                </c:pt>
                <c:pt idx="675">
                  <c:v>39173</c:v>
                </c:pt>
                <c:pt idx="676">
                  <c:v>39203</c:v>
                </c:pt>
                <c:pt idx="677">
                  <c:v>39234</c:v>
                </c:pt>
                <c:pt idx="678">
                  <c:v>39264</c:v>
                </c:pt>
                <c:pt idx="679">
                  <c:v>39295</c:v>
                </c:pt>
                <c:pt idx="680">
                  <c:v>39326</c:v>
                </c:pt>
                <c:pt idx="681">
                  <c:v>39356</c:v>
                </c:pt>
                <c:pt idx="682">
                  <c:v>39387</c:v>
                </c:pt>
                <c:pt idx="683">
                  <c:v>39417</c:v>
                </c:pt>
                <c:pt idx="684">
                  <c:v>39448</c:v>
                </c:pt>
                <c:pt idx="685">
                  <c:v>39479</c:v>
                </c:pt>
                <c:pt idx="686">
                  <c:v>39508</c:v>
                </c:pt>
                <c:pt idx="687">
                  <c:v>39539</c:v>
                </c:pt>
                <c:pt idx="688">
                  <c:v>39569</c:v>
                </c:pt>
                <c:pt idx="689">
                  <c:v>39600</c:v>
                </c:pt>
                <c:pt idx="690">
                  <c:v>39630</c:v>
                </c:pt>
                <c:pt idx="691">
                  <c:v>39661</c:v>
                </c:pt>
                <c:pt idx="692">
                  <c:v>39692</c:v>
                </c:pt>
                <c:pt idx="693">
                  <c:v>39722</c:v>
                </c:pt>
                <c:pt idx="694">
                  <c:v>39753</c:v>
                </c:pt>
                <c:pt idx="695">
                  <c:v>39783</c:v>
                </c:pt>
                <c:pt idx="696">
                  <c:v>39814</c:v>
                </c:pt>
                <c:pt idx="697">
                  <c:v>39845</c:v>
                </c:pt>
                <c:pt idx="698">
                  <c:v>39873</c:v>
                </c:pt>
                <c:pt idx="699">
                  <c:v>39904</c:v>
                </c:pt>
                <c:pt idx="700">
                  <c:v>39934</c:v>
                </c:pt>
                <c:pt idx="701">
                  <c:v>39965</c:v>
                </c:pt>
                <c:pt idx="702">
                  <c:v>39995</c:v>
                </c:pt>
                <c:pt idx="703">
                  <c:v>40026</c:v>
                </c:pt>
                <c:pt idx="704">
                  <c:v>40057</c:v>
                </c:pt>
                <c:pt idx="705">
                  <c:v>40087</c:v>
                </c:pt>
                <c:pt idx="706">
                  <c:v>40118</c:v>
                </c:pt>
                <c:pt idx="707">
                  <c:v>40148</c:v>
                </c:pt>
                <c:pt idx="708">
                  <c:v>40179</c:v>
                </c:pt>
                <c:pt idx="709">
                  <c:v>40210</c:v>
                </c:pt>
                <c:pt idx="710">
                  <c:v>40238</c:v>
                </c:pt>
                <c:pt idx="711">
                  <c:v>40269</c:v>
                </c:pt>
                <c:pt idx="712">
                  <c:v>40299</c:v>
                </c:pt>
                <c:pt idx="713">
                  <c:v>40330</c:v>
                </c:pt>
                <c:pt idx="714">
                  <c:v>40360</c:v>
                </c:pt>
                <c:pt idx="715">
                  <c:v>40391</c:v>
                </c:pt>
                <c:pt idx="716">
                  <c:v>40422</c:v>
                </c:pt>
                <c:pt idx="717">
                  <c:v>40452</c:v>
                </c:pt>
                <c:pt idx="718">
                  <c:v>40483</c:v>
                </c:pt>
                <c:pt idx="719">
                  <c:v>40513</c:v>
                </c:pt>
                <c:pt idx="720">
                  <c:v>40544</c:v>
                </c:pt>
                <c:pt idx="721">
                  <c:v>40575</c:v>
                </c:pt>
              </c:numCache>
            </c:numRef>
          </c:cat>
          <c:val>
            <c:numRef>
              <c:f>'Time Series'!$G$38:$G$759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22208"/>
        <c:axId val="196623744"/>
      </c:barChart>
      <c:lineChart>
        <c:grouping val="stacked"/>
        <c:varyColors val="0"/>
        <c:ser>
          <c:idx val="0"/>
          <c:order val="0"/>
          <c:tx>
            <c:strRef>
              <c:f>'Time Series'!$C$1</c:f>
              <c:strCache>
                <c:ptCount val="1"/>
                <c:pt idx="0">
                  <c:v>σ (left axis)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'Time Series'!$B$38:$B$759</c:f>
              <c:numCache>
                <c:formatCode>yy</c:formatCode>
                <c:ptCount val="722"/>
                <c:pt idx="0">
                  <c:v>18629</c:v>
                </c:pt>
                <c:pt idx="1">
                  <c:v>18660</c:v>
                </c:pt>
                <c:pt idx="2">
                  <c:v>18688</c:v>
                </c:pt>
                <c:pt idx="3">
                  <c:v>18719</c:v>
                </c:pt>
                <c:pt idx="4">
                  <c:v>18749</c:v>
                </c:pt>
                <c:pt idx="5">
                  <c:v>18780</c:v>
                </c:pt>
                <c:pt idx="6">
                  <c:v>18810</c:v>
                </c:pt>
                <c:pt idx="7">
                  <c:v>18841</c:v>
                </c:pt>
                <c:pt idx="8">
                  <c:v>18872</c:v>
                </c:pt>
                <c:pt idx="9">
                  <c:v>18902</c:v>
                </c:pt>
                <c:pt idx="10">
                  <c:v>18933</c:v>
                </c:pt>
                <c:pt idx="11">
                  <c:v>18963</c:v>
                </c:pt>
                <c:pt idx="12">
                  <c:v>18994</c:v>
                </c:pt>
                <c:pt idx="13">
                  <c:v>19025</c:v>
                </c:pt>
                <c:pt idx="14">
                  <c:v>19054</c:v>
                </c:pt>
                <c:pt idx="15">
                  <c:v>19085</c:v>
                </c:pt>
                <c:pt idx="16">
                  <c:v>19115</c:v>
                </c:pt>
                <c:pt idx="17">
                  <c:v>19146</c:v>
                </c:pt>
                <c:pt idx="18">
                  <c:v>19176</c:v>
                </c:pt>
                <c:pt idx="19">
                  <c:v>19207</c:v>
                </c:pt>
                <c:pt idx="20">
                  <c:v>19238</c:v>
                </c:pt>
                <c:pt idx="21">
                  <c:v>19268</c:v>
                </c:pt>
                <c:pt idx="22">
                  <c:v>19299</c:v>
                </c:pt>
                <c:pt idx="23">
                  <c:v>19329</c:v>
                </c:pt>
                <c:pt idx="24">
                  <c:v>19360</c:v>
                </c:pt>
                <c:pt idx="25">
                  <c:v>19391</c:v>
                </c:pt>
                <c:pt idx="26">
                  <c:v>19419</c:v>
                </c:pt>
                <c:pt idx="27">
                  <c:v>19450</c:v>
                </c:pt>
                <c:pt idx="28">
                  <c:v>19480</c:v>
                </c:pt>
                <c:pt idx="29">
                  <c:v>19511</c:v>
                </c:pt>
                <c:pt idx="30">
                  <c:v>19541</c:v>
                </c:pt>
                <c:pt idx="31">
                  <c:v>19572</c:v>
                </c:pt>
                <c:pt idx="32">
                  <c:v>19603</c:v>
                </c:pt>
                <c:pt idx="33">
                  <c:v>19633</c:v>
                </c:pt>
                <c:pt idx="34">
                  <c:v>19664</c:v>
                </c:pt>
                <c:pt idx="35">
                  <c:v>19694</c:v>
                </c:pt>
                <c:pt idx="36">
                  <c:v>19725</c:v>
                </c:pt>
                <c:pt idx="37">
                  <c:v>19756</c:v>
                </c:pt>
                <c:pt idx="38">
                  <c:v>19784</c:v>
                </c:pt>
                <c:pt idx="39">
                  <c:v>19815</c:v>
                </c:pt>
                <c:pt idx="40">
                  <c:v>19845</c:v>
                </c:pt>
                <c:pt idx="41">
                  <c:v>19876</c:v>
                </c:pt>
                <c:pt idx="42">
                  <c:v>19906</c:v>
                </c:pt>
                <c:pt idx="43">
                  <c:v>19937</c:v>
                </c:pt>
                <c:pt idx="44">
                  <c:v>19968</c:v>
                </c:pt>
                <c:pt idx="45">
                  <c:v>19998</c:v>
                </c:pt>
                <c:pt idx="46">
                  <c:v>20029</c:v>
                </c:pt>
                <c:pt idx="47">
                  <c:v>20059</c:v>
                </c:pt>
                <c:pt idx="48">
                  <c:v>20090</c:v>
                </c:pt>
                <c:pt idx="49">
                  <c:v>20121</c:v>
                </c:pt>
                <c:pt idx="50">
                  <c:v>20149</c:v>
                </c:pt>
                <c:pt idx="51">
                  <c:v>20180</c:v>
                </c:pt>
                <c:pt idx="52">
                  <c:v>20210</c:v>
                </c:pt>
                <c:pt idx="53">
                  <c:v>20241</c:v>
                </c:pt>
                <c:pt idx="54">
                  <c:v>20271</c:v>
                </c:pt>
                <c:pt idx="55">
                  <c:v>20302</c:v>
                </c:pt>
                <c:pt idx="56">
                  <c:v>20333</c:v>
                </c:pt>
                <c:pt idx="57">
                  <c:v>20363</c:v>
                </c:pt>
                <c:pt idx="58">
                  <c:v>20394</c:v>
                </c:pt>
                <c:pt idx="59">
                  <c:v>20424</c:v>
                </c:pt>
                <c:pt idx="60">
                  <c:v>20455</c:v>
                </c:pt>
                <c:pt idx="61">
                  <c:v>20486</c:v>
                </c:pt>
                <c:pt idx="62">
                  <c:v>20515</c:v>
                </c:pt>
                <c:pt idx="63">
                  <c:v>20546</c:v>
                </c:pt>
                <c:pt idx="64">
                  <c:v>20576</c:v>
                </c:pt>
                <c:pt idx="65">
                  <c:v>20607</c:v>
                </c:pt>
                <c:pt idx="66">
                  <c:v>20637</c:v>
                </c:pt>
                <c:pt idx="67">
                  <c:v>20668</c:v>
                </c:pt>
                <c:pt idx="68">
                  <c:v>20699</c:v>
                </c:pt>
                <c:pt idx="69">
                  <c:v>20729</c:v>
                </c:pt>
                <c:pt idx="70">
                  <c:v>20760</c:v>
                </c:pt>
                <c:pt idx="71">
                  <c:v>20790</c:v>
                </c:pt>
                <c:pt idx="72">
                  <c:v>20821</c:v>
                </c:pt>
                <c:pt idx="73">
                  <c:v>20852</c:v>
                </c:pt>
                <c:pt idx="74">
                  <c:v>20880</c:v>
                </c:pt>
                <c:pt idx="75">
                  <c:v>20911</c:v>
                </c:pt>
                <c:pt idx="76">
                  <c:v>20941</c:v>
                </c:pt>
                <c:pt idx="77">
                  <c:v>20972</c:v>
                </c:pt>
                <c:pt idx="78">
                  <c:v>21002</c:v>
                </c:pt>
                <c:pt idx="79">
                  <c:v>21033</c:v>
                </c:pt>
                <c:pt idx="80">
                  <c:v>21064</c:v>
                </c:pt>
                <c:pt idx="81">
                  <c:v>21094</c:v>
                </c:pt>
                <c:pt idx="82">
                  <c:v>21125</c:v>
                </c:pt>
                <c:pt idx="83">
                  <c:v>21155</c:v>
                </c:pt>
                <c:pt idx="84">
                  <c:v>21186</c:v>
                </c:pt>
                <c:pt idx="85">
                  <c:v>21217</c:v>
                </c:pt>
                <c:pt idx="86">
                  <c:v>21245</c:v>
                </c:pt>
                <c:pt idx="87">
                  <c:v>21276</c:v>
                </c:pt>
                <c:pt idx="88">
                  <c:v>21306</c:v>
                </c:pt>
                <c:pt idx="89">
                  <c:v>21337</c:v>
                </c:pt>
                <c:pt idx="90">
                  <c:v>21367</c:v>
                </c:pt>
                <c:pt idx="91">
                  <c:v>21398</c:v>
                </c:pt>
                <c:pt idx="92">
                  <c:v>21429</c:v>
                </c:pt>
                <c:pt idx="93">
                  <c:v>21459</c:v>
                </c:pt>
                <c:pt idx="94">
                  <c:v>21490</c:v>
                </c:pt>
                <c:pt idx="95">
                  <c:v>21520</c:v>
                </c:pt>
                <c:pt idx="96">
                  <c:v>21551</c:v>
                </c:pt>
                <c:pt idx="97">
                  <c:v>21582</c:v>
                </c:pt>
                <c:pt idx="98">
                  <c:v>21610</c:v>
                </c:pt>
                <c:pt idx="99">
                  <c:v>21641</c:v>
                </c:pt>
                <c:pt idx="100">
                  <c:v>21671</c:v>
                </c:pt>
                <c:pt idx="101">
                  <c:v>21702</c:v>
                </c:pt>
                <c:pt idx="102">
                  <c:v>21732</c:v>
                </c:pt>
                <c:pt idx="103">
                  <c:v>21763</c:v>
                </c:pt>
                <c:pt idx="104">
                  <c:v>21794</c:v>
                </c:pt>
                <c:pt idx="105">
                  <c:v>21824</c:v>
                </c:pt>
                <c:pt idx="106">
                  <c:v>21855</c:v>
                </c:pt>
                <c:pt idx="107">
                  <c:v>21885</c:v>
                </c:pt>
                <c:pt idx="108">
                  <c:v>21916</c:v>
                </c:pt>
                <c:pt idx="109">
                  <c:v>21947</c:v>
                </c:pt>
                <c:pt idx="110">
                  <c:v>21976</c:v>
                </c:pt>
                <c:pt idx="111">
                  <c:v>22007</c:v>
                </c:pt>
                <c:pt idx="112">
                  <c:v>22037</c:v>
                </c:pt>
                <c:pt idx="113">
                  <c:v>22068</c:v>
                </c:pt>
                <c:pt idx="114">
                  <c:v>22098</c:v>
                </c:pt>
                <c:pt idx="115">
                  <c:v>22129</c:v>
                </c:pt>
                <c:pt idx="116">
                  <c:v>22160</c:v>
                </c:pt>
                <c:pt idx="117">
                  <c:v>22190</c:v>
                </c:pt>
                <c:pt idx="118">
                  <c:v>22221</c:v>
                </c:pt>
                <c:pt idx="119">
                  <c:v>22251</c:v>
                </c:pt>
                <c:pt idx="120">
                  <c:v>22282</c:v>
                </c:pt>
                <c:pt idx="121">
                  <c:v>22313</c:v>
                </c:pt>
                <c:pt idx="122">
                  <c:v>22341</c:v>
                </c:pt>
                <c:pt idx="123">
                  <c:v>22372</c:v>
                </c:pt>
                <c:pt idx="124">
                  <c:v>22402</c:v>
                </c:pt>
                <c:pt idx="125">
                  <c:v>22433</c:v>
                </c:pt>
                <c:pt idx="126">
                  <c:v>22463</c:v>
                </c:pt>
                <c:pt idx="127">
                  <c:v>22494</c:v>
                </c:pt>
                <c:pt idx="128">
                  <c:v>22525</c:v>
                </c:pt>
                <c:pt idx="129">
                  <c:v>22555</c:v>
                </c:pt>
                <c:pt idx="130">
                  <c:v>22586</c:v>
                </c:pt>
                <c:pt idx="131">
                  <c:v>22616</c:v>
                </c:pt>
                <c:pt idx="132">
                  <c:v>22647</c:v>
                </c:pt>
                <c:pt idx="133">
                  <c:v>22678</c:v>
                </c:pt>
                <c:pt idx="134">
                  <c:v>22706</c:v>
                </c:pt>
                <c:pt idx="135">
                  <c:v>22737</c:v>
                </c:pt>
                <c:pt idx="136">
                  <c:v>22767</c:v>
                </c:pt>
                <c:pt idx="137">
                  <c:v>22798</c:v>
                </c:pt>
                <c:pt idx="138">
                  <c:v>22828</c:v>
                </c:pt>
                <c:pt idx="139">
                  <c:v>22859</c:v>
                </c:pt>
                <c:pt idx="140">
                  <c:v>22890</c:v>
                </c:pt>
                <c:pt idx="141">
                  <c:v>22920</c:v>
                </c:pt>
                <c:pt idx="142">
                  <c:v>22951</c:v>
                </c:pt>
                <c:pt idx="143">
                  <c:v>22981</c:v>
                </c:pt>
                <c:pt idx="144">
                  <c:v>23012</c:v>
                </c:pt>
                <c:pt idx="145">
                  <c:v>23043</c:v>
                </c:pt>
                <c:pt idx="146">
                  <c:v>23071</c:v>
                </c:pt>
                <c:pt idx="147">
                  <c:v>23102</c:v>
                </c:pt>
                <c:pt idx="148">
                  <c:v>23132</c:v>
                </c:pt>
                <c:pt idx="149">
                  <c:v>23163</c:v>
                </c:pt>
                <c:pt idx="150">
                  <c:v>23193</c:v>
                </c:pt>
                <c:pt idx="151">
                  <c:v>23224</c:v>
                </c:pt>
                <c:pt idx="152">
                  <c:v>23255</c:v>
                </c:pt>
                <c:pt idx="153">
                  <c:v>23285</c:v>
                </c:pt>
                <c:pt idx="154">
                  <c:v>23316</c:v>
                </c:pt>
                <c:pt idx="155">
                  <c:v>23346</c:v>
                </c:pt>
                <c:pt idx="156">
                  <c:v>23377</c:v>
                </c:pt>
                <c:pt idx="157">
                  <c:v>23408</c:v>
                </c:pt>
                <c:pt idx="158">
                  <c:v>23437</c:v>
                </c:pt>
                <c:pt idx="159">
                  <c:v>23468</c:v>
                </c:pt>
                <c:pt idx="160">
                  <c:v>23498</c:v>
                </c:pt>
                <c:pt idx="161">
                  <c:v>23529</c:v>
                </c:pt>
                <c:pt idx="162">
                  <c:v>23559</c:v>
                </c:pt>
                <c:pt idx="163">
                  <c:v>23590</c:v>
                </c:pt>
                <c:pt idx="164">
                  <c:v>23621</c:v>
                </c:pt>
                <c:pt idx="165">
                  <c:v>23651</c:v>
                </c:pt>
                <c:pt idx="166">
                  <c:v>23682</c:v>
                </c:pt>
                <c:pt idx="167">
                  <c:v>23712</c:v>
                </c:pt>
                <c:pt idx="168">
                  <c:v>23743</c:v>
                </c:pt>
                <c:pt idx="169">
                  <c:v>23774</c:v>
                </c:pt>
                <c:pt idx="170">
                  <c:v>23802</c:v>
                </c:pt>
                <c:pt idx="171">
                  <c:v>23833</c:v>
                </c:pt>
                <c:pt idx="172">
                  <c:v>23863</c:v>
                </c:pt>
                <c:pt idx="173">
                  <c:v>23894</c:v>
                </c:pt>
                <c:pt idx="174">
                  <c:v>23924</c:v>
                </c:pt>
                <c:pt idx="175">
                  <c:v>23955</c:v>
                </c:pt>
                <c:pt idx="176">
                  <c:v>23986</c:v>
                </c:pt>
                <c:pt idx="177">
                  <c:v>24016</c:v>
                </c:pt>
                <c:pt idx="178">
                  <c:v>24047</c:v>
                </c:pt>
                <c:pt idx="179">
                  <c:v>24077</c:v>
                </c:pt>
                <c:pt idx="180">
                  <c:v>24108</c:v>
                </c:pt>
                <c:pt idx="181">
                  <c:v>24139</c:v>
                </c:pt>
                <c:pt idx="182">
                  <c:v>24167</c:v>
                </c:pt>
                <c:pt idx="183">
                  <c:v>24198</c:v>
                </c:pt>
                <c:pt idx="184">
                  <c:v>24228</c:v>
                </c:pt>
                <c:pt idx="185">
                  <c:v>24259</c:v>
                </c:pt>
                <c:pt idx="186">
                  <c:v>24289</c:v>
                </c:pt>
                <c:pt idx="187">
                  <c:v>24320</c:v>
                </c:pt>
                <c:pt idx="188">
                  <c:v>24351</c:v>
                </c:pt>
                <c:pt idx="189">
                  <c:v>24381</c:v>
                </c:pt>
                <c:pt idx="190">
                  <c:v>24412</c:v>
                </c:pt>
                <c:pt idx="191">
                  <c:v>24442</c:v>
                </c:pt>
                <c:pt idx="192">
                  <c:v>24473</c:v>
                </c:pt>
                <c:pt idx="193">
                  <c:v>24504</c:v>
                </c:pt>
                <c:pt idx="194">
                  <c:v>24532</c:v>
                </c:pt>
                <c:pt idx="195">
                  <c:v>24563</c:v>
                </c:pt>
                <c:pt idx="196">
                  <c:v>24593</c:v>
                </c:pt>
                <c:pt idx="197">
                  <c:v>24624</c:v>
                </c:pt>
                <c:pt idx="198">
                  <c:v>24654</c:v>
                </c:pt>
                <c:pt idx="199">
                  <c:v>24685</c:v>
                </c:pt>
                <c:pt idx="200">
                  <c:v>24716</c:v>
                </c:pt>
                <c:pt idx="201">
                  <c:v>24746</c:v>
                </c:pt>
                <c:pt idx="202">
                  <c:v>24777</c:v>
                </c:pt>
                <c:pt idx="203">
                  <c:v>24807</c:v>
                </c:pt>
                <c:pt idx="204">
                  <c:v>24838</c:v>
                </c:pt>
                <c:pt idx="205">
                  <c:v>24869</c:v>
                </c:pt>
                <c:pt idx="206">
                  <c:v>24898</c:v>
                </c:pt>
                <c:pt idx="207">
                  <c:v>24929</c:v>
                </c:pt>
                <c:pt idx="208">
                  <c:v>24959</c:v>
                </c:pt>
                <c:pt idx="209">
                  <c:v>24990</c:v>
                </c:pt>
                <c:pt idx="210">
                  <c:v>25020</c:v>
                </c:pt>
                <c:pt idx="211">
                  <c:v>25051</c:v>
                </c:pt>
                <c:pt idx="212">
                  <c:v>25082</c:v>
                </c:pt>
                <c:pt idx="213">
                  <c:v>25112</c:v>
                </c:pt>
                <c:pt idx="214">
                  <c:v>25143</c:v>
                </c:pt>
                <c:pt idx="215">
                  <c:v>25173</c:v>
                </c:pt>
                <c:pt idx="216">
                  <c:v>25204</c:v>
                </c:pt>
                <c:pt idx="217">
                  <c:v>25235</c:v>
                </c:pt>
                <c:pt idx="218">
                  <c:v>25263</c:v>
                </c:pt>
                <c:pt idx="219">
                  <c:v>25294</c:v>
                </c:pt>
                <c:pt idx="220">
                  <c:v>25324</c:v>
                </c:pt>
                <c:pt idx="221">
                  <c:v>25355</c:v>
                </c:pt>
                <c:pt idx="222">
                  <c:v>25385</c:v>
                </c:pt>
                <c:pt idx="223">
                  <c:v>25416</c:v>
                </c:pt>
                <c:pt idx="224">
                  <c:v>25447</c:v>
                </c:pt>
                <c:pt idx="225">
                  <c:v>25477</c:v>
                </c:pt>
                <c:pt idx="226">
                  <c:v>25508</c:v>
                </c:pt>
                <c:pt idx="227">
                  <c:v>25538</c:v>
                </c:pt>
                <c:pt idx="228">
                  <c:v>25569</c:v>
                </c:pt>
                <c:pt idx="229">
                  <c:v>25600</c:v>
                </c:pt>
                <c:pt idx="230">
                  <c:v>25628</c:v>
                </c:pt>
                <c:pt idx="231">
                  <c:v>25659</c:v>
                </c:pt>
                <c:pt idx="232">
                  <c:v>25689</c:v>
                </c:pt>
                <c:pt idx="233">
                  <c:v>25720</c:v>
                </c:pt>
                <c:pt idx="234">
                  <c:v>25750</c:v>
                </c:pt>
                <c:pt idx="235">
                  <c:v>25781</c:v>
                </c:pt>
                <c:pt idx="236">
                  <c:v>25812</c:v>
                </c:pt>
                <c:pt idx="237">
                  <c:v>25842</c:v>
                </c:pt>
                <c:pt idx="238">
                  <c:v>25873</c:v>
                </c:pt>
                <c:pt idx="239">
                  <c:v>25903</c:v>
                </c:pt>
                <c:pt idx="240">
                  <c:v>25934</c:v>
                </c:pt>
                <c:pt idx="241">
                  <c:v>25965</c:v>
                </c:pt>
                <c:pt idx="242">
                  <c:v>25993</c:v>
                </c:pt>
                <c:pt idx="243">
                  <c:v>26024</c:v>
                </c:pt>
                <c:pt idx="244">
                  <c:v>26054</c:v>
                </c:pt>
                <c:pt idx="245">
                  <c:v>26085</c:v>
                </c:pt>
                <c:pt idx="246">
                  <c:v>26115</c:v>
                </c:pt>
                <c:pt idx="247">
                  <c:v>26146</c:v>
                </c:pt>
                <c:pt idx="248">
                  <c:v>26177</c:v>
                </c:pt>
                <c:pt idx="249">
                  <c:v>26207</c:v>
                </c:pt>
                <c:pt idx="250">
                  <c:v>26238</c:v>
                </c:pt>
                <c:pt idx="251">
                  <c:v>26268</c:v>
                </c:pt>
                <c:pt idx="252">
                  <c:v>26299</c:v>
                </c:pt>
                <c:pt idx="253">
                  <c:v>26330</c:v>
                </c:pt>
                <c:pt idx="254">
                  <c:v>26359</c:v>
                </c:pt>
                <c:pt idx="255">
                  <c:v>26390</c:v>
                </c:pt>
                <c:pt idx="256">
                  <c:v>26420</c:v>
                </c:pt>
                <c:pt idx="257">
                  <c:v>26451</c:v>
                </c:pt>
                <c:pt idx="258">
                  <c:v>26481</c:v>
                </c:pt>
                <c:pt idx="259">
                  <c:v>26512</c:v>
                </c:pt>
                <c:pt idx="260">
                  <c:v>26543</c:v>
                </c:pt>
                <c:pt idx="261">
                  <c:v>26573</c:v>
                </c:pt>
                <c:pt idx="262">
                  <c:v>26604</c:v>
                </c:pt>
                <c:pt idx="263">
                  <c:v>26634</c:v>
                </c:pt>
                <c:pt idx="264">
                  <c:v>26665</c:v>
                </c:pt>
                <c:pt idx="265">
                  <c:v>26696</c:v>
                </c:pt>
                <c:pt idx="266">
                  <c:v>26724</c:v>
                </c:pt>
                <c:pt idx="267">
                  <c:v>26755</c:v>
                </c:pt>
                <c:pt idx="268">
                  <c:v>26785</c:v>
                </c:pt>
                <c:pt idx="269">
                  <c:v>26816</c:v>
                </c:pt>
                <c:pt idx="270">
                  <c:v>26846</c:v>
                </c:pt>
                <c:pt idx="271">
                  <c:v>26877</c:v>
                </c:pt>
                <c:pt idx="272">
                  <c:v>26908</c:v>
                </c:pt>
                <c:pt idx="273">
                  <c:v>26938</c:v>
                </c:pt>
                <c:pt idx="274">
                  <c:v>26969</c:v>
                </c:pt>
                <c:pt idx="275">
                  <c:v>26999</c:v>
                </c:pt>
                <c:pt idx="276">
                  <c:v>27030</c:v>
                </c:pt>
                <c:pt idx="277">
                  <c:v>27061</c:v>
                </c:pt>
                <c:pt idx="278">
                  <c:v>27089</c:v>
                </c:pt>
                <c:pt idx="279">
                  <c:v>27120</c:v>
                </c:pt>
                <c:pt idx="280">
                  <c:v>27150</c:v>
                </c:pt>
                <c:pt idx="281">
                  <c:v>27181</c:v>
                </c:pt>
                <c:pt idx="282">
                  <c:v>27211</c:v>
                </c:pt>
                <c:pt idx="283">
                  <c:v>27242</c:v>
                </c:pt>
                <c:pt idx="284">
                  <c:v>27273</c:v>
                </c:pt>
                <c:pt idx="285">
                  <c:v>27303</c:v>
                </c:pt>
                <c:pt idx="286">
                  <c:v>27334</c:v>
                </c:pt>
                <c:pt idx="287">
                  <c:v>27364</c:v>
                </c:pt>
                <c:pt idx="288">
                  <c:v>27395</c:v>
                </c:pt>
                <c:pt idx="289">
                  <c:v>27426</c:v>
                </c:pt>
                <c:pt idx="290">
                  <c:v>27454</c:v>
                </c:pt>
                <c:pt idx="291">
                  <c:v>27485</c:v>
                </c:pt>
                <c:pt idx="292">
                  <c:v>27515</c:v>
                </c:pt>
                <c:pt idx="293">
                  <c:v>27546</c:v>
                </c:pt>
                <c:pt idx="294">
                  <c:v>27576</c:v>
                </c:pt>
                <c:pt idx="295">
                  <c:v>27607</c:v>
                </c:pt>
                <c:pt idx="296">
                  <c:v>27638</c:v>
                </c:pt>
                <c:pt idx="297">
                  <c:v>27668</c:v>
                </c:pt>
                <c:pt idx="298">
                  <c:v>27699</c:v>
                </c:pt>
                <c:pt idx="299">
                  <c:v>27729</c:v>
                </c:pt>
                <c:pt idx="300">
                  <c:v>27760</c:v>
                </c:pt>
                <c:pt idx="301">
                  <c:v>27791</c:v>
                </c:pt>
                <c:pt idx="302">
                  <c:v>27820</c:v>
                </c:pt>
                <c:pt idx="303">
                  <c:v>27851</c:v>
                </c:pt>
                <c:pt idx="304">
                  <c:v>27881</c:v>
                </c:pt>
                <c:pt idx="305">
                  <c:v>27912</c:v>
                </c:pt>
                <c:pt idx="306">
                  <c:v>27942</c:v>
                </c:pt>
                <c:pt idx="307">
                  <c:v>27973</c:v>
                </c:pt>
                <c:pt idx="308">
                  <c:v>28004</c:v>
                </c:pt>
                <c:pt idx="309">
                  <c:v>28034</c:v>
                </c:pt>
                <c:pt idx="310">
                  <c:v>28065</c:v>
                </c:pt>
                <c:pt idx="311">
                  <c:v>28095</c:v>
                </c:pt>
                <c:pt idx="312">
                  <c:v>28126</c:v>
                </c:pt>
                <c:pt idx="313">
                  <c:v>28157</c:v>
                </c:pt>
                <c:pt idx="314">
                  <c:v>28185</c:v>
                </c:pt>
                <c:pt idx="315">
                  <c:v>28216</c:v>
                </c:pt>
                <c:pt idx="316">
                  <c:v>28246</c:v>
                </c:pt>
                <c:pt idx="317">
                  <c:v>28277</c:v>
                </c:pt>
                <c:pt idx="318">
                  <c:v>28307</c:v>
                </c:pt>
                <c:pt idx="319">
                  <c:v>28338</c:v>
                </c:pt>
                <c:pt idx="320">
                  <c:v>28369</c:v>
                </c:pt>
                <c:pt idx="321">
                  <c:v>28399</c:v>
                </c:pt>
                <c:pt idx="322">
                  <c:v>28430</c:v>
                </c:pt>
                <c:pt idx="323">
                  <c:v>28460</c:v>
                </c:pt>
                <c:pt idx="324">
                  <c:v>28491</c:v>
                </c:pt>
                <c:pt idx="325">
                  <c:v>28522</c:v>
                </c:pt>
                <c:pt idx="326">
                  <c:v>28550</c:v>
                </c:pt>
                <c:pt idx="327">
                  <c:v>28581</c:v>
                </c:pt>
                <c:pt idx="328">
                  <c:v>28611</c:v>
                </c:pt>
                <c:pt idx="329">
                  <c:v>28642</c:v>
                </c:pt>
                <c:pt idx="330">
                  <c:v>28672</c:v>
                </c:pt>
                <c:pt idx="331">
                  <c:v>28703</c:v>
                </c:pt>
                <c:pt idx="332">
                  <c:v>28734</c:v>
                </c:pt>
                <c:pt idx="333">
                  <c:v>28764</c:v>
                </c:pt>
                <c:pt idx="334">
                  <c:v>28795</c:v>
                </c:pt>
                <c:pt idx="335">
                  <c:v>28825</c:v>
                </c:pt>
                <c:pt idx="336">
                  <c:v>28856</c:v>
                </c:pt>
                <c:pt idx="337">
                  <c:v>28887</c:v>
                </c:pt>
                <c:pt idx="338">
                  <c:v>28915</c:v>
                </c:pt>
                <c:pt idx="339">
                  <c:v>28946</c:v>
                </c:pt>
                <c:pt idx="340">
                  <c:v>28976</c:v>
                </c:pt>
                <c:pt idx="341">
                  <c:v>29007</c:v>
                </c:pt>
                <c:pt idx="342">
                  <c:v>29037</c:v>
                </c:pt>
                <c:pt idx="343">
                  <c:v>29068</c:v>
                </c:pt>
                <c:pt idx="344">
                  <c:v>29099</c:v>
                </c:pt>
                <c:pt idx="345">
                  <c:v>29129</c:v>
                </c:pt>
                <c:pt idx="346">
                  <c:v>29160</c:v>
                </c:pt>
                <c:pt idx="347">
                  <c:v>29190</c:v>
                </c:pt>
                <c:pt idx="348">
                  <c:v>29221</c:v>
                </c:pt>
                <c:pt idx="349">
                  <c:v>29252</c:v>
                </c:pt>
                <c:pt idx="350">
                  <c:v>29281</c:v>
                </c:pt>
                <c:pt idx="351">
                  <c:v>29312</c:v>
                </c:pt>
                <c:pt idx="352">
                  <c:v>29342</c:v>
                </c:pt>
                <c:pt idx="353">
                  <c:v>29373</c:v>
                </c:pt>
                <c:pt idx="354">
                  <c:v>29403</c:v>
                </c:pt>
                <c:pt idx="355">
                  <c:v>29434</c:v>
                </c:pt>
                <c:pt idx="356">
                  <c:v>29465</c:v>
                </c:pt>
                <c:pt idx="357">
                  <c:v>29495</c:v>
                </c:pt>
                <c:pt idx="358">
                  <c:v>29526</c:v>
                </c:pt>
                <c:pt idx="359">
                  <c:v>29556</c:v>
                </c:pt>
                <c:pt idx="360">
                  <c:v>29587</c:v>
                </c:pt>
                <c:pt idx="361">
                  <c:v>29618</c:v>
                </c:pt>
                <c:pt idx="362">
                  <c:v>29646</c:v>
                </c:pt>
                <c:pt idx="363">
                  <c:v>29677</c:v>
                </c:pt>
                <c:pt idx="364">
                  <c:v>29707</c:v>
                </c:pt>
                <c:pt idx="365">
                  <c:v>29738</c:v>
                </c:pt>
                <c:pt idx="366">
                  <c:v>29768</c:v>
                </c:pt>
                <c:pt idx="367">
                  <c:v>29799</c:v>
                </c:pt>
                <c:pt idx="368">
                  <c:v>29830</c:v>
                </c:pt>
                <c:pt idx="369">
                  <c:v>29860</c:v>
                </c:pt>
                <c:pt idx="370">
                  <c:v>29891</c:v>
                </c:pt>
                <c:pt idx="371">
                  <c:v>29921</c:v>
                </c:pt>
                <c:pt idx="372">
                  <c:v>29952</c:v>
                </c:pt>
                <c:pt idx="373">
                  <c:v>29983</c:v>
                </c:pt>
                <c:pt idx="374">
                  <c:v>30011</c:v>
                </c:pt>
                <c:pt idx="375">
                  <c:v>30042</c:v>
                </c:pt>
                <c:pt idx="376">
                  <c:v>30072</c:v>
                </c:pt>
                <c:pt idx="377">
                  <c:v>30103</c:v>
                </c:pt>
                <c:pt idx="378">
                  <c:v>30133</c:v>
                </c:pt>
                <c:pt idx="379">
                  <c:v>30164</c:v>
                </c:pt>
                <c:pt idx="380">
                  <c:v>30195</c:v>
                </c:pt>
                <c:pt idx="381">
                  <c:v>30225</c:v>
                </c:pt>
                <c:pt idx="382">
                  <c:v>30256</c:v>
                </c:pt>
                <c:pt idx="383">
                  <c:v>30286</c:v>
                </c:pt>
                <c:pt idx="384">
                  <c:v>30317</c:v>
                </c:pt>
                <c:pt idx="385">
                  <c:v>30348</c:v>
                </c:pt>
                <c:pt idx="386">
                  <c:v>30376</c:v>
                </c:pt>
                <c:pt idx="387">
                  <c:v>30407</c:v>
                </c:pt>
                <c:pt idx="388">
                  <c:v>30437</c:v>
                </c:pt>
                <c:pt idx="389">
                  <c:v>30468</c:v>
                </c:pt>
                <c:pt idx="390">
                  <c:v>30498</c:v>
                </c:pt>
                <c:pt idx="391">
                  <c:v>30529</c:v>
                </c:pt>
                <c:pt idx="392">
                  <c:v>30560</c:v>
                </c:pt>
                <c:pt idx="393">
                  <c:v>30590</c:v>
                </c:pt>
                <c:pt idx="394">
                  <c:v>30621</c:v>
                </c:pt>
                <c:pt idx="395">
                  <c:v>30651</c:v>
                </c:pt>
                <c:pt idx="396">
                  <c:v>30682</c:v>
                </c:pt>
                <c:pt idx="397">
                  <c:v>30713</c:v>
                </c:pt>
                <c:pt idx="398">
                  <c:v>30742</c:v>
                </c:pt>
                <c:pt idx="399">
                  <c:v>30773</c:v>
                </c:pt>
                <c:pt idx="400">
                  <c:v>30803</c:v>
                </c:pt>
                <c:pt idx="401">
                  <c:v>30834</c:v>
                </c:pt>
                <c:pt idx="402">
                  <c:v>30864</c:v>
                </c:pt>
                <c:pt idx="403">
                  <c:v>30895</c:v>
                </c:pt>
                <c:pt idx="404">
                  <c:v>30926</c:v>
                </c:pt>
                <c:pt idx="405">
                  <c:v>30956</c:v>
                </c:pt>
                <c:pt idx="406">
                  <c:v>30987</c:v>
                </c:pt>
                <c:pt idx="407">
                  <c:v>31017</c:v>
                </c:pt>
                <c:pt idx="408">
                  <c:v>31048</c:v>
                </c:pt>
                <c:pt idx="409">
                  <c:v>31079</c:v>
                </c:pt>
                <c:pt idx="410">
                  <c:v>31107</c:v>
                </c:pt>
                <c:pt idx="411">
                  <c:v>31138</c:v>
                </c:pt>
                <c:pt idx="412">
                  <c:v>31168</c:v>
                </c:pt>
                <c:pt idx="413">
                  <c:v>31199</c:v>
                </c:pt>
                <c:pt idx="414">
                  <c:v>31229</c:v>
                </c:pt>
                <c:pt idx="415">
                  <c:v>31260</c:v>
                </c:pt>
                <c:pt idx="416">
                  <c:v>31291</c:v>
                </c:pt>
                <c:pt idx="417">
                  <c:v>31321</c:v>
                </c:pt>
                <c:pt idx="418">
                  <c:v>31352</c:v>
                </c:pt>
                <c:pt idx="419">
                  <c:v>31382</c:v>
                </c:pt>
                <c:pt idx="420">
                  <c:v>31413</c:v>
                </c:pt>
                <c:pt idx="421">
                  <c:v>31444</c:v>
                </c:pt>
                <c:pt idx="422">
                  <c:v>31472</c:v>
                </c:pt>
                <c:pt idx="423">
                  <c:v>31503</c:v>
                </c:pt>
                <c:pt idx="424">
                  <c:v>31533</c:v>
                </c:pt>
                <c:pt idx="425">
                  <c:v>31564</c:v>
                </c:pt>
                <c:pt idx="426">
                  <c:v>31594</c:v>
                </c:pt>
                <c:pt idx="427">
                  <c:v>31625</c:v>
                </c:pt>
                <c:pt idx="428">
                  <c:v>31656</c:v>
                </c:pt>
                <c:pt idx="429">
                  <c:v>31686</c:v>
                </c:pt>
                <c:pt idx="430">
                  <c:v>31717</c:v>
                </c:pt>
                <c:pt idx="431">
                  <c:v>31747</c:v>
                </c:pt>
                <c:pt idx="432">
                  <c:v>31778</c:v>
                </c:pt>
                <c:pt idx="433">
                  <c:v>31809</c:v>
                </c:pt>
                <c:pt idx="434">
                  <c:v>31837</c:v>
                </c:pt>
                <c:pt idx="435">
                  <c:v>31868</c:v>
                </c:pt>
                <c:pt idx="436">
                  <c:v>31898</c:v>
                </c:pt>
                <c:pt idx="437">
                  <c:v>31929</c:v>
                </c:pt>
                <c:pt idx="438">
                  <c:v>31959</c:v>
                </c:pt>
                <c:pt idx="439">
                  <c:v>31990</c:v>
                </c:pt>
                <c:pt idx="440">
                  <c:v>32021</c:v>
                </c:pt>
                <c:pt idx="441">
                  <c:v>32051</c:v>
                </c:pt>
                <c:pt idx="442">
                  <c:v>32082</c:v>
                </c:pt>
                <c:pt idx="443">
                  <c:v>32112</c:v>
                </c:pt>
                <c:pt idx="444">
                  <c:v>32143</c:v>
                </c:pt>
                <c:pt idx="445">
                  <c:v>32174</c:v>
                </c:pt>
                <c:pt idx="446">
                  <c:v>32203</c:v>
                </c:pt>
                <c:pt idx="447">
                  <c:v>32234</c:v>
                </c:pt>
                <c:pt idx="448">
                  <c:v>32264</c:v>
                </c:pt>
                <c:pt idx="449">
                  <c:v>32295</c:v>
                </c:pt>
                <c:pt idx="450">
                  <c:v>32325</c:v>
                </c:pt>
                <c:pt idx="451">
                  <c:v>32356</c:v>
                </c:pt>
                <c:pt idx="452">
                  <c:v>32387</c:v>
                </c:pt>
                <c:pt idx="453">
                  <c:v>32417</c:v>
                </c:pt>
                <c:pt idx="454">
                  <c:v>32448</c:v>
                </c:pt>
                <c:pt idx="455">
                  <c:v>32478</c:v>
                </c:pt>
                <c:pt idx="456">
                  <c:v>32509</c:v>
                </c:pt>
                <c:pt idx="457">
                  <c:v>32540</c:v>
                </c:pt>
                <c:pt idx="458">
                  <c:v>32568</c:v>
                </c:pt>
                <c:pt idx="459">
                  <c:v>32599</c:v>
                </c:pt>
                <c:pt idx="460">
                  <c:v>32629</c:v>
                </c:pt>
                <c:pt idx="461">
                  <c:v>32660</c:v>
                </c:pt>
                <c:pt idx="462">
                  <c:v>32690</c:v>
                </c:pt>
                <c:pt idx="463">
                  <c:v>32721</c:v>
                </c:pt>
                <c:pt idx="464">
                  <c:v>32752</c:v>
                </c:pt>
                <c:pt idx="465">
                  <c:v>32782</c:v>
                </c:pt>
                <c:pt idx="466">
                  <c:v>32813</c:v>
                </c:pt>
                <c:pt idx="467">
                  <c:v>32843</c:v>
                </c:pt>
                <c:pt idx="468">
                  <c:v>32874</c:v>
                </c:pt>
                <c:pt idx="469">
                  <c:v>32905</c:v>
                </c:pt>
                <c:pt idx="470">
                  <c:v>32933</c:v>
                </c:pt>
                <c:pt idx="471">
                  <c:v>32964</c:v>
                </c:pt>
                <c:pt idx="472">
                  <c:v>32994</c:v>
                </c:pt>
                <c:pt idx="473">
                  <c:v>33025</c:v>
                </c:pt>
                <c:pt idx="474">
                  <c:v>33055</c:v>
                </c:pt>
                <c:pt idx="475">
                  <c:v>33086</c:v>
                </c:pt>
                <c:pt idx="476">
                  <c:v>33117</c:v>
                </c:pt>
                <c:pt idx="477">
                  <c:v>33147</c:v>
                </c:pt>
                <c:pt idx="478">
                  <c:v>33178</c:v>
                </c:pt>
                <c:pt idx="479">
                  <c:v>33208</c:v>
                </c:pt>
                <c:pt idx="480">
                  <c:v>33239</c:v>
                </c:pt>
                <c:pt idx="481">
                  <c:v>33270</c:v>
                </c:pt>
                <c:pt idx="482">
                  <c:v>33298</c:v>
                </c:pt>
                <c:pt idx="483">
                  <c:v>33329</c:v>
                </c:pt>
                <c:pt idx="484">
                  <c:v>33359</c:v>
                </c:pt>
                <c:pt idx="485">
                  <c:v>33390</c:v>
                </c:pt>
                <c:pt idx="486">
                  <c:v>33420</c:v>
                </c:pt>
                <c:pt idx="487">
                  <c:v>33451</c:v>
                </c:pt>
                <c:pt idx="488">
                  <c:v>33482</c:v>
                </c:pt>
                <c:pt idx="489">
                  <c:v>33512</c:v>
                </c:pt>
                <c:pt idx="490">
                  <c:v>33543</c:v>
                </c:pt>
                <c:pt idx="491">
                  <c:v>33573</c:v>
                </c:pt>
                <c:pt idx="492">
                  <c:v>33604</c:v>
                </c:pt>
                <c:pt idx="493">
                  <c:v>33635</c:v>
                </c:pt>
                <c:pt idx="494">
                  <c:v>33664</c:v>
                </c:pt>
                <c:pt idx="495">
                  <c:v>33695</c:v>
                </c:pt>
                <c:pt idx="496">
                  <c:v>33725</c:v>
                </c:pt>
                <c:pt idx="497">
                  <c:v>33756</c:v>
                </c:pt>
                <c:pt idx="498">
                  <c:v>33786</c:v>
                </c:pt>
                <c:pt idx="499">
                  <c:v>33817</c:v>
                </c:pt>
                <c:pt idx="500">
                  <c:v>33848</c:v>
                </c:pt>
                <c:pt idx="501">
                  <c:v>33878</c:v>
                </c:pt>
                <c:pt idx="502">
                  <c:v>33909</c:v>
                </c:pt>
                <c:pt idx="503">
                  <c:v>33939</c:v>
                </c:pt>
                <c:pt idx="504">
                  <c:v>33970</c:v>
                </c:pt>
                <c:pt idx="505">
                  <c:v>34001</c:v>
                </c:pt>
                <c:pt idx="506">
                  <c:v>34029</c:v>
                </c:pt>
                <c:pt idx="507">
                  <c:v>34060</c:v>
                </c:pt>
                <c:pt idx="508">
                  <c:v>34090</c:v>
                </c:pt>
                <c:pt idx="509">
                  <c:v>34121</c:v>
                </c:pt>
                <c:pt idx="510">
                  <c:v>34151</c:v>
                </c:pt>
                <c:pt idx="511">
                  <c:v>34182</c:v>
                </c:pt>
                <c:pt idx="512">
                  <c:v>34213</c:v>
                </c:pt>
                <c:pt idx="513">
                  <c:v>34243</c:v>
                </c:pt>
                <c:pt idx="514">
                  <c:v>34274</c:v>
                </c:pt>
                <c:pt idx="515">
                  <c:v>34304</c:v>
                </c:pt>
                <c:pt idx="516">
                  <c:v>34335</c:v>
                </c:pt>
                <c:pt idx="517">
                  <c:v>34366</c:v>
                </c:pt>
                <c:pt idx="518">
                  <c:v>34394</c:v>
                </c:pt>
                <c:pt idx="519">
                  <c:v>34425</c:v>
                </c:pt>
                <c:pt idx="520">
                  <c:v>34455</c:v>
                </c:pt>
                <c:pt idx="521">
                  <c:v>34486</c:v>
                </c:pt>
                <c:pt idx="522">
                  <c:v>34516</c:v>
                </c:pt>
                <c:pt idx="523">
                  <c:v>34547</c:v>
                </c:pt>
                <c:pt idx="524">
                  <c:v>34578</c:v>
                </c:pt>
                <c:pt idx="525">
                  <c:v>34608</c:v>
                </c:pt>
                <c:pt idx="526">
                  <c:v>34639</c:v>
                </c:pt>
                <c:pt idx="527">
                  <c:v>34669</c:v>
                </c:pt>
                <c:pt idx="528">
                  <c:v>34700</c:v>
                </c:pt>
                <c:pt idx="529">
                  <c:v>34731</c:v>
                </c:pt>
                <c:pt idx="530">
                  <c:v>34759</c:v>
                </c:pt>
                <c:pt idx="531">
                  <c:v>34790</c:v>
                </c:pt>
                <c:pt idx="532">
                  <c:v>34820</c:v>
                </c:pt>
                <c:pt idx="533">
                  <c:v>34851</c:v>
                </c:pt>
                <c:pt idx="534">
                  <c:v>34881</c:v>
                </c:pt>
                <c:pt idx="535">
                  <c:v>34912</c:v>
                </c:pt>
                <c:pt idx="536">
                  <c:v>34943</c:v>
                </c:pt>
                <c:pt idx="537">
                  <c:v>34973</c:v>
                </c:pt>
                <c:pt idx="538">
                  <c:v>35004</c:v>
                </c:pt>
                <c:pt idx="539">
                  <c:v>35034</c:v>
                </c:pt>
                <c:pt idx="540">
                  <c:v>35065</c:v>
                </c:pt>
                <c:pt idx="541">
                  <c:v>35096</c:v>
                </c:pt>
                <c:pt idx="542">
                  <c:v>35125</c:v>
                </c:pt>
                <c:pt idx="543">
                  <c:v>35156</c:v>
                </c:pt>
                <c:pt idx="544">
                  <c:v>35186</c:v>
                </c:pt>
                <c:pt idx="545">
                  <c:v>35217</c:v>
                </c:pt>
                <c:pt idx="546">
                  <c:v>35247</c:v>
                </c:pt>
                <c:pt idx="547">
                  <c:v>35278</c:v>
                </c:pt>
                <c:pt idx="548">
                  <c:v>35309</c:v>
                </c:pt>
                <c:pt idx="549">
                  <c:v>35339</c:v>
                </c:pt>
                <c:pt idx="550">
                  <c:v>35370</c:v>
                </c:pt>
                <c:pt idx="551">
                  <c:v>35400</c:v>
                </c:pt>
                <c:pt idx="552">
                  <c:v>35431</c:v>
                </c:pt>
                <c:pt idx="553">
                  <c:v>35462</c:v>
                </c:pt>
                <c:pt idx="554">
                  <c:v>35490</c:v>
                </c:pt>
                <c:pt idx="555">
                  <c:v>35521</c:v>
                </c:pt>
                <c:pt idx="556">
                  <c:v>35551</c:v>
                </c:pt>
                <c:pt idx="557">
                  <c:v>35582</c:v>
                </c:pt>
                <c:pt idx="558">
                  <c:v>35612</c:v>
                </c:pt>
                <c:pt idx="559">
                  <c:v>35643</c:v>
                </c:pt>
                <c:pt idx="560">
                  <c:v>35674</c:v>
                </c:pt>
                <c:pt idx="561">
                  <c:v>35704</c:v>
                </c:pt>
                <c:pt idx="562">
                  <c:v>35735</c:v>
                </c:pt>
                <c:pt idx="563">
                  <c:v>35765</c:v>
                </c:pt>
                <c:pt idx="564">
                  <c:v>35796</c:v>
                </c:pt>
                <c:pt idx="565">
                  <c:v>35827</c:v>
                </c:pt>
                <c:pt idx="566">
                  <c:v>35855</c:v>
                </c:pt>
                <c:pt idx="567">
                  <c:v>35886</c:v>
                </c:pt>
                <c:pt idx="568">
                  <c:v>35916</c:v>
                </c:pt>
                <c:pt idx="569">
                  <c:v>35947</c:v>
                </c:pt>
                <c:pt idx="570">
                  <c:v>35977</c:v>
                </c:pt>
                <c:pt idx="571">
                  <c:v>36008</c:v>
                </c:pt>
                <c:pt idx="572">
                  <c:v>36039</c:v>
                </c:pt>
                <c:pt idx="573">
                  <c:v>36069</c:v>
                </c:pt>
                <c:pt idx="574">
                  <c:v>36100</c:v>
                </c:pt>
                <c:pt idx="575">
                  <c:v>36130</c:v>
                </c:pt>
                <c:pt idx="576">
                  <c:v>36161</c:v>
                </c:pt>
                <c:pt idx="577">
                  <c:v>36192</c:v>
                </c:pt>
                <c:pt idx="578">
                  <c:v>36220</c:v>
                </c:pt>
                <c:pt idx="579">
                  <c:v>36251</c:v>
                </c:pt>
                <c:pt idx="580">
                  <c:v>36281</c:v>
                </c:pt>
                <c:pt idx="581">
                  <c:v>36312</c:v>
                </c:pt>
                <c:pt idx="582">
                  <c:v>36342</c:v>
                </c:pt>
                <c:pt idx="583">
                  <c:v>36373</c:v>
                </c:pt>
                <c:pt idx="584">
                  <c:v>36404</c:v>
                </c:pt>
                <c:pt idx="585">
                  <c:v>36434</c:v>
                </c:pt>
                <c:pt idx="586">
                  <c:v>36465</c:v>
                </c:pt>
                <c:pt idx="587">
                  <c:v>36495</c:v>
                </c:pt>
                <c:pt idx="588">
                  <c:v>36526</c:v>
                </c:pt>
                <c:pt idx="589">
                  <c:v>36557</c:v>
                </c:pt>
                <c:pt idx="590">
                  <c:v>36586</c:v>
                </c:pt>
                <c:pt idx="591">
                  <c:v>36617</c:v>
                </c:pt>
                <c:pt idx="592">
                  <c:v>36647</c:v>
                </c:pt>
                <c:pt idx="593">
                  <c:v>36678</c:v>
                </c:pt>
                <c:pt idx="594">
                  <c:v>36708</c:v>
                </c:pt>
                <c:pt idx="595">
                  <c:v>36739</c:v>
                </c:pt>
                <c:pt idx="596">
                  <c:v>36770</c:v>
                </c:pt>
                <c:pt idx="597">
                  <c:v>36800</c:v>
                </c:pt>
                <c:pt idx="598">
                  <c:v>36831</c:v>
                </c:pt>
                <c:pt idx="599">
                  <c:v>36861</c:v>
                </c:pt>
                <c:pt idx="600">
                  <c:v>36892</c:v>
                </c:pt>
                <c:pt idx="601">
                  <c:v>36923</c:v>
                </c:pt>
                <c:pt idx="602">
                  <c:v>36951</c:v>
                </c:pt>
                <c:pt idx="603">
                  <c:v>36982</c:v>
                </c:pt>
                <c:pt idx="604">
                  <c:v>37012</c:v>
                </c:pt>
                <c:pt idx="605">
                  <c:v>37043</c:v>
                </c:pt>
                <c:pt idx="606">
                  <c:v>37073</c:v>
                </c:pt>
                <c:pt idx="607">
                  <c:v>37104</c:v>
                </c:pt>
                <c:pt idx="608">
                  <c:v>37135</c:v>
                </c:pt>
                <c:pt idx="609">
                  <c:v>37165</c:v>
                </c:pt>
                <c:pt idx="610">
                  <c:v>37196</c:v>
                </c:pt>
                <c:pt idx="611">
                  <c:v>37226</c:v>
                </c:pt>
                <c:pt idx="612">
                  <c:v>37257</c:v>
                </c:pt>
                <c:pt idx="613">
                  <c:v>37288</c:v>
                </c:pt>
                <c:pt idx="614">
                  <c:v>37316</c:v>
                </c:pt>
                <c:pt idx="615">
                  <c:v>37347</c:v>
                </c:pt>
                <c:pt idx="616">
                  <c:v>37377</c:v>
                </c:pt>
                <c:pt idx="617">
                  <c:v>37408</c:v>
                </c:pt>
                <c:pt idx="618">
                  <c:v>37438</c:v>
                </c:pt>
                <c:pt idx="619">
                  <c:v>37469</c:v>
                </c:pt>
                <c:pt idx="620">
                  <c:v>37500</c:v>
                </c:pt>
                <c:pt idx="621">
                  <c:v>37530</c:v>
                </c:pt>
                <c:pt idx="622">
                  <c:v>37561</c:v>
                </c:pt>
                <c:pt idx="623">
                  <c:v>37591</c:v>
                </c:pt>
                <c:pt idx="624">
                  <c:v>37622</c:v>
                </c:pt>
                <c:pt idx="625">
                  <c:v>37653</c:v>
                </c:pt>
                <c:pt idx="626">
                  <c:v>37681</c:v>
                </c:pt>
                <c:pt idx="627">
                  <c:v>37712</c:v>
                </c:pt>
                <c:pt idx="628">
                  <c:v>37742</c:v>
                </c:pt>
                <c:pt idx="629">
                  <c:v>37773</c:v>
                </c:pt>
                <c:pt idx="630">
                  <c:v>37803</c:v>
                </c:pt>
                <c:pt idx="631">
                  <c:v>37834</c:v>
                </c:pt>
                <c:pt idx="632">
                  <c:v>37865</c:v>
                </c:pt>
                <c:pt idx="633">
                  <c:v>37895</c:v>
                </c:pt>
                <c:pt idx="634">
                  <c:v>37926</c:v>
                </c:pt>
                <c:pt idx="635">
                  <c:v>37956</c:v>
                </c:pt>
                <c:pt idx="636">
                  <c:v>37987</c:v>
                </c:pt>
                <c:pt idx="637">
                  <c:v>38018</c:v>
                </c:pt>
                <c:pt idx="638">
                  <c:v>38047</c:v>
                </c:pt>
                <c:pt idx="639">
                  <c:v>38078</c:v>
                </c:pt>
                <c:pt idx="640">
                  <c:v>38108</c:v>
                </c:pt>
                <c:pt idx="641">
                  <c:v>38139</c:v>
                </c:pt>
                <c:pt idx="642">
                  <c:v>38169</c:v>
                </c:pt>
                <c:pt idx="643">
                  <c:v>38200</c:v>
                </c:pt>
                <c:pt idx="644">
                  <c:v>38231</c:v>
                </c:pt>
                <c:pt idx="645">
                  <c:v>38261</c:v>
                </c:pt>
                <c:pt idx="646">
                  <c:v>38292</c:v>
                </c:pt>
                <c:pt idx="647">
                  <c:v>38322</c:v>
                </c:pt>
                <c:pt idx="648">
                  <c:v>38353</c:v>
                </c:pt>
                <c:pt idx="649">
                  <c:v>38384</c:v>
                </c:pt>
                <c:pt idx="650">
                  <c:v>38412</c:v>
                </c:pt>
                <c:pt idx="651">
                  <c:v>38443</c:v>
                </c:pt>
                <c:pt idx="652">
                  <c:v>38473</c:v>
                </c:pt>
                <c:pt idx="653">
                  <c:v>38504</c:v>
                </c:pt>
                <c:pt idx="654">
                  <c:v>38534</c:v>
                </c:pt>
                <c:pt idx="655">
                  <c:v>38565</c:v>
                </c:pt>
                <c:pt idx="656">
                  <c:v>38596</c:v>
                </c:pt>
                <c:pt idx="657">
                  <c:v>38626</c:v>
                </c:pt>
                <c:pt idx="658">
                  <c:v>38657</c:v>
                </c:pt>
                <c:pt idx="659">
                  <c:v>38687</c:v>
                </c:pt>
                <c:pt idx="660">
                  <c:v>38718</c:v>
                </c:pt>
                <c:pt idx="661">
                  <c:v>38749</c:v>
                </c:pt>
                <c:pt idx="662">
                  <c:v>38777</c:v>
                </c:pt>
                <c:pt idx="663">
                  <c:v>38808</c:v>
                </c:pt>
                <c:pt idx="664">
                  <c:v>38838</c:v>
                </c:pt>
                <c:pt idx="665">
                  <c:v>38869</c:v>
                </c:pt>
                <c:pt idx="666">
                  <c:v>38899</c:v>
                </c:pt>
                <c:pt idx="667">
                  <c:v>38930</c:v>
                </c:pt>
                <c:pt idx="668">
                  <c:v>38961</c:v>
                </c:pt>
                <c:pt idx="669">
                  <c:v>38991</c:v>
                </c:pt>
                <c:pt idx="670">
                  <c:v>39022</c:v>
                </c:pt>
                <c:pt idx="671">
                  <c:v>39052</c:v>
                </c:pt>
                <c:pt idx="672">
                  <c:v>39083</c:v>
                </c:pt>
                <c:pt idx="673">
                  <c:v>39114</c:v>
                </c:pt>
                <c:pt idx="674">
                  <c:v>39142</c:v>
                </c:pt>
                <c:pt idx="675">
                  <c:v>39173</c:v>
                </c:pt>
                <c:pt idx="676">
                  <c:v>39203</c:v>
                </c:pt>
                <c:pt idx="677">
                  <c:v>39234</c:v>
                </c:pt>
                <c:pt idx="678">
                  <c:v>39264</c:v>
                </c:pt>
                <c:pt idx="679">
                  <c:v>39295</c:v>
                </c:pt>
                <c:pt idx="680">
                  <c:v>39326</c:v>
                </c:pt>
                <c:pt idx="681">
                  <c:v>39356</c:v>
                </c:pt>
                <c:pt idx="682">
                  <c:v>39387</c:v>
                </c:pt>
                <c:pt idx="683">
                  <c:v>39417</c:v>
                </c:pt>
                <c:pt idx="684">
                  <c:v>39448</c:v>
                </c:pt>
                <c:pt idx="685">
                  <c:v>39479</c:v>
                </c:pt>
                <c:pt idx="686">
                  <c:v>39508</c:v>
                </c:pt>
                <c:pt idx="687">
                  <c:v>39539</c:v>
                </c:pt>
                <c:pt idx="688">
                  <c:v>39569</c:v>
                </c:pt>
                <c:pt idx="689">
                  <c:v>39600</c:v>
                </c:pt>
                <c:pt idx="690">
                  <c:v>39630</c:v>
                </c:pt>
                <c:pt idx="691">
                  <c:v>39661</c:v>
                </c:pt>
                <c:pt idx="692">
                  <c:v>39692</c:v>
                </c:pt>
                <c:pt idx="693">
                  <c:v>39722</c:v>
                </c:pt>
                <c:pt idx="694">
                  <c:v>39753</c:v>
                </c:pt>
                <c:pt idx="695">
                  <c:v>39783</c:v>
                </c:pt>
                <c:pt idx="696">
                  <c:v>39814</c:v>
                </c:pt>
                <c:pt idx="697">
                  <c:v>39845</c:v>
                </c:pt>
                <c:pt idx="698">
                  <c:v>39873</c:v>
                </c:pt>
                <c:pt idx="699">
                  <c:v>39904</c:v>
                </c:pt>
                <c:pt idx="700">
                  <c:v>39934</c:v>
                </c:pt>
                <c:pt idx="701">
                  <c:v>39965</c:v>
                </c:pt>
                <c:pt idx="702">
                  <c:v>39995</c:v>
                </c:pt>
                <c:pt idx="703">
                  <c:v>40026</c:v>
                </c:pt>
                <c:pt idx="704">
                  <c:v>40057</c:v>
                </c:pt>
                <c:pt idx="705">
                  <c:v>40087</c:v>
                </c:pt>
                <c:pt idx="706">
                  <c:v>40118</c:v>
                </c:pt>
                <c:pt idx="707">
                  <c:v>40148</c:v>
                </c:pt>
                <c:pt idx="708">
                  <c:v>40179</c:v>
                </c:pt>
                <c:pt idx="709">
                  <c:v>40210</c:v>
                </c:pt>
                <c:pt idx="710">
                  <c:v>40238</c:v>
                </c:pt>
                <c:pt idx="711">
                  <c:v>40269</c:v>
                </c:pt>
                <c:pt idx="712">
                  <c:v>40299</c:v>
                </c:pt>
                <c:pt idx="713">
                  <c:v>40330</c:v>
                </c:pt>
                <c:pt idx="714">
                  <c:v>40360</c:v>
                </c:pt>
                <c:pt idx="715">
                  <c:v>40391</c:v>
                </c:pt>
                <c:pt idx="716">
                  <c:v>40422</c:v>
                </c:pt>
                <c:pt idx="717">
                  <c:v>40452</c:v>
                </c:pt>
                <c:pt idx="718">
                  <c:v>40483</c:v>
                </c:pt>
                <c:pt idx="719">
                  <c:v>40513</c:v>
                </c:pt>
                <c:pt idx="720">
                  <c:v>40544</c:v>
                </c:pt>
                <c:pt idx="721">
                  <c:v>40575</c:v>
                </c:pt>
              </c:numCache>
            </c:numRef>
          </c:cat>
          <c:val>
            <c:numRef>
              <c:f>'Time Series'!$C$38:$C$759</c:f>
              <c:numCache>
                <c:formatCode>General</c:formatCode>
                <c:ptCount val="722"/>
                <c:pt idx="0">
                  <c:v>5.4520000000000002E-3</c:v>
                </c:pt>
                <c:pt idx="1">
                  <c:v>6.7999999999999996E-3</c:v>
                </c:pt>
                <c:pt idx="2">
                  <c:v>1.0426E-2</c:v>
                </c:pt>
                <c:pt idx="3">
                  <c:v>7.1180000000000002E-3</c:v>
                </c:pt>
                <c:pt idx="4">
                  <c:v>4.8520000000000004E-3</c:v>
                </c:pt>
                <c:pt idx="5">
                  <c:v>3.4290000000000002E-3</c:v>
                </c:pt>
                <c:pt idx="6">
                  <c:v>2.042E-3</c:v>
                </c:pt>
                <c:pt idx="7">
                  <c:v>3.4250000000000001E-3</c:v>
                </c:pt>
                <c:pt idx="8">
                  <c:v>3.0000000000000001E-3</c:v>
                </c:pt>
                <c:pt idx="9">
                  <c:v>5.5539999999999999E-3</c:v>
                </c:pt>
                <c:pt idx="10">
                  <c:v>4.0299999999999997E-3</c:v>
                </c:pt>
                <c:pt idx="11">
                  <c:v>5.6899999999999997E-3</c:v>
                </c:pt>
                <c:pt idx="12">
                  <c:v>6.051E-3</c:v>
                </c:pt>
                <c:pt idx="13">
                  <c:v>5.7860000000000003E-3</c:v>
                </c:pt>
                <c:pt idx="14">
                  <c:v>3.0709999999999999E-3</c:v>
                </c:pt>
                <c:pt idx="15">
                  <c:v>2.196E-3</c:v>
                </c:pt>
                <c:pt idx="16">
                  <c:v>1.3176E-2</c:v>
                </c:pt>
                <c:pt idx="17">
                  <c:v>6.1159999999999999E-3</c:v>
                </c:pt>
                <c:pt idx="18">
                  <c:v>2.1957999999999998E-2</c:v>
                </c:pt>
                <c:pt idx="19">
                  <c:v>9.0810000000000005E-3</c:v>
                </c:pt>
                <c:pt idx="20">
                  <c:v>6.8019999999999999E-3</c:v>
                </c:pt>
                <c:pt idx="21">
                  <c:v>5.2370000000000003E-3</c:v>
                </c:pt>
                <c:pt idx="22">
                  <c:v>7.4510000000000002E-3</c:v>
                </c:pt>
                <c:pt idx="23">
                  <c:v>8.3999999999999995E-3</c:v>
                </c:pt>
                <c:pt idx="24">
                  <c:v>4.1330000000000004E-3</c:v>
                </c:pt>
                <c:pt idx="25">
                  <c:v>5.4279999999999997E-3</c:v>
                </c:pt>
                <c:pt idx="26">
                  <c:v>4.6610000000000002E-3</c:v>
                </c:pt>
                <c:pt idx="27">
                  <c:v>6.1580000000000003E-3</c:v>
                </c:pt>
                <c:pt idx="28">
                  <c:v>2.2699999999999999E-3</c:v>
                </c:pt>
                <c:pt idx="29">
                  <c:v>1.475E-3</c:v>
                </c:pt>
                <c:pt idx="30">
                  <c:v>3.2169999999999998E-3</c:v>
                </c:pt>
                <c:pt idx="31">
                  <c:v>4.6779999999999999E-3</c:v>
                </c:pt>
                <c:pt idx="32">
                  <c:v>6.8190000000000004E-3</c:v>
                </c:pt>
                <c:pt idx="33">
                  <c:v>8.3379999999999999E-3</c:v>
                </c:pt>
                <c:pt idx="34">
                  <c:v>5.6670000000000002E-3</c:v>
                </c:pt>
                <c:pt idx="35">
                  <c:v>7.7840000000000001E-3</c:v>
                </c:pt>
                <c:pt idx="36">
                  <c:v>7.3769999999999999E-3</c:v>
                </c:pt>
                <c:pt idx="37">
                  <c:v>5.8230000000000001E-3</c:v>
                </c:pt>
                <c:pt idx="38">
                  <c:v>6.378E-3</c:v>
                </c:pt>
                <c:pt idx="39">
                  <c:v>6.0699999999999999E-3</c:v>
                </c:pt>
                <c:pt idx="40">
                  <c:v>2.728E-3</c:v>
                </c:pt>
                <c:pt idx="41">
                  <c:v>4.3299999999999996E-3</c:v>
                </c:pt>
                <c:pt idx="42">
                  <c:v>1.779E-3</c:v>
                </c:pt>
                <c:pt idx="43">
                  <c:v>2.2669999999999999E-3</c:v>
                </c:pt>
                <c:pt idx="44">
                  <c:v>1.5679999999999999E-3</c:v>
                </c:pt>
                <c:pt idx="45">
                  <c:v>5.0049999999999999E-3</c:v>
                </c:pt>
                <c:pt idx="46">
                  <c:v>3.3579999999999999E-3</c:v>
                </c:pt>
                <c:pt idx="47">
                  <c:v>4.241E-3</c:v>
                </c:pt>
                <c:pt idx="48">
                  <c:v>4.5820000000000001E-3</c:v>
                </c:pt>
                <c:pt idx="49">
                  <c:v>6.5680000000000001E-3</c:v>
                </c:pt>
                <c:pt idx="50">
                  <c:v>5.6480000000000002E-3</c:v>
                </c:pt>
                <c:pt idx="51">
                  <c:v>4.6719999999999999E-3</c:v>
                </c:pt>
                <c:pt idx="52">
                  <c:v>5.3049999999999998E-3</c:v>
                </c:pt>
                <c:pt idx="53">
                  <c:v>3.79E-3</c:v>
                </c:pt>
                <c:pt idx="54">
                  <c:v>4.0759999999999998E-3</c:v>
                </c:pt>
                <c:pt idx="55">
                  <c:v>4.0000000000000001E-3</c:v>
                </c:pt>
                <c:pt idx="56">
                  <c:v>4.2440000000000004E-3</c:v>
                </c:pt>
                <c:pt idx="57">
                  <c:v>4.751E-3</c:v>
                </c:pt>
                <c:pt idx="58">
                  <c:v>3.8930000000000002E-3</c:v>
                </c:pt>
                <c:pt idx="59">
                  <c:v>3.565E-3</c:v>
                </c:pt>
                <c:pt idx="60">
                  <c:v>5.1749999999999999E-3</c:v>
                </c:pt>
                <c:pt idx="61">
                  <c:v>5.4380000000000001E-3</c:v>
                </c:pt>
                <c:pt idx="62">
                  <c:v>8.2070000000000008E-3</c:v>
                </c:pt>
                <c:pt idx="63">
                  <c:v>5.1440000000000001E-3</c:v>
                </c:pt>
                <c:pt idx="64">
                  <c:v>1.0252000000000001E-2</c:v>
                </c:pt>
                <c:pt idx="65">
                  <c:v>1.5879999999999998E-2</c:v>
                </c:pt>
                <c:pt idx="66">
                  <c:v>1.5442000000000001E-2</c:v>
                </c:pt>
                <c:pt idx="67">
                  <c:v>3.0720000000000001E-3</c:v>
                </c:pt>
                <c:pt idx="68">
                  <c:v>4.0299999999999997E-3</c:v>
                </c:pt>
                <c:pt idx="69">
                  <c:v>2.2290000000000001E-3</c:v>
                </c:pt>
                <c:pt idx="70">
                  <c:v>2.2490000000000001E-3</c:v>
                </c:pt>
                <c:pt idx="71">
                  <c:v>8.7819999999999999E-3</c:v>
                </c:pt>
                <c:pt idx="72">
                  <c:v>5.8230000000000001E-3</c:v>
                </c:pt>
                <c:pt idx="73">
                  <c:v>1.585E-3</c:v>
                </c:pt>
                <c:pt idx="74">
                  <c:v>3.9589999999999998E-3</c:v>
                </c:pt>
                <c:pt idx="75">
                  <c:v>2.8149999999999998E-3</c:v>
                </c:pt>
                <c:pt idx="76">
                  <c:v>2.3259999999999999E-3</c:v>
                </c:pt>
                <c:pt idx="77">
                  <c:v>3.5790000000000001E-3</c:v>
                </c:pt>
                <c:pt idx="78">
                  <c:v>2.1489999999999999E-3</c:v>
                </c:pt>
                <c:pt idx="79">
                  <c:v>5.0740000000000004E-3</c:v>
                </c:pt>
                <c:pt idx="80">
                  <c:v>4.6940000000000003E-3</c:v>
                </c:pt>
                <c:pt idx="81">
                  <c:v>5.3899999999999998E-3</c:v>
                </c:pt>
                <c:pt idx="82">
                  <c:v>6.8459999999999997E-3</c:v>
                </c:pt>
                <c:pt idx="83">
                  <c:v>7.5240000000000003E-3</c:v>
                </c:pt>
                <c:pt idx="84">
                  <c:v>1.3365E-2</c:v>
                </c:pt>
                <c:pt idx="85">
                  <c:v>1.0773E-2</c:v>
                </c:pt>
                <c:pt idx="86">
                  <c:v>6.7520000000000002E-3</c:v>
                </c:pt>
                <c:pt idx="87">
                  <c:v>5.1650000000000003E-3</c:v>
                </c:pt>
                <c:pt idx="88">
                  <c:v>2.3779999999999999E-3</c:v>
                </c:pt>
                <c:pt idx="89">
                  <c:v>2.565E-3</c:v>
                </c:pt>
                <c:pt idx="90">
                  <c:v>3.797E-3</c:v>
                </c:pt>
                <c:pt idx="91">
                  <c:v>5.8120000000000003E-3</c:v>
                </c:pt>
                <c:pt idx="92">
                  <c:v>6.7429999999999999E-3</c:v>
                </c:pt>
                <c:pt idx="93">
                  <c:v>1.1398E-2</c:v>
                </c:pt>
                <c:pt idx="94">
                  <c:v>7.4359999999999999E-3</c:v>
                </c:pt>
                <c:pt idx="95">
                  <c:v>9.1710000000000003E-3</c:v>
                </c:pt>
                <c:pt idx="96">
                  <c:v>4.4739999999999997E-3</c:v>
                </c:pt>
                <c:pt idx="97">
                  <c:v>5.7619999999999998E-3</c:v>
                </c:pt>
                <c:pt idx="98">
                  <c:v>8.7089999999999997E-3</c:v>
                </c:pt>
                <c:pt idx="99">
                  <c:v>4.1520000000000003E-3</c:v>
                </c:pt>
                <c:pt idx="100">
                  <c:v>2.7650000000000001E-3</c:v>
                </c:pt>
                <c:pt idx="101">
                  <c:v>2.967E-3</c:v>
                </c:pt>
                <c:pt idx="102">
                  <c:v>1.5684E-2</c:v>
                </c:pt>
                <c:pt idx="103">
                  <c:v>4.6860000000000001E-3</c:v>
                </c:pt>
                <c:pt idx="104">
                  <c:v>4.5030000000000001E-3</c:v>
                </c:pt>
                <c:pt idx="105">
                  <c:v>5.803E-3</c:v>
                </c:pt>
                <c:pt idx="106">
                  <c:v>9.9349999999999994E-3</c:v>
                </c:pt>
                <c:pt idx="107">
                  <c:v>6.1700000000000001E-3</c:v>
                </c:pt>
                <c:pt idx="108">
                  <c:v>4.2690000000000002E-3</c:v>
                </c:pt>
                <c:pt idx="109">
                  <c:v>1.6480000000000002E-2</c:v>
                </c:pt>
                <c:pt idx="110">
                  <c:v>1.2881999999999999E-2</c:v>
                </c:pt>
                <c:pt idx="111">
                  <c:v>7.7409999999999996E-3</c:v>
                </c:pt>
                <c:pt idx="112">
                  <c:v>3.6180000000000001E-3</c:v>
                </c:pt>
                <c:pt idx="113">
                  <c:v>2.2369999999999998E-3</c:v>
                </c:pt>
                <c:pt idx="114">
                  <c:v>3.8210000000000002E-3</c:v>
                </c:pt>
                <c:pt idx="115">
                  <c:v>2.3389999999999999E-3</c:v>
                </c:pt>
                <c:pt idx="116">
                  <c:v>3.2759999999999998E-3</c:v>
                </c:pt>
                <c:pt idx="117">
                  <c:v>4.6880000000000003E-3</c:v>
                </c:pt>
                <c:pt idx="118">
                  <c:v>9.1719999999999996E-3</c:v>
                </c:pt>
                <c:pt idx="119">
                  <c:v>4.999E-3</c:v>
                </c:pt>
                <c:pt idx="120">
                  <c:v>3.565E-3</c:v>
                </c:pt>
                <c:pt idx="121">
                  <c:v>2.9380000000000001E-3</c:v>
                </c:pt>
                <c:pt idx="122">
                  <c:v>4.4850000000000003E-3</c:v>
                </c:pt>
                <c:pt idx="123">
                  <c:v>3.529E-3</c:v>
                </c:pt>
                <c:pt idx="124">
                  <c:v>4.1799999999999997E-3</c:v>
                </c:pt>
                <c:pt idx="125">
                  <c:v>3.7850000000000002E-3</c:v>
                </c:pt>
                <c:pt idx="126">
                  <c:v>3.0049999999999999E-3</c:v>
                </c:pt>
                <c:pt idx="127">
                  <c:v>2.8890000000000001E-3</c:v>
                </c:pt>
                <c:pt idx="128">
                  <c:v>2.4090000000000001E-3</c:v>
                </c:pt>
                <c:pt idx="129">
                  <c:v>4.2599999999999999E-3</c:v>
                </c:pt>
                <c:pt idx="130">
                  <c:v>2.0960000000000002E-3</c:v>
                </c:pt>
                <c:pt idx="131">
                  <c:v>4.9420000000000002E-3</c:v>
                </c:pt>
                <c:pt idx="132">
                  <c:v>6.9610000000000002E-3</c:v>
                </c:pt>
                <c:pt idx="133">
                  <c:v>3.4489999999999998E-3</c:v>
                </c:pt>
                <c:pt idx="134">
                  <c:v>7.4159999999999998E-3</c:v>
                </c:pt>
                <c:pt idx="135">
                  <c:v>2.2859999999999998E-3</c:v>
                </c:pt>
                <c:pt idx="136">
                  <c:v>5.4749999999999998E-3</c:v>
                </c:pt>
                <c:pt idx="137">
                  <c:v>4.8370000000000002E-3</c:v>
                </c:pt>
                <c:pt idx="138">
                  <c:v>2.2179999999999999E-3</c:v>
                </c:pt>
                <c:pt idx="139">
                  <c:v>2.1879999999999998E-3</c:v>
                </c:pt>
                <c:pt idx="140">
                  <c:v>1.689E-3</c:v>
                </c:pt>
                <c:pt idx="141">
                  <c:v>2.2100000000000002E-3</c:v>
                </c:pt>
                <c:pt idx="142">
                  <c:v>2.258E-3</c:v>
                </c:pt>
                <c:pt idx="143">
                  <c:v>2.5600000000000002E-3</c:v>
                </c:pt>
                <c:pt idx="144">
                  <c:v>3.8419999999999999E-3</c:v>
                </c:pt>
                <c:pt idx="145">
                  <c:v>2.4499999999999999E-3</c:v>
                </c:pt>
                <c:pt idx="146">
                  <c:v>6.2639999999999996E-3</c:v>
                </c:pt>
                <c:pt idx="147">
                  <c:v>2.9859999999999999E-3</c:v>
                </c:pt>
                <c:pt idx="148">
                  <c:v>1.523E-3</c:v>
                </c:pt>
                <c:pt idx="149">
                  <c:v>2.8630000000000001E-3</c:v>
                </c:pt>
                <c:pt idx="150">
                  <c:v>2.2929999999999999E-3</c:v>
                </c:pt>
                <c:pt idx="151">
                  <c:v>2.9220000000000001E-3</c:v>
                </c:pt>
                <c:pt idx="152">
                  <c:v>3.7720000000000002E-3</c:v>
                </c:pt>
                <c:pt idx="153">
                  <c:v>2.2829999999999999E-3</c:v>
                </c:pt>
                <c:pt idx="154">
                  <c:v>1.573E-3</c:v>
                </c:pt>
                <c:pt idx="155">
                  <c:v>7.8609999999999999E-3</c:v>
                </c:pt>
                <c:pt idx="156">
                  <c:v>1.0215999999999999E-2</c:v>
                </c:pt>
                <c:pt idx="157">
                  <c:v>3.1099999999999999E-3</c:v>
                </c:pt>
                <c:pt idx="158">
                  <c:v>5.6940000000000003E-3</c:v>
                </c:pt>
                <c:pt idx="159">
                  <c:v>3.0569999999999998E-3</c:v>
                </c:pt>
                <c:pt idx="160">
                  <c:v>2.6830000000000001E-3</c:v>
                </c:pt>
                <c:pt idx="161">
                  <c:v>3.444E-3</c:v>
                </c:pt>
                <c:pt idx="162">
                  <c:v>3.1930000000000001E-3</c:v>
                </c:pt>
                <c:pt idx="163">
                  <c:v>4.6839999999999998E-3</c:v>
                </c:pt>
                <c:pt idx="164">
                  <c:v>8.7840000000000001E-3</c:v>
                </c:pt>
                <c:pt idx="165">
                  <c:v>8.2039999999999995E-3</c:v>
                </c:pt>
                <c:pt idx="166">
                  <c:v>3.2100000000000002E-3</c:v>
                </c:pt>
                <c:pt idx="167">
                  <c:v>2.0449999999999999E-3</c:v>
                </c:pt>
                <c:pt idx="168">
                  <c:v>4.0020000000000003E-3</c:v>
                </c:pt>
                <c:pt idx="169">
                  <c:v>3.307E-3</c:v>
                </c:pt>
                <c:pt idx="170">
                  <c:v>6.1149999999999998E-3</c:v>
                </c:pt>
                <c:pt idx="171">
                  <c:v>4.8479999999999999E-3</c:v>
                </c:pt>
                <c:pt idx="172">
                  <c:v>2.7859999999999998E-3</c:v>
                </c:pt>
                <c:pt idx="173">
                  <c:v>5.4140000000000004E-3</c:v>
                </c:pt>
                <c:pt idx="174">
                  <c:v>4.8939999999999999E-3</c:v>
                </c:pt>
                <c:pt idx="175">
                  <c:v>3.7499999999999999E-3</c:v>
                </c:pt>
                <c:pt idx="176">
                  <c:v>3.3779999999999999E-3</c:v>
                </c:pt>
                <c:pt idx="177">
                  <c:v>4.045E-3</c:v>
                </c:pt>
                <c:pt idx="178">
                  <c:v>4.7260000000000002E-3</c:v>
                </c:pt>
                <c:pt idx="179">
                  <c:v>4.3080000000000002E-3</c:v>
                </c:pt>
                <c:pt idx="180">
                  <c:v>6.1180000000000002E-3</c:v>
                </c:pt>
                <c:pt idx="181">
                  <c:v>6.8440000000000003E-3</c:v>
                </c:pt>
                <c:pt idx="182">
                  <c:v>4.6420000000000003E-3</c:v>
                </c:pt>
                <c:pt idx="183">
                  <c:v>5.3070000000000001E-3</c:v>
                </c:pt>
                <c:pt idx="184">
                  <c:v>6.1450000000000003E-3</c:v>
                </c:pt>
                <c:pt idx="185">
                  <c:v>3.1029999999999999E-3</c:v>
                </c:pt>
                <c:pt idx="186">
                  <c:v>4.2240000000000003E-3</c:v>
                </c:pt>
                <c:pt idx="187">
                  <c:v>3.9300000000000003E-3</c:v>
                </c:pt>
                <c:pt idx="188">
                  <c:v>4.1770000000000002E-3</c:v>
                </c:pt>
                <c:pt idx="189">
                  <c:v>3.9659999999999999E-3</c:v>
                </c:pt>
                <c:pt idx="190">
                  <c:v>2.8670000000000002E-3</c:v>
                </c:pt>
                <c:pt idx="191">
                  <c:v>3.663E-3</c:v>
                </c:pt>
                <c:pt idx="192">
                  <c:v>2.594E-3</c:v>
                </c:pt>
                <c:pt idx="193">
                  <c:v>3.9090000000000001E-3</c:v>
                </c:pt>
                <c:pt idx="194">
                  <c:v>3.7629999999999999E-3</c:v>
                </c:pt>
                <c:pt idx="195">
                  <c:v>4.7819999999999998E-3</c:v>
                </c:pt>
                <c:pt idx="196">
                  <c:v>3.0109999999999998E-3</c:v>
                </c:pt>
                <c:pt idx="197">
                  <c:v>3.7659999999999998E-3</c:v>
                </c:pt>
                <c:pt idx="198">
                  <c:v>3.3760000000000001E-3</c:v>
                </c:pt>
                <c:pt idx="199">
                  <c:v>4.2319999999999997E-3</c:v>
                </c:pt>
                <c:pt idx="200">
                  <c:v>1.139E-3</c:v>
                </c:pt>
                <c:pt idx="201">
                  <c:v>6.8440000000000003E-3</c:v>
                </c:pt>
                <c:pt idx="202">
                  <c:v>3.0720000000000001E-3</c:v>
                </c:pt>
                <c:pt idx="203">
                  <c:v>9.3810000000000004E-3</c:v>
                </c:pt>
                <c:pt idx="204">
                  <c:v>1.2848E-2</c:v>
                </c:pt>
                <c:pt idx="205">
                  <c:v>1.503E-3</c:v>
                </c:pt>
                <c:pt idx="206">
                  <c:v>3.6449999999999998E-3</c:v>
                </c:pt>
                <c:pt idx="207">
                  <c:v>1.456E-3</c:v>
                </c:pt>
                <c:pt idx="208">
                  <c:v>4.9919999999999999E-3</c:v>
                </c:pt>
                <c:pt idx="209">
                  <c:v>3.2139999999999998E-3</c:v>
                </c:pt>
                <c:pt idx="210">
                  <c:v>3.9509999999999997E-3</c:v>
                </c:pt>
                <c:pt idx="211">
                  <c:v>3.2859999999999999E-3</c:v>
                </c:pt>
                <c:pt idx="212">
                  <c:v>3.1719999999999999E-3</c:v>
                </c:pt>
                <c:pt idx="213">
                  <c:v>4.849E-3</c:v>
                </c:pt>
                <c:pt idx="214">
                  <c:v>3.846E-3</c:v>
                </c:pt>
                <c:pt idx="215">
                  <c:v>2.7179999999999999E-3</c:v>
                </c:pt>
                <c:pt idx="216">
                  <c:v>4.0749999999999996E-3</c:v>
                </c:pt>
                <c:pt idx="217">
                  <c:v>3.2330000000000002E-3</c:v>
                </c:pt>
                <c:pt idx="218">
                  <c:v>3.1020000000000002E-3</c:v>
                </c:pt>
                <c:pt idx="219">
                  <c:v>3.8899999999999998E-3</c:v>
                </c:pt>
                <c:pt idx="220">
                  <c:v>4.0759999999999998E-3</c:v>
                </c:pt>
                <c:pt idx="221">
                  <c:v>2.3280000000000002E-3</c:v>
                </c:pt>
                <c:pt idx="222">
                  <c:v>4.1349999999999998E-3</c:v>
                </c:pt>
                <c:pt idx="223">
                  <c:v>4.045E-3</c:v>
                </c:pt>
                <c:pt idx="224">
                  <c:v>3.6089999999999998E-3</c:v>
                </c:pt>
                <c:pt idx="225">
                  <c:v>4.3559999999999996E-3</c:v>
                </c:pt>
                <c:pt idx="226">
                  <c:v>2.2880000000000001E-3</c:v>
                </c:pt>
                <c:pt idx="227">
                  <c:v>5.9090000000000002E-3</c:v>
                </c:pt>
                <c:pt idx="228">
                  <c:v>5.96E-3</c:v>
                </c:pt>
                <c:pt idx="229">
                  <c:v>3.0070000000000001E-3</c:v>
                </c:pt>
                <c:pt idx="230">
                  <c:v>5.7210000000000004E-3</c:v>
                </c:pt>
                <c:pt idx="231">
                  <c:v>4.8060000000000004E-3</c:v>
                </c:pt>
                <c:pt idx="232">
                  <c:v>2.428E-3</c:v>
                </c:pt>
                <c:pt idx="233">
                  <c:v>2.2829999999999999E-3</c:v>
                </c:pt>
                <c:pt idx="234">
                  <c:v>2.9320000000000001E-3</c:v>
                </c:pt>
                <c:pt idx="235">
                  <c:v>3.787E-3</c:v>
                </c:pt>
                <c:pt idx="236">
                  <c:v>1.4167000000000001E-2</c:v>
                </c:pt>
                <c:pt idx="237">
                  <c:v>4.5580000000000004E-3</c:v>
                </c:pt>
                <c:pt idx="238">
                  <c:v>6.7879999999999998E-3</c:v>
                </c:pt>
                <c:pt idx="239">
                  <c:v>4.1949999999999999E-3</c:v>
                </c:pt>
                <c:pt idx="240">
                  <c:v>1.753E-3</c:v>
                </c:pt>
                <c:pt idx="241">
                  <c:v>3.4550000000000002E-3</c:v>
                </c:pt>
                <c:pt idx="242">
                  <c:v>4.0990000000000002E-3</c:v>
                </c:pt>
                <c:pt idx="243">
                  <c:v>2.614E-3</c:v>
                </c:pt>
                <c:pt idx="244">
                  <c:v>3.4069999999999999E-3</c:v>
                </c:pt>
                <c:pt idx="245">
                  <c:v>2.0860000000000002E-3</c:v>
                </c:pt>
                <c:pt idx="246">
                  <c:v>1.668E-3</c:v>
                </c:pt>
                <c:pt idx="247">
                  <c:v>3.8249999999999998E-3</c:v>
                </c:pt>
                <c:pt idx="248">
                  <c:v>3.2810000000000001E-3</c:v>
                </c:pt>
                <c:pt idx="249">
                  <c:v>3.1870000000000002E-3</c:v>
                </c:pt>
                <c:pt idx="250">
                  <c:v>5.2880000000000002E-3</c:v>
                </c:pt>
                <c:pt idx="251">
                  <c:v>4.0790000000000002E-3</c:v>
                </c:pt>
                <c:pt idx="252">
                  <c:v>3.4940000000000001E-3</c:v>
                </c:pt>
                <c:pt idx="253">
                  <c:v>3.9849999999999998E-3</c:v>
                </c:pt>
                <c:pt idx="254">
                  <c:v>2.624E-3</c:v>
                </c:pt>
                <c:pt idx="255">
                  <c:v>3.8660000000000001E-3</c:v>
                </c:pt>
                <c:pt idx="256">
                  <c:v>5.228E-3</c:v>
                </c:pt>
                <c:pt idx="257">
                  <c:v>3.986E-3</c:v>
                </c:pt>
                <c:pt idx="258">
                  <c:v>5.672E-3</c:v>
                </c:pt>
                <c:pt idx="259">
                  <c:v>1.8799999999999999E-3</c:v>
                </c:pt>
                <c:pt idx="260">
                  <c:v>5.3E-3</c:v>
                </c:pt>
                <c:pt idx="261">
                  <c:v>4.8939999999999999E-3</c:v>
                </c:pt>
                <c:pt idx="262">
                  <c:v>6.3720000000000001E-3</c:v>
                </c:pt>
                <c:pt idx="263">
                  <c:v>5.3600000000000002E-3</c:v>
                </c:pt>
                <c:pt idx="264">
                  <c:v>5.6899999999999997E-3</c:v>
                </c:pt>
                <c:pt idx="265">
                  <c:v>3.3670000000000002E-3</c:v>
                </c:pt>
                <c:pt idx="266">
                  <c:v>2.0660000000000001E-3</c:v>
                </c:pt>
                <c:pt idx="267">
                  <c:v>2.3540000000000002E-3</c:v>
                </c:pt>
                <c:pt idx="268">
                  <c:v>3.5999999999999999E-3</c:v>
                </c:pt>
                <c:pt idx="269">
                  <c:v>2.3649999999999999E-3</c:v>
                </c:pt>
                <c:pt idx="270">
                  <c:v>3.9399999999999999E-3</c:v>
                </c:pt>
                <c:pt idx="271">
                  <c:v>2.7550000000000001E-3</c:v>
                </c:pt>
                <c:pt idx="272">
                  <c:v>4.0330000000000001E-3</c:v>
                </c:pt>
                <c:pt idx="273">
                  <c:v>3.7079999999999999E-3</c:v>
                </c:pt>
                <c:pt idx="274">
                  <c:v>2.0070000000000001E-3</c:v>
                </c:pt>
                <c:pt idx="275">
                  <c:v>3.7290000000000001E-3</c:v>
                </c:pt>
                <c:pt idx="276">
                  <c:v>4.6109999999999996E-3</c:v>
                </c:pt>
                <c:pt idx="277">
                  <c:v>1.3929999999999999E-3</c:v>
                </c:pt>
                <c:pt idx="278">
                  <c:v>2.4989999999999999E-3</c:v>
                </c:pt>
                <c:pt idx="279">
                  <c:v>3.5739999999999999E-3</c:v>
                </c:pt>
                <c:pt idx="280">
                  <c:v>3.29E-3</c:v>
                </c:pt>
                <c:pt idx="281">
                  <c:v>6.1479999999999998E-3</c:v>
                </c:pt>
                <c:pt idx="282">
                  <c:v>2.6830000000000001E-3</c:v>
                </c:pt>
                <c:pt idx="283">
                  <c:v>4.6010000000000001E-3</c:v>
                </c:pt>
                <c:pt idx="284">
                  <c:v>4.8060000000000004E-3</c:v>
                </c:pt>
                <c:pt idx="285">
                  <c:v>7.7799999999999996E-3</c:v>
                </c:pt>
                <c:pt idx="286">
                  <c:v>1.0547000000000001E-2</c:v>
                </c:pt>
                <c:pt idx="287">
                  <c:v>9.0559999999999998E-3</c:v>
                </c:pt>
                <c:pt idx="288">
                  <c:v>1.2048E-2</c:v>
                </c:pt>
                <c:pt idx="289">
                  <c:v>6.4710000000000002E-3</c:v>
                </c:pt>
                <c:pt idx="290">
                  <c:v>4.8320000000000004E-3</c:v>
                </c:pt>
                <c:pt idx="291">
                  <c:v>3.2339999999999999E-3</c:v>
                </c:pt>
                <c:pt idx="292">
                  <c:v>3.4719999999999998E-3</c:v>
                </c:pt>
                <c:pt idx="293">
                  <c:v>4.7330000000000002E-3</c:v>
                </c:pt>
                <c:pt idx="294">
                  <c:v>5.4320000000000002E-3</c:v>
                </c:pt>
                <c:pt idx="295">
                  <c:v>3.1470000000000001E-3</c:v>
                </c:pt>
                <c:pt idx="296">
                  <c:v>3.4859999999999999E-3</c:v>
                </c:pt>
                <c:pt idx="297">
                  <c:v>2.042E-3</c:v>
                </c:pt>
                <c:pt idx="298">
                  <c:v>3.7980000000000002E-3</c:v>
                </c:pt>
                <c:pt idx="299">
                  <c:v>6.7070000000000003E-3</c:v>
                </c:pt>
                <c:pt idx="300">
                  <c:v>4.1780000000000003E-3</c:v>
                </c:pt>
                <c:pt idx="301">
                  <c:v>3.421E-3</c:v>
                </c:pt>
                <c:pt idx="302">
                  <c:v>3.4320000000000002E-3</c:v>
                </c:pt>
                <c:pt idx="303">
                  <c:v>2.7039999999999998E-3</c:v>
                </c:pt>
                <c:pt idx="304">
                  <c:v>1.9580000000000001E-3</c:v>
                </c:pt>
                <c:pt idx="305">
                  <c:v>2.6800000000000001E-3</c:v>
                </c:pt>
                <c:pt idx="306">
                  <c:v>1.805E-3</c:v>
                </c:pt>
                <c:pt idx="307">
                  <c:v>3.4840000000000001E-3</c:v>
                </c:pt>
                <c:pt idx="308">
                  <c:v>3.7950000000000002E-3</c:v>
                </c:pt>
                <c:pt idx="309">
                  <c:v>4.3959999999999997E-3</c:v>
                </c:pt>
                <c:pt idx="310">
                  <c:v>3.0699999999999998E-3</c:v>
                </c:pt>
                <c:pt idx="311">
                  <c:v>4.4299999999999999E-3</c:v>
                </c:pt>
                <c:pt idx="312">
                  <c:v>6.9230000000000003E-3</c:v>
                </c:pt>
                <c:pt idx="313">
                  <c:v>6.1830000000000001E-3</c:v>
                </c:pt>
                <c:pt idx="314">
                  <c:v>4.3280000000000002E-3</c:v>
                </c:pt>
                <c:pt idx="315">
                  <c:v>4.0049999999999999E-3</c:v>
                </c:pt>
                <c:pt idx="316">
                  <c:v>4.4400000000000004E-3</c:v>
                </c:pt>
                <c:pt idx="317">
                  <c:v>3.774E-3</c:v>
                </c:pt>
                <c:pt idx="318">
                  <c:v>2.9399999999999999E-3</c:v>
                </c:pt>
                <c:pt idx="319">
                  <c:v>5.7349999999999996E-3</c:v>
                </c:pt>
                <c:pt idx="320">
                  <c:v>2.9329999999999998E-3</c:v>
                </c:pt>
                <c:pt idx="321">
                  <c:v>4.274E-3</c:v>
                </c:pt>
                <c:pt idx="322">
                  <c:v>1.9090000000000001E-3</c:v>
                </c:pt>
                <c:pt idx="323">
                  <c:v>4.2490000000000002E-3</c:v>
                </c:pt>
                <c:pt idx="324">
                  <c:v>4.2199999999999998E-3</c:v>
                </c:pt>
                <c:pt idx="325">
                  <c:v>7.8300000000000002E-3</c:v>
                </c:pt>
                <c:pt idx="326">
                  <c:v>1.0702E-2</c:v>
                </c:pt>
                <c:pt idx="327">
                  <c:v>4.0369999999999998E-3</c:v>
                </c:pt>
                <c:pt idx="328">
                  <c:v>5.868E-3</c:v>
                </c:pt>
                <c:pt idx="329">
                  <c:v>2.4989999999999999E-3</c:v>
                </c:pt>
                <c:pt idx="330">
                  <c:v>3.7959999999999999E-3</c:v>
                </c:pt>
                <c:pt idx="331">
                  <c:v>3.3050000000000002E-3</c:v>
                </c:pt>
                <c:pt idx="332">
                  <c:v>3.6949999999999999E-3</c:v>
                </c:pt>
                <c:pt idx="333">
                  <c:v>5.0939999999999996E-3</c:v>
                </c:pt>
                <c:pt idx="334">
                  <c:v>3.4849999999999998E-3</c:v>
                </c:pt>
                <c:pt idx="335">
                  <c:v>4.6340000000000001E-3</c:v>
                </c:pt>
                <c:pt idx="336">
                  <c:v>3.2490000000000002E-3</c:v>
                </c:pt>
                <c:pt idx="337">
                  <c:v>8.6359999999999996E-3</c:v>
                </c:pt>
                <c:pt idx="338">
                  <c:v>2.624E-3</c:v>
                </c:pt>
                <c:pt idx="339">
                  <c:v>5.5750000000000001E-3</c:v>
                </c:pt>
                <c:pt idx="340">
                  <c:v>4.4140000000000004E-3</c:v>
                </c:pt>
                <c:pt idx="341">
                  <c:v>3.3240000000000001E-3</c:v>
                </c:pt>
                <c:pt idx="342">
                  <c:v>4.1850000000000004E-3</c:v>
                </c:pt>
                <c:pt idx="343">
                  <c:v>3.2590000000000002E-3</c:v>
                </c:pt>
                <c:pt idx="344">
                  <c:v>3.3839999999999999E-3</c:v>
                </c:pt>
                <c:pt idx="345">
                  <c:v>3.2950000000000002E-3</c:v>
                </c:pt>
                <c:pt idx="346">
                  <c:v>1.817E-3</c:v>
                </c:pt>
                <c:pt idx="347">
                  <c:v>2.4290000000000002E-3</c:v>
                </c:pt>
                <c:pt idx="348">
                  <c:v>2.7759999999999998E-3</c:v>
                </c:pt>
                <c:pt idx="349">
                  <c:v>3.7169999999999998E-3</c:v>
                </c:pt>
                <c:pt idx="350">
                  <c:v>1.0448000000000001E-2</c:v>
                </c:pt>
                <c:pt idx="351">
                  <c:v>5.777E-3</c:v>
                </c:pt>
                <c:pt idx="352">
                  <c:v>5.5240000000000003E-3</c:v>
                </c:pt>
                <c:pt idx="353">
                  <c:v>5.1339999999999997E-3</c:v>
                </c:pt>
                <c:pt idx="354">
                  <c:v>3.4780000000000002E-3</c:v>
                </c:pt>
                <c:pt idx="355">
                  <c:v>3.287E-3</c:v>
                </c:pt>
                <c:pt idx="356">
                  <c:v>3.2520000000000001E-3</c:v>
                </c:pt>
                <c:pt idx="357">
                  <c:v>3.277E-3</c:v>
                </c:pt>
                <c:pt idx="358">
                  <c:v>2.7699999999999999E-3</c:v>
                </c:pt>
                <c:pt idx="359">
                  <c:v>2.9940000000000001E-3</c:v>
                </c:pt>
                <c:pt idx="360">
                  <c:v>2.1350000000000002E-3</c:v>
                </c:pt>
                <c:pt idx="361">
                  <c:v>2.8370000000000001E-3</c:v>
                </c:pt>
                <c:pt idx="362">
                  <c:v>2.068E-3</c:v>
                </c:pt>
                <c:pt idx="363">
                  <c:v>4.2360000000000002E-3</c:v>
                </c:pt>
                <c:pt idx="364">
                  <c:v>4.4029999999999998E-3</c:v>
                </c:pt>
                <c:pt idx="365">
                  <c:v>1.9380000000000001E-3</c:v>
                </c:pt>
                <c:pt idx="366">
                  <c:v>2.1640000000000001E-3</c:v>
                </c:pt>
                <c:pt idx="367">
                  <c:v>2.1619999999999999E-3</c:v>
                </c:pt>
                <c:pt idx="368">
                  <c:v>3.5500000000000002E-3</c:v>
                </c:pt>
                <c:pt idx="369">
                  <c:v>3.601E-3</c:v>
                </c:pt>
                <c:pt idx="370">
                  <c:v>4.4079999999999996E-3</c:v>
                </c:pt>
                <c:pt idx="371">
                  <c:v>6.4250000000000002E-3</c:v>
                </c:pt>
                <c:pt idx="372">
                  <c:v>3.8240000000000001E-3</c:v>
                </c:pt>
                <c:pt idx="373">
                  <c:v>3.1879999999999999E-3</c:v>
                </c:pt>
                <c:pt idx="374">
                  <c:v>4.5820000000000001E-3</c:v>
                </c:pt>
                <c:pt idx="375">
                  <c:v>2.725E-3</c:v>
                </c:pt>
                <c:pt idx="376">
                  <c:v>5.0600000000000003E-3</c:v>
                </c:pt>
                <c:pt idx="377">
                  <c:v>4.8999999999999998E-3</c:v>
                </c:pt>
                <c:pt idx="378">
                  <c:v>3.6250000000000002E-3</c:v>
                </c:pt>
                <c:pt idx="379">
                  <c:v>2.6189999999999998E-3</c:v>
                </c:pt>
                <c:pt idx="380">
                  <c:v>5.6889999999999996E-3</c:v>
                </c:pt>
                <c:pt idx="381">
                  <c:v>3.4499999999999999E-3</c:v>
                </c:pt>
                <c:pt idx="382">
                  <c:v>1.242E-3</c:v>
                </c:pt>
                <c:pt idx="383">
                  <c:v>3.967E-3</c:v>
                </c:pt>
                <c:pt idx="384">
                  <c:v>3.2590000000000002E-3</c:v>
                </c:pt>
                <c:pt idx="385">
                  <c:v>3.2339999999999999E-3</c:v>
                </c:pt>
                <c:pt idx="386">
                  <c:v>3.5869999999999999E-3</c:v>
                </c:pt>
                <c:pt idx="387">
                  <c:v>3.0370000000000002E-3</c:v>
                </c:pt>
                <c:pt idx="388">
                  <c:v>4.4619999999999998E-3</c:v>
                </c:pt>
                <c:pt idx="389">
                  <c:v>5.1060000000000003E-3</c:v>
                </c:pt>
                <c:pt idx="390">
                  <c:v>9.384E-3</c:v>
                </c:pt>
                <c:pt idx="391">
                  <c:v>1.7208000000000001E-2</c:v>
                </c:pt>
                <c:pt idx="392">
                  <c:v>4.3660000000000001E-3</c:v>
                </c:pt>
                <c:pt idx="393">
                  <c:v>3.6939999999999998E-3</c:v>
                </c:pt>
                <c:pt idx="394">
                  <c:v>3.849E-3</c:v>
                </c:pt>
                <c:pt idx="395">
                  <c:v>5.424E-3</c:v>
                </c:pt>
                <c:pt idx="396">
                  <c:v>6.4149999999999997E-3</c:v>
                </c:pt>
                <c:pt idx="397">
                  <c:v>3.5200000000000001E-3</c:v>
                </c:pt>
                <c:pt idx="398">
                  <c:v>3.6610000000000002E-3</c:v>
                </c:pt>
                <c:pt idx="399">
                  <c:v>3.5130000000000001E-3</c:v>
                </c:pt>
                <c:pt idx="400">
                  <c:v>4.3080000000000002E-3</c:v>
                </c:pt>
                <c:pt idx="401">
                  <c:v>2.931E-3</c:v>
                </c:pt>
                <c:pt idx="402">
                  <c:v>2.4840000000000001E-3</c:v>
                </c:pt>
                <c:pt idx="403">
                  <c:v>3.9139999999999999E-3</c:v>
                </c:pt>
                <c:pt idx="404">
                  <c:v>3.4030000000000002E-3</c:v>
                </c:pt>
                <c:pt idx="405">
                  <c:v>4.424E-3</c:v>
                </c:pt>
                <c:pt idx="406">
                  <c:v>2.6029999999999998E-3</c:v>
                </c:pt>
                <c:pt idx="407">
                  <c:v>3.3119999999999998E-3</c:v>
                </c:pt>
                <c:pt idx="408">
                  <c:v>2.555E-3</c:v>
                </c:pt>
                <c:pt idx="409">
                  <c:v>4.6709999999999998E-3</c:v>
                </c:pt>
                <c:pt idx="410">
                  <c:v>3.307E-3</c:v>
                </c:pt>
                <c:pt idx="411">
                  <c:v>3.5729999999999998E-3</c:v>
                </c:pt>
                <c:pt idx="412">
                  <c:v>2.3410000000000002E-3</c:v>
                </c:pt>
                <c:pt idx="413">
                  <c:v>3.4889999999999999E-3</c:v>
                </c:pt>
                <c:pt idx="414">
                  <c:v>2.947E-3</c:v>
                </c:pt>
                <c:pt idx="415">
                  <c:v>3.2929999999999999E-3</c:v>
                </c:pt>
                <c:pt idx="416">
                  <c:v>2.48E-3</c:v>
                </c:pt>
                <c:pt idx="417">
                  <c:v>2.6900000000000001E-3</c:v>
                </c:pt>
                <c:pt idx="418">
                  <c:v>2.0339999999999998E-3</c:v>
                </c:pt>
                <c:pt idx="419">
                  <c:v>1.7440000000000001E-3</c:v>
                </c:pt>
                <c:pt idx="420">
                  <c:v>2.0530000000000001E-3</c:v>
                </c:pt>
                <c:pt idx="421">
                  <c:v>2.526E-3</c:v>
                </c:pt>
                <c:pt idx="422">
                  <c:v>2.4559999999999998E-3</c:v>
                </c:pt>
                <c:pt idx="423">
                  <c:v>2.5140000000000002E-3</c:v>
                </c:pt>
                <c:pt idx="424">
                  <c:v>2.859E-3</c:v>
                </c:pt>
                <c:pt idx="425">
                  <c:v>4.7149999999999996E-3</c:v>
                </c:pt>
                <c:pt idx="426">
                  <c:v>2.2539999999999999E-3</c:v>
                </c:pt>
                <c:pt idx="427">
                  <c:v>4.1409999999999997E-3</c:v>
                </c:pt>
                <c:pt idx="428">
                  <c:v>2.4599999999999999E-3</c:v>
                </c:pt>
                <c:pt idx="429">
                  <c:v>2.2200000000000002E-3</c:v>
                </c:pt>
                <c:pt idx="430">
                  <c:v>2.506E-3</c:v>
                </c:pt>
                <c:pt idx="431">
                  <c:v>2.4880000000000002E-3</c:v>
                </c:pt>
                <c:pt idx="432">
                  <c:v>2.6570000000000001E-3</c:v>
                </c:pt>
                <c:pt idx="433">
                  <c:v>2.8670000000000002E-3</c:v>
                </c:pt>
                <c:pt idx="434">
                  <c:v>3.5079999999999998E-3</c:v>
                </c:pt>
                <c:pt idx="435">
                  <c:v>2.8110000000000001E-3</c:v>
                </c:pt>
                <c:pt idx="436">
                  <c:v>2.0899999999999998E-3</c:v>
                </c:pt>
                <c:pt idx="437">
                  <c:v>3.643E-3</c:v>
                </c:pt>
                <c:pt idx="438">
                  <c:v>3.748E-3</c:v>
                </c:pt>
                <c:pt idx="439">
                  <c:v>4.2230000000000002E-3</c:v>
                </c:pt>
                <c:pt idx="440">
                  <c:v>4.5880000000000001E-3</c:v>
                </c:pt>
                <c:pt idx="441">
                  <c:v>2.1879999999999998E-3</c:v>
                </c:pt>
                <c:pt idx="442">
                  <c:v>2.9120000000000001E-3</c:v>
                </c:pt>
                <c:pt idx="443">
                  <c:v>4.6389999999999999E-3</c:v>
                </c:pt>
                <c:pt idx="444">
                  <c:v>4.8450000000000003E-3</c:v>
                </c:pt>
                <c:pt idx="445">
                  <c:v>3.0360000000000001E-3</c:v>
                </c:pt>
                <c:pt idx="446">
                  <c:v>2.7650000000000001E-3</c:v>
                </c:pt>
                <c:pt idx="447">
                  <c:v>2.6570000000000001E-3</c:v>
                </c:pt>
                <c:pt idx="448">
                  <c:v>4.1780000000000003E-3</c:v>
                </c:pt>
                <c:pt idx="449">
                  <c:v>3.0149999999999999E-3</c:v>
                </c:pt>
                <c:pt idx="450">
                  <c:v>3.7620000000000002E-3</c:v>
                </c:pt>
                <c:pt idx="451">
                  <c:v>4.614E-3</c:v>
                </c:pt>
                <c:pt idx="452">
                  <c:v>3.137E-3</c:v>
                </c:pt>
                <c:pt idx="453">
                  <c:v>3.3739999999999998E-3</c:v>
                </c:pt>
                <c:pt idx="454">
                  <c:v>3.7209999999999999E-3</c:v>
                </c:pt>
                <c:pt idx="455">
                  <c:v>2.5869999999999999E-3</c:v>
                </c:pt>
                <c:pt idx="456">
                  <c:v>3.006E-3</c:v>
                </c:pt>
                <c:pt idx="457">
                  <c:v>2.833E-3</c:v>
                </c:pt>
                <c:pt idx="458">
                  <c:v>2.8300000000000001E-3</c:v>
                </c:pt>
                <c:pt idx="459">
                  <c:v>2.7139999999999998E-3</c:v>
                </c:pt>
                <c:pt idx="460">
                  <c:v>3.3310000000000002E-3</c:v>
                </c:pt>
                <c:pt idx="461">
                  <c:v>1.6100000000000001E-3</c:v>
                </c:pt>
                <c:pt idx="462">
                  <c:v>3.4390000000000002E-3</c:v>
                </c:pt>
                <c:pt idx="463">
                  <c:v>5.5430000000000002E-3</c:v>
                </c:pt>
                <c:pt idx="464">
                  <c:v>4.1130000000000003E-3</c:v>
                </c:pt>
                <c:pt idx="465">
                  <c:v>4.0309999999999999E-3</c:v>
                </c:pt>
                <c:pt idx="466">
                  <c:v>3.8830000000000002E-3</c:v>
                </c:pt>
                <c:pt idx="467">
                  <c:v>6.561E-3</c:v>
                </c:pt>
                <c:pt idx="468">
                  <c:v>3.5990000000000002E-3</c:v>
                </c:pt>
                <c:pt idx="469">
                  <c:v>3.5929999999999998E-3</c:v>
                </c:pt>
                <c:pt idx="470">
                  <c:v>2.8149999999999998E-3</c:v>
                </c:pt>
                <c:pt idx="471">
                  <c:v>5.7869999999999996E-3</c:v>
                </c:pt>
                <c:pt idx="472">
                  <c:v>1.74E-3</c:v>
                </c:pt>
                <c:pt idx="473">
                  <c:v>2.1619999999999999E-3</c:v>
                </c:pt>
                <c:pt idx="474">
                  <c:v>2.1919999999999999E-3</c:v>
                </c:pt>
                <c:pt idx="475">
                  <c:v>1.4220000000000001E-3</c:v>
                </c:pt>
                <c:pt idx="476">
                  <c:v>2.663E-3</c:v>
                </c:pt>
                <c:pt idx="477">
                  <c:v>3.6089999999999998E-3</c:v>
                </c:pt>
                <c:pt idx="478">
                  <c:v>2.2569999999999999E-3</c:v>
                </c:pt>
                <c:pt idx="479">
                  <c:v>3.2829999999999999E-3</c:v>
                </c:pt>
                <c:pt idx="480">
                  <c:v>3.039E-3</c:v>
                </c:pt>
                <c:pt idx="481">
                  <c:v>2.4099999999999998E-3</c:v>
                </c:pt>
                <c:pt idx="482">
                  <c:v>2.0730000000000002E-3</c:v>
                </c:pt>
                <c:pt idx="483">
                  <c:v>1.939E-3</c:v>
                </c:pt>
                <c:pt idx="484">
                  <c:v>2.212E-3</c:v>
                </c:pt>
                <c:pt idx="485">
                  <c:v>1.902E-3</c:v>
                </c:pt>
                <c:pt idx="486">
                  <c:v>1.325E-3</c:v>
                </c:pt>
                <c:pt idx="487">
                  <c:v>1.869E-3</c:v>
                </c:pt>
                <c:pt idx="488">
                  <c:v>1.921E-3</c:v>
                </c:pt>
                <c:pt idx="489">
                  <c:v>2.8679999999999999E-3</c:v>
                </c:pt>
                <c:pt idx="490">
                  <c:v>1.359E-3</c:v>
                </c:pt>
                <c:pt idx="491">
                  <c:v>3.0249999999999999E-3</c:v>
                </c:pt>
                <c:pt idx="492">
                  <c:v>2.5430000000000001E-3</c:v>
                </c:pt>
                <c:pt idx="493">
                  <c:v>1.3910000000000001E-3</c:v>
                </c:pt>
                <c:pt idx="494">
                  <c:v>2.1229999999999999E-3</c:v>
                </c:pt>
                <c:pt idx="495">
                  <c:v>2.042E-3</c:v>
                </c:pt>
                <c:pt idx="496">
                  <c:v>1.537E-3</c:v>
                </c:pt>
                <c:pt idx="497">
                  <c:v>2.1549999999999998E-3</c:v>
                </c:pt>
                <c:pt idx="498">
                  <c:v>2.4039999999999999E-3</c:v>
                </c:pt>
                <c:pt idx="499">
                  <c:v>2.1380000000000001E-3</c:v>
                </c:pt>
                <c:pt idx="500">
                  <c:v>2.4220000000000001E-3</c:v>
                </c:pt>
                <c:pt idx="501">
                  <c:v>1.727E-3</c:v>
                </c:pt>
                <c:pt idx="502">
                  <c:v>2.6080000000000001E-3</c:v>
                </c:pt>
                <c:pt idx="503">
                  <c:v>3.0469999999999998E-3</c:v>
                </c:pt>
                <c:pt idx="504">
                  <c:v>2.983E-3</c:v>
                </c:pt>
                <c:pt idx="505">
                  <c:v>2.4949999999999998E-3</c:v>
                </c:pt>
                <c:pt idx="506">
                  <c:v>4.0419999999999996E-3</c:v>
                </c:pt>
                <c:pt idx="507">
                  <c:v>3.4740000000000001E-3</c:v>
                </c:pt>
                <c:pt idx="508">
                  <c:v>2.186E-3</c:v>
                </c:pt>
                <c:pt idx="509">
                  <c:v>2.712E-3</c:v>
                </c:pt>
                <c:pt idx="510">
                  <c:v>2.4099999999999998E-3</c:v>
                </c:pt>
                <c:pt idx="511">
                  <c:v>2.0890000000000001E-3</c:v>
                </c:pt>
                <c:pt idx="512">
                  <c:v>3.0850000000000001E-3</c:v>
                </c:pt>
                <c:pt idx="513">
                  <c:v>2.3760000000000001E-3</c:v>
                </c:pt>
                <c:pt idx="514">
                  <c:v>2.7850000000000001E-3</c:v>
                </c:pt>
                <c:pt idx="515">
                  <c:v>2.2529999999999998E-3</c:v>
                </c:pt>
                <c:pt idx="516">
                  <c:v>2.6870000000000002E-3</c:v>
                </c:pt>
                <c:pt idx="517">
                  <c:v>4.3290000000000004E-3</c:v>
                </c:pt>
                <c:pt idx="518">
                  <c:v>3.2450000000000001E-3</c:v>
                </c:pt>
                <c:pt idx="519">
                  <c:v>3.431E-3</c:v>
                </c:pt>
                <c:pt idx="520">
                  <c:v>2.9949999999999998E-3</c:v>
                </c:pt>
                <c:pt idx="521">
                  <c:v>3.7239999999999999E-3</c:v>
                </c:pt>
                <c:pt idx="522">
                  <c:v>2.8999999999999998E-3</c:v>
                </c:pt>
                <c:pt idx="523">
                  <c:v>3.4889999999999999E-3</c:v>
                </c:pt>
                <c:pt idx="524">
                  <c:v>2.3679999999999999E-3</c:v>
                </c:pt>
                <c:pt idx="525">
                  <c:v>3.9280000000000001E-3</c:v>
                </c:pt>
                <c:pt idx="526">
                  <c:v>2.8419999999999999E-3</c:v>
                </c:pt>
                <c:pt idx="527">
                  <c:v>3.1380000000000002E-3</c:v>
                </c:pt>
                <c:pt idx="528">
                  <c:v>3.3310000000000002E-3</c:v>
                </c:pt>
                <c:pt idx="529">
                  <c:v>3.0999999999999999E-3</c:v>
                </c:pt>
                <c:pt idx="530">
                  <c:v>1.7099999999999999E-3</c:v>
                </c:pt>
                <c:pt idx="531">
                  <c:v>1.5020000000000001E-3</c:v>
                </c:pt>
                <c:pt idx="532">
                  <c:v>2.369E-3</c:v>
                </c:pt>
                <c:pt idx="533">
                  <c:v>1.5950000000000001E-3</c:v>
                </c:pt>
                <c:pt idx="534">
                  <c:v>3.0309999999999998E-3</c:v>
                </c:pt>
                <c:pt idx="535">
                  <c:v>2.954E-3</c:v>
                </c:pt>
                <c:pt idx="536">
                  <c:v>2.2049999999999999E-3</c:v>
                </c:pt>
                <c:pt idx="537">
                  <c:v>1.748E-3</c:v>
                </c:pt>
                <c:pt idx="538">
                  <c:v>1.5460000000000001E-3</c:v>
                </c:pt>
                <c:pt idx="539">
                  <c:v>1.0740000000000001E-3</c:v>
                </c:pt>
                <c:pt idx="540">
                  <c:v>4.4580000000000002E-3</c:v>
                </c:pt>
                <c:pt idx="541">
                  <c:v>2.9610000000000001E-3</c:v>
                </c:pt>
                <c:pt idx="542">
                  <c:v>1.9840000000000001E-3</c:v>
                </c:pt>
                <c:pt idx="543">
                  <c:v>2.8040000000000001E-3</c:v>
                </c:pt>
                <c:pt idx="544">
                  <c:v>2.8270000000000001E-3</c:v>
                </c:pt>
                <c:pt idx="545">
                  <c:v>2.3400000000000001E-3</c:v>
                </c:pt>
                <c:pt idx="546">
                  <c:v>2.5560000000000001E-3</c:v>
                </c:pt>
                <c:pt idx="547">
                  <c:v>2.0409999999999998E-3</c:v>
                </c:pt>
                <c:pt idx="548">
                  <c:v>2.47E-3</c:v>
                </c:pt>
                <c:pt idx="549">
                  <c:v>3.0799999999999998E-3</c:v>
                </c:pt>
                <c:pt idx="550">
                  <c:v>1.5200000000000001E-3</c:v>
                </c:pt>
                <c:pt idx="551">
                  <c:v>2.895E-3</c:v>
                </c:pt>
                <c:pt idx="552">
                  <c:v>3.4390000000000002E-3</c:v>
                </c:pt>
                <c:pt idx="553">
                  <c:v>2.8890000000000001E-3</c:v>
                </c:pt>
                <c:pt idx="554">
                  <c:v>3.2729999999999999E-3</c:v>
                </c:pt>
                <c:pt idx="555">
                  <c:v>2.611E-3</c:v>
                </c:pt>
                <c:pt idx="556">
                  <c:v>2.1069999999999999E-3</c:v>
                </c:pt>
                <c:pt idx="557">
                  <c:v>3.1259999999999999E-3</c:v>
                </c:pt>
                <c:pt idx="558">
                  <c:v>2.5600000000000002E-3</c:v>
                </c:pt>
                <c:pt idx="559">
                  <c:v>5.0509999999999999E-3</c:v>
                </c:pt>
                <c:pt idx="560">
                  <c:v>2.568E-3</c:v>
                </c:pt>
                <c:pt idx="561">
                  <c:v>2.3519999999999999E-3</c:v>
                </c:pt>
                <c:pt idx="562">
                  <c:v>2.8189999999999999E-3</c:v>
                </c:pt>
                <c:pt idx="563">
                  <c:v>2.8830000000000001E-3</c:v>
                </c:pt>
                <c:pt idx="564">
                  <c:v>1.9710000000000001E-3</c:v>
                </c:pt>
                <c:pt idx="565">
                  <c:v>2.1280000000000001E-3</c:v>
                </c:pt>
                <c:pt idx="566">
                  <c:v>3.2539999999999999E-3</c:v>
                </c:pt>
                <c:pt idx="567">
                  <c:v>3.408E-3</c:v>
                </c:pt>
                <c:pt idx="568">
                  <c:v>2.5539999999999998E-3</c:v>
                </c:pt>
                <c:pt idx="569">
                  <c:v>4.8979999999999996E-3</c:v>
                </c:pt>
                <c:pt idx="570">
                  <c:v>3.006E-3</c:v>
                </c:pt>
                <c:pt idx="571">
                  <c:v>2.1250000000000002E-3</c:v>
                </c:pt>
                <c:pt idx="572">
                  <c:v>3.1640000000000001E-3</c:v>
                </c:pt>
                <c:pt idx="573">
                  <c:v>3.0339999999999998E-3</c:v>
                </c:pt>
                <c:pt idx="574">
                  <c:v>3.601E-3</c:v>
                </c:pt>
                <c:pt idx="575">
                  <c:v>1.9350000000000001E-3</c:v>
                </c:pt>
                <c:pt idx="576">
                  <c:v>4.0530000000000002E-3</c:v>
                </c:pt>
                <c:pt idx="577">
                  <c:v>1.8439999999999999E-3</c:v>
                </c:pt>
                <c:pt idx="578">
                  <c:v>3.6949999999999999E-3</c:v>
                </c:pt>
                <c:pt idx="579">
                  <c:v>2.2629999999999998E-3</c:v>
                </c:pt>
                <c:pt idx="580">
                  <c:v>2.7360000000000002E-3</c:v>
                </c:pt>
                <c:pt idx="581">
                  <c:v>2.222E-3</c:v>
                </c:pt>
                <c:pt idx="582">
                  <c:v>1.866E-3</c:v>
                </c:pt>
                <c:pt idx="583">
                  <c:v>2.0019999999999999E-3</c:v>
                </c:pt>
                <c:pt idx="584">
                  <c:v>3.7160000000000001E-3</c:v>
                </c:pt>
                <c:pt idx="585">
                  <c:v>2.5660000000000001E-3</c:v>
                </c:pt>
                <c:pt idx="586">
                  <c:v>2.4269999999999999E-3</c:v>
                </c:pt>
                <c:pt idx="587">
                  <c:v>2.2079999999999999E-3</c:v>
                </c:pt>
                <c:pt idx="588">
                  <c:v>1.683E-3</c:v>
                </c:pt>
                <c:pt idx="589">
                  <c:v>3.9430000000000003E-3</c:v>
                </c:pt>
                <c:pt idx="590">
                  <c:v>2.9629999999999999E-3</c:v>
                </c:pt>
                <c:pt idx="591">
                  <c:v>6.6610000000000003E-3</c:v>
                </c:pt>
                <c:pt idx="592">
                  <c:v>5.1980000000000004E-3</c:v>
                </c:pt>
                <c:pt idx="593">
                  <c:v>1.8289999999999999E-3</c:v>
                </c:pt>
                <c:pt idx="594">
                  <c:v>1.4270000000000001E-3</c:v>
                </c:pt>
                <c:pt idx="595">
                  <c:v>3.5630000000000002E-3</c:v>
                </c:pt>
                <c:pt idx="596">
                  <c:v>1.684E-3</c:v>
                </c:pt>
                <c:pt idx="597">
                  <c:v>2.4819999999999998E-3</c:v>
                </c:pt>
                <c:pt idx="598">
                  <c:v>2.5490000000000001E-3</c:v>
                </c:pt>
                <c:pt idx="599">
                  <c:v>2.0660000000000001E-3</c:v>
                </c:pt>
                <c:pt idx="600">
                  <c:v>2.7759999999999998E-3</c:v>
                </c:pt>
                <c:pt idx="601">
                  <c:v>2.4719999999999998E-3</c:v>
                </c:pt>
                <c:pt idx="602">
                  <c:v>4.091E-3</c:v>
                </c:pt>
                <c:pt idx="603">
                  <c:v>3.2200000000000002E-3</c:v>
                </c:pt>
                <c:pt idx="604">
                  <c:v>3.986E-3</c:v>
                </c:pt>
                <c:pt idx="605">
                  <c:v>3.2950000000000002E-3</c:v>
                </c:pt>
                <c:pt idx="606">
                  <c:v>3.3990000000000001E-3</c:v>
                </c:pt>
                <c:pt idx="607">
                  <c:v>2.7290000000000001E-3</c:v>
                </c:pt>
                <c:pt idx="608">
                  <c:v>3.6150000000000002E-3</c:v>
                </c:pt>
                <c:pt idx="609">
                  <c:v>3.885E-3</c:v>
                </c:pt>
                <c:pt idx="610">
                  <c:v>2.4819999999999998E-3</c:v>
                </c:pt>
                <c:pt idx="611">
                  <c:v>2.8389999999999999E-3</c:v>
                </c:pt>
                <c:pt idx="612">
                  <c:v>1.7930000000000001E-3</c:v>
                </c:pt>
                <c:pt idx="613">
                  <c:v>1.903E-3</c:v>
                </c:pt>
                <c:pt idx="614">
                  <c:v>2.0040000000000001E-3</c:v>
                </c:pt>
                <c:pt idx="615">
                  <c:v>2.101E-3</c:v>
                </c:pt>
                <c:pt idx="616">
                  <c:v>1.7229999999999999E-3</c:v>
                </c:pt>
                <c:pt idx="617">
                  <c:v>1.539E-3</c:v>
                </c:pt>
                <c:pt idx="618">
                  <c:v>2.6189999999999998E-3</c:v>
                </c:pt>
                <c:pt idx="619">
                  <c:v>2.127E-3</c:v>
                </c:pt>
                <c:pt idx="620">
                  <c:v>2.676E-3</c:v>
                </c:pt>
                <c:pt idx="621">
                  <c:v>2.2100000000000002E-3</c:v>
                </c:pt>
                <c:pt idx="622">
                  <c:v>2.49E-3</c:v>
                </c:pt>
                <c:pt idx="623">
                  <c:v>2.2599999999999999E-3</c:v>
                </c:pt>
                <c:pt idx="624">
                  <c:v>2.4229999999999998E-3</c:v>
                </c:pt>
                <c:pt idx="625">
                  <c:v>1.8860000000000001E-3</c:v>
                </c:pt>
                <c:pt idx="626">
                  <c:v>3.0609999999999999E-3</c:v>
                </c:pt>
                <c:pt idx="627">
                  <c:v>1.8489999999999999E-3</c:v>
                </c:pt>
                <c:pt idx="628">
                  <c:v>1.9650000000000002E-3</c:v>
                </c:pt>
                <c:pt idx="629">
                  <c:v>2.699E-3</c:v>
                </c:pt>
                <c:pt idx="630">
                  <c:v>2.0449999999999999E-3</c:v>
                </c:pt>
                <c:pt idx="631">
                  <c:v>2.271E-3</c:v>
                </c:pt>
                <c:pt idx="632">
                  <c:v>2.098E-3</c:v>
                </c:pt>
                <c:pt idx="633">
                  <c:v>1.2669999999999999E-3</c:v>
                </c:pt>
                <c:pt idx="634">
                  <c:v>1.621E-3</c:v>
                </c:pt>
                <c:pt idx="635">
                  <c:v>1.6770000000000001E-3</c:v>
                </c:pt>
                <c:pt idx="636">
                  <c:v>8.9099999999999997E-4</c:v>
                </c:pt>
                <c:pt idx="637">
                  <c:v>2.6549999999999998E-3</c:v>
                </c:pt>
                <c:pt idx="638">
                  <c:v>2.0530000000000001E-3</c:v>
                </c:pt>
                <c:pt idx="639">
                  <c:v>2.6570000000000001E-3</c:v>
                </c:pt>
                <c:pt idx="640">
                  <c:v>1.034E-3</c:v>
                </c:pt>
                <c:pt idx="641">
                  <c:v>1.067E-3</c:v>
                </c:pt>
                <c:pt idx="642">
                  <c:v>1.217E-3</c:v>
                </c:pt>
                <c:pt idx="643">
                  <c:v>1.6559999999999999E-3</c:v>
                </c:pt>
                <c:pt idx="644">
                  <c:v>3.3149999999999998E-3</c:v>
                </c:pt>
                <c:pt idx="645">
                  <c:v>1.271E-3</c:v>
                </c:pt>
                <c:pt idx="646">
                  <c:v>1.6999999999999999E-3</c:v>
                </c:pt>
                <c:pt idx="647">
                  <c:v>1.8979999999999999E-3</c:v>
                </c:pt>
                <c:pt idx="648">
                  <c:v>2.1440000000000001E-3</c:v>
                </c:pt>
                <c:pt idx="649">
                  <c:v>1.5659999999999999E-3</c:v>
                </c:pt>
                <c:pt idx="650">
                  <c:v>3.686E-3</c:v>
                </c:pt>
                <c:pt idx="651">
                  <c:v>1.495E-3</c:v>
                </c:pt>
                <c:pt idx="652">
                  <c:v>2.8149999999999998E-3</c:v>
                </c:pt>
                <c:pt idx="653">
                  <c:v>2.7330000000000002E-3</c:v>
                </c:pt>
                <c:pt idx="654">
                  <c:v>2.0209999999999998E-3</c:v>
                </c:pt>
                <c:pt idx="655">
                  <c:v>2.2160000000000001E-3</c:v>
                </c:pt>
                <c:pt idx="656">
                  <c:v>1.9120000000000001E-3</c:v>
                </c:pt>
                <c:pt idx="657">
                  <c:v>2.898E-3</c:v>
                </c:pt>
                <c:pt idx="658">
                  <c:v>1.2930000000000001E-3</c:v>
                </c:pt>
                <c:pt idx="659">
                  <c:v>3.0669999999999998E-3</c:v>
                </c:pt>
                <c:pt idx="660">
                  <c:v>2.7420000000000001E-3</c:v>
                </c:pt>
                <c:pt idx="661">
                  <c:v>2.117E-3</c:v>
                </c:pt>
                <c:pt idx="662">
                  <c:v>1.8799999999999999E-3</c:v>
                </c:pt>
                <c:pt idx="663">
                  <c:v>1.647E-3</c:v>
                </c:pt>
                <c:pt idx="664">
                  <c:v>1.5399999999999999E-3</c:v>
                </c:pt>
                <c:pt idx="665">
                  <c:v>2.2139999999999998E-3</c:v>
                </c:pt>
                <c:pt idx="666">
                  <c:v>1.786E-3</c:v>
                </c:pt>
                <c:pt idx="667">
                  <c:v>2.104E-3</c:v>
                </c:pt>
                <c:pt idx="668">
                  <c:v>1.9629999999999999E-3</c:v>
                </c:pt>
                <c:pt idx="669">
                  <c:v>2.4750000000000002E-3</c:v>
                </c:pt>
                <c:pt idx="670">
                  <c:v>2.0040000000000001E-3</c:v>
                </c:pt>
                <c:pt idx="671">
                  <c:v>1.75E-3</c:v>
                </c:pt>
                <c:pt idx="672">
                  <c:v>3.4160000000000002E-3</c:v>
                </c:pt>
                <c:pt idx="673">
                  <c:v>3.094E-3</c:v>
                </c:pt>
                <c:pt idx="674">
                  <c:v>1.7329999999999999E-3</c:v>
                </c:pt>
                <c:pt idx="675">
                  <c:v>1.56E-3</c:v>
                </c:pt>
                <c:pt idx="676">
                  <c:v>1.305E-3</c:v>
                </c:pt>
                <c:pt idx="677">
                  <c:v>1.356E-3</c:v>
                </c:pt>
                <c:pt idx="678">
                  <c:v>2.4989999999999999E-3</c:v>
                </c:pt>
                <c:pt idx="679">
                  <c:v>2.3149999999999998E-3</c:v>
                </c:pt>
                <c:pt idx="680">
                  <c:v>1.776E-3</c:v>
                </c:pt>
                <c:pt idx="681">
                  <c:v>1.9650000000000002E-3</c:v>
                </c:pt>
                <c:pt idx="682">
                  <c:v>2.14E-3</c:v>
                </c:pt>
                <c:pt idx="683">
                  <c:v>7.4899999999999999E-4</c:v>
                </c:pt>
                <c:pt idx="684">
                  <c:v>1.81E-3</c:v>
                </c:pt>
                <c:pt idx="685">
                  <c:v>1.472E-3</c:v>
                </c:pt>
                <c:pt idx="686">
                  <c:v>2.2490000000000001E-3</c:v>
                </c:pt>
                <c:pt idx="687">
                  <c:v>1.9989999999999999E-3</c:v>
                </c:pt>
                <c:pt idx="688">
                  <c:v>2.503E-3</c:v>
                </c:pt>
                <c:pt idx="689">
                  <c:v>2.333E-3</c:v>
                </c:pt>
                <c:pt idx="690">
                  <c:v>2.722E-3</c:v>
                </c:pt>
                <c:pt idx="691">
                  <c:v>3.241E-3</c:v>
                </c:pt>
                <c:pt idx="692">
                  <c:v>3.7360000000000002E-3</c:v>
                </c:pt>
                <c:pt idx="693">
                  <c:v>6.1570000000000001E-3</c:v>
                </c:pt>
                <c:pt idx="694">
                  <c:v>5.4130000000000003E-3</c:v>
                </c:pt>
                <c:pt idx="695">
                  <c:v>7.7999999999999996E-3</c:v>
                </c:pt>
                <c:pt idx="696">
                  <c:v>5.7270000000000003E-3</c:v>
                </c:pt>
                <c:pt idx="697">
                  <c:v>6.9410000000000001E-3</c:v>
                </c:pt>
                <c:pt idx="698">
                  <c:v>7.4879999999999999E-3</c:v>
                </c:pt>
                <c:pt idx="699">
                  <c:v>4.548E-3</c:v>
                </c:pt>
                <c:pt idx="700">
                  <c:v>4.3059999999999999E-3</c:v>
                </c:pt>
                <c:pt idx="701">
                  <c:v>3.0599999999999998E-3</c:v>
                </c:pt>
                <c:pt idx="702">
                  <c:v>2.7499999999999998E-3</c:v>
                </c:pt>
                <c:pt idx="703">
                  <c:v>2.5829999999999998E-3</c:v>
                </c:pt>
                <c:pt idx="704">
                  <c:v>2.8E-3</c:v>
                </c:pt>
                <c:pt idx="705">
                  <c:v>2.1979999999999999E-3</c:v>
                </c:pt>
                <c:pt idx="706">
                  <c:v>1.921E-3</c:v>
                </c:pt>
                <c:pt idx="707">
                  <c:v>2.722E-3</c:v>
                </c:pt>
                <c:pt idx="708">
                  <c:v>2.052E-3</c:v>
                </c:pt>
                <c:pt idx="709">
                  <c:v>1.8580000000000001E-3</c:v>
                </c:pt>
                <c:pt idx="710">
                  <c:v>1.949E-3</c:v>
                </c:pt>
                <c:pt idx="711">
                  <c:v>7.2319999999999997E-3</c:v>
                </c:pt>
                <c:pt idx="712">
                  <c:v>4.5710000000000004E-3</c:v>
                </c:pt>
                <c:pt idx="713">
                  <c:v>2.6199999999999999E-3</c:v>
                </c:pt>
                <c:pt idx="714">
                  <c:v>3.336E-3</c:v>
                </c:pt>
                <c:pt idx="715">
                  <c:v>2.8419999999999999E-3</c:v>
                </c:pt>
                <c:pt idx="716">
                  <c:v>2.1359999999999999E-3</c:v>
                </c:pt>
                <c:pt idx="717">
                  <c:v>2.2599999999999999E-3</c:v>
                </c:pt>
                <c:pt idx="718">
                  <c:v>1.81E-3</c:v>
                </c:pt>
                <c:pt idx="719">
                  <c:v>2.0149999999999999E-3</c:v>
                </c:pt>
                <c:pt idx="720">
                  <c:v>2.6350000000000002E-3</c:v>
                </c:pt>
                <c:pt idx="721">
                  <c:v>2.2420000000000001E-3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41088"/>
        <c:axId val="196620672"/>
      </c:lineChart>
      <c:lineChart>
        <c:grouping val="stacked"/>
        <c:varyColors val="0"/>
        <c:ser>
          <c:idx val="1"/>
          <c:order val="1"/>
          <c:tx>
            <c:strRef>
              <c:f>'Time Series'!$E$1</c:f>
              <c:strCache>
                <c:ptCount val="1"/>
                <c:pt idx="0">
                  <c:v>HWI (1987=100) (right axis)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'Time Series'!$B$38:$B$759</c:f>
              <c:numCache>
                <c:formatCode>yy</c:formatCode>
                <c:ptCount val="722"/>
                <c:pt idx="0">
                  <c:v>18629</c:v>
                </c:pt>
                <c:pt idx="1">
                  <c:v>18660</c:v>
                </c:pt>
                <c:pt idx="2">
                  <c:v>18688</c:v>
                </c:pt>
                <c:pt idx="3">
                  <c:v>18719</c:v>
                </c:pt>
                <c:pt idx="4">
                  <c:v>18749</c:v>
                </c:pt>
                <c:pt idx="5">
                  <c:v>18780</c:v>
                </c:pt>
                <c:pt idx="6">
                  <c:v>18810</c:v>
                </c:pt>
                <c:pt idx="7">
                  <c:v>18841</c:v>
                </c:pt>
                <c:pt idx="8">
                  <c:v>18872</c:v>
                </c:pt>
                <c:pt idx="9">
                  <c:v>18902</c:v>
                </c:pt>
                <c:pt idx="10">
                  <c:v>18933</c:v>
                </c:pt>
                <c:pt idx="11">
                  <c:v>18963</c:v>
                </c:pt>
                <c:pt idx="12">
                  <c:v>18994</c:v>
                </c:pt>
                <c:pt idx="13">
                  <c:v>19025</c:v>
                </c:pt>
                <c:pt idx="14">
                  <c:v>19054</c:v>
                </c:pt>
                <c:pt idx="15">
                  <c:v>19085</c:v>
                </c:pt>
                <c:pt idx="16">
                  <c:v>19115</c:v>
                </c:pt>
                <c:pt idx="17">
                  <c:v>19146</c:v>
                </c:pt>
                <c:pt idx="18">
                  <c:v>19176</c:v>
                </c:pt>
                <c:pt idx="19">
                  <c:v>19207</c:v>
                </c:pt>
                <c:pt idx="20">
                  <c:v>19238</c:v>
                </c:pt>
                <c:pt idx="21">
                  <c:v>19268</c:v>
                </c:pt>
                <c:pt idx="22">
                  <c:v>19299</c:v>
                </c:pt>
                <c:pt idx="23">
                  <c:v>19329</c:v>
                </c:pt>
                <c:pt idx="24">
                  <c:v>19360</c:v>
                </c:pt>
                <c:pt idx="25">
                  <c:v>19391</c:v>
                </c:pt>
                <c:pt idx="26">
                  <c:v>19419</c:v>
                </c:pt>
                <c:pt idx="27">
                  <c:v>19450</c:v>
                </c:pt>
                <c:pt idx="28">
                  <c:v>19480</c:v>
                </c:pt>
                <c:pt idx="29">
                  <c:v>19511</c:v>
                </c:pt>
                <c:pt idx="30">
                  <c:v>19541</c:v>
                </c:pt>
                <c:pt idx="31">
                  <c:v>19572</c:v>
                </c:pt>
                <c:pt idx="32">
                  <c:v>19603</c:v>
                </c:pt>
                <c:pt idx="33">
                  <c:v>19633</c:v>
                </c:pt>
                <c:pt idx="34">
                  <c:v>19664</c:v>
                </c:pt>
                <c:pt idx="35">
                  <c:v>19694</c:v>
                </c:pt>
                <c:pt idx="36">
                  <c:v>19725</c:v>
                </c:pt>
                <c:pt idx="37">
                  <c:v>19756</c:v>
                </c:pt>
                <c:pt idx="38">
                  <c:v>19784</c:v>
                </c:pt>
                <c:pt idx="39">
                  <c:v>19815</c:v>
                </c:pt>
                <c:pt idx="40">
                  <c:v>19845</c:v>
                </c:pt>
                <c:pt idx="41">
                  <c:v>19876</c:v>
                </c:pt>
                <c:pt idx="42">
                  <c:v>19906</c:v>
                </c:pt>
                <c:pt idx="43">
                  <c:v>19937</c:v>
                </c:pt>
                <c:pt idx="44">
                  <c:v>19968</c:v>
                </c:pt>
                <c:pt idx="45">
                  <c:v>19998</c:v>
                </c:pt>
                <c:pt idx="46">
                  <c:v>20029</c:v>
                </c:pt>
                <c:pt idx="47">
                  <c:v>20059</c:v>
                </c:pt>
                <c:pt idx="48">
                  <c:v>20090</c:v>
                </c:pt>
                <c:pt idx="49">
                  <c:v>20121</c:v>
                </c:pt>
                <c:pt idx="50">
                  <c:v>20149</c:v>
                </c:pt>
                <c:pt idx="51">
                  <c:v>20180</c:v>
                </c:pt>
                <c:pt idx="52">
                  <c:v>20210</c:v>
                </c:pt>
                <c:pt idx="53">
                  <c:v>20241</c:v>
                </c:pt>
                <c:pt idx="54">
                  <c:v>20271</c:v>
                </c:pt>
                <c:pt idx="55">
                  <c:v>20302</c:v>
                </c:pt>
                <c:pt idx="56">
                  <c:v>20333</c:v>
                </c:pt>
                <c:pt idx="57">
                  <c:v>20363</c:v>
                </c:pt>
                <c:pt idx="58">
                  <c:v>20394</c:v>
                </c:pt>
                <c:pt idx="59">
                  <c:v>20424</c:v>
                </c:pt>
                <c:pt idx="60">
                  <c:v>20455</c:v>
                </c:pt>
                <c:pt idx="61">
                  <c:v>20486</c:v>
                </c:pt>
                <c:pt idx="62">
                  <c:v>20515</c:v>
                </c:pt>
                <c:pt idx="63">
                  <c:v>20546</c:v>
                </c:pt>
                <c:pt idx="64">
                  <c:v>20576</c:v>
                </c:pt>
                <c:pt idx="65">
                  <c:v>20607</c:v>
                </c:pt>
                <c:pt idx="66">
                  <c:v>20637</c:v>
                </c:pt>
                <c:pt idx="67">
                  <c:v>20668</c:v>
                </c:pt>
                <c:pt idx="68">
                  <c:v>20699</c:v>
                </c:pt>
                <c:pt idx="69">
                  <c:v>20729</c:v>
                </c:pt>
                <c:pt idx="70">
                  <c:v>20760</c:v>
                </c:pt>
                <c:pt idx="71">
                  <c:v>20790</c:v>
                </c:pt>
                <c:pt idx="72">
                  <c:v>20821</c:v>
                </c:pt>
                <c:pt idx="73">
                  <c:v>20852</c:v>
                </c:pt>
                <c:pt idx="74">
                  <c:v>20880</c:v>
                </c:pt>
                <c:pt idx="75">
                  <c:v>20911</c:v>
                </c:pt>
                <c:pt idx="76">
                  <c:v>20941</c:v>
                </c:pt>
                <c:pt idx="77">
                  <c:v>20972</c:v>
                </c:pt>
                <c:pt idx="78">
                  <c:v>21002</c:v>
                </c:pt>
                <c:pt idx="79">
                  <c:v>21033</c:v>
                </c:pt>
                <c:pt idx="80">
                  <c:v>21064</c:v>
                </c:pt>
                <c:pt idx="81">
                  <c:v>21094</c:v>
                </c:pt>
                <c:pt idx="82">
                  <c:v>21125</c:v>
                </c:pt>
                <c:pt idx="83">
                  <c:v>21155</c:v>
                </c:pt>
                <c:pt idx="84">
                  <c:v>21186</c:v>
                </c:pt>
                <c:pt idx="85">
                  <c:v>21217</c:v>
                </c:pt>
                <c:pt idx="86">
                  <c:v>21245</c:v>
                </c:pt>
                <c:pt idx="87">
                  <c:v>21276</c:v>
                </c:pt>
                <c:pt idx="88">
                  <c:v>21306</c:v>
                </c:pt>
                <c:pt idx="89">
                  <c:v>21337</c:v>
                </c:pt>
                <c:pt idx="90">
                  <c:v>21367</c:v>
                </c:pt>
                <c:pt idx="91">
                  <c:v>21398</c:v>
                </c:pt>
                <c:pt idx="92">
                  <c:v>21429</c:v>
                </c:pt>
                <c:pt idx="93">
                  <c:v>21459</c:v>
                </c:pt>
                <c:pt idx="94">
                  <c:v>21490</c:v>
                </c:pt>
                <c:pt idx="95">
                  <c:v>21520</c:v>
                </c:pt>
                <c:pt idx="96">
                  <c:v>21551</c:v>
                </c:pt>
                <c:pt idx="97">
                  <c:v>21582</c:v>
                </c:pt>
                <c:pt idx="98">
                  <c:v>21610</c:v>
                </c:pt>
                <c:pt idx="99">
                  <c:v>21641</c:v>
                </c:pt>
                <c:pt idx="100">
                  <c:v>21671</c:v>
                </c:pt>
                <c:pt idx="101">
                  <c:v>21702</c:v>
                </c:pt>
                <c:pt idx="102">
                  <c:v>21732</c:v>
                </c:pt>
                <c:pt idx="103">
                  <c:v>21763</c:v>
                </c:pt>
                <c:pt idx="104">
                  <c:v>21794</c:v>
                </c:pt>
                <c:pt idx="105">
                  <c:v>21824</c:v>
                </c:pt>
                <c:pt idx="106">
                  <c:v>21855</c:v>
                </c:pt>
                <c:pt idx="107">
                  <c:v>21885</c:v>
                </c:pt>
                <c:pt idx="108">
                  <c:v>21916</c:v>
                </c:pt>
                <c:pt idx="109">
                  <c:v>21947</c:v>
                </c:pt>
                <c:pt idx="110">
                  <c:v>21976</c:v>
                </c:pt>
                <c:pt idx="111">
                  <c:v>22007</c:v>
                </c:pt>
                <c:pt idx="112">
                  <c:v>22037</c:v>
                </c:pt>
                <c:pt idx="113">
                  <c:v>22068</c:v>
                </c:pt>
                <c:pt idx="114">
                  <c:v>22098</c:v>
                </c:pt>
                <c:pt idx="115">
                  <c:v>22129</c:v>
                </c:pt>
                <c:pt idx="116">
                  <c:v>22160</c:v>
                </c:pt>
                <c:pt idx="117">
                  <c:v>22190</c:v>
                </c:pt>
                <c:pt idx="118">
                  <c:v>22221</c:v>
                </c:pt>
                <c:pt idx="119">
                  <c:v>22251</c:v>
                </c:pt>
                <c:pt idx="120">
                  <c:v>22282</c:v>
                </c:pt>
                <c:pt idx="121">
                  <c:v>22313</c:v>
                </c:pt>
                <c:pt idx="122">
                  <c:v>22341</c:v>
                </c:pt>
                <c:pt idx="123">
                  <c:v>22372</c:v>
                </c:pt>
                <c:pt idx="124">
                  <c:v>22402</c:v>
                </c:pt>
                <c:pt idx="125">
                  <c:v>22433</c:v>
                </c:pt>
                <c:pt idx="126">
                  <c:v>22463</c:v>
                </c:pt>
                <c:pt idx="127">
                  <c:v>22494</c:v>
                </c:pt>
                <c:pt idx="128">
                  <c:v>22525</c:v>
                </c:pt>
                <c:pt idx="129">
                  <c:v>22555</c:v>
                </c:pt>
                <c:pt idx="130">
                  <c:v>22586</c:v>
                </c:pt>
                <c:pt idx="131">
                  <c:v>22616</c:v>
                </c:pt>
                <c:pt idx="132">
                  <c:v>22647</c:v>
                </c:pt>
                <c:pt idx="133">
                  <c:v>22678</c:v>
                </c:pt>
                <c:pt idx="134">
                  <c:v>22706</c:v>
                </c:pt>
                <c:pt idx="135">
                  <c:v>22737</c:v>
                </c:pt>
                <c:pt idx="136">
                  <c:v>22767</c:v>
                </c:pt>
                <c:pt idx="137">
                  <c:v>22798</c:v>
                </c:pt>
                <c:pt idx="138">
                  <c:v>22828</c:v>
                </c:pt>
                <c:pt idx="139">
                  <c:v>22859</c:v>
                </c:pt>
                <c:pt idx="140">
                  <c:v>22890</c:v>
                </c:pt>
                <c:pt idx="141">
                  <c:v>22920</c:v>
                </c:pt>
                <c:pt idx="142">
                  <c:v>22951</c:v>
                </c:pt>
                <c:pt idx="143">
                  <c:v>22981</c:v>
                </c:pt>
                <c:pt idx="144">
                  <c:v>23012</c:v>
                </c:pt>
                <c:pt idx="145">
                  <c:v>23043</c:v>
                </c:pt>
                <c:pt idx="146">
                  <c:v>23071</c:v>
                </c:pt>
                <c:pt idx="147">
                  <c:v>23102</c:v>
                </c:pt>
                <c:pt idx="148">
                  <c:v>23132</c:v>
                </c:pt>
                <c:pt idx="149">
                  <c:v>23163</c:v>
                </c:pt>
                <c:pt idx="150">
                  <c:v>23193</c:v>
                </c:pt>
                <c:pt idx="151">
                  <c:v>23224</c:v>
                </c:pt>
                <c:pt idx="152">
                  <c:v>23255</c:v>
                </c:pt>
                <c:pt idx="153">
                  <c:v>23285</c:v>
                </c:pt>
                <c:pt idx="154">
                  <c:v>23316</c:v>
                </c:pt>
                <c:pt idx="155">
                  <c:v>23346</c:v>
                </c:pt>
                <c:pt idx="156">
                  <c:v>23377</c:v>
                </c:pt>
                <c:pt idx="157">
                  <c:v>23408</c:v>
                </c:pt>
                <c:pt idx="158">
                  <c:v>23437</c:v>
                </c:pt>
                <c:pt idx="159">
                  <c:v>23468</c:v>
                </c:pt>
                <c:pt idx="160">
                  <c:v>23498</c:v>
                </c:pt>
                <c:pt idx="161">
                  <c:v>23529</c:v>
                </c:pt>
                <c:pt idx="162">
                  <c:v>23559</c:v>
                </c:pt>
                <c:pt idx="163">
                  <c:v>23590</c:v>
                </c:pt>
                <c:pt idx="164">
                  <c:v>23621</c:v>
                </c:pt>
                <c:pt idx="165">
                  <c:v>23651</c:v>
                </c:pt>
                <c:pt idx="166">
                  <c:v>23682</c:v>
                </c:pt>
                <c:pt idx="167">
                  <c:v>23712</c:v>
                </c:pt>
                <c:pt idx="168">
                  <c:v>23743</c:v>
                </c:pt>
                <c:pt idx="169">
                  <c:v>23774</c:v>
                </c:pt>
                <c:pt idx="170">
                  <c:v>23802</c:v>
                </c:pt>
                <c:pt idx="171">
                  <c:v>23833</c:v>
                </c:pt>
                <c:pt idx="172">
                  <c:v>23863</c:v>
                </c:pt>
                <c:pt idx="173">
                  <c:v>23894</c:v>
                </c:pt>
                <c:pt idx="174">
                  <c:v>23924</c:v>
                </c:pt>
                <c:pt idx="175">
                  <c:v>23955</c:v>
                </c:pt>
                <c:pt idx="176">
                  <c:v>23986</c:v>
                </c:pt>
                <c:pt idx="177">
                  <c:v>24016</c:v>
                </c:pt>
                <c:pt idx="178">
                  <c:v>24047</c:v>
                </c:pt>
                <c:pt idx="179">
                  <c:v>24077</c:v>
                </c:pt>
                <c:pt idx="180">
                  <c:v>24108</c:v>
                </c:pt>
                <c:pt idx="181">
                  <c:v>24139</c:v>
                </c:pt>
                <c:pt idx="182">
                  <c:v>24167</c:v>
                </c:pt>
                <c:pt idx="183">
                  <c:v>24198</c:v>
                </c:pt>
                <c:pt idx="184">
                  <c:v>24228</c:v>
                </c:pt>
                <c:pt idx="185">
                  <c:v>24259</c:v>
                </c:pt>
                <c:pt idx="186">
                  <c:v>24289</c:v>
                </c:pt>
                <c:pt idx="187">
                  <c:v>24320</c:v>
                </c:pt>
                <c:pt idx="188">
                  <c:v>24351</c:v>
                </c:pt>
                <c:pt idx="189">
                  <c:v>24381</c:v>
                </c:pt>
                <c:pt idx="190">
                  <c:v>24412</c:v>
                </c:pt>
                <c:pt idx="191">
                  <c:v>24442</c:v>
                </c:pt>
                <c:pt idx="192">
                  <c:v>24473</c:v>
                </c:pt>
                <c:pt idx="193">
                  <c:v>24504</c:v>
                </c:pt>
                <c:pt idx="194">
                  <c:v>24532</c:v>
                </c:pt>
                <c:pt idx="195">
                  <c:v>24563</c:v>
                </c:pt>
                <c:pt idx="196">
                  <c:v>24593</c:v>
                </c:pt>
                <c:pt idx="197">
                  <c:v>24624</c:v>
                </c:pt>
                <c:pt idx="198">
                  <c:v>24654</c:v>
                </c:pt>
                <c:pt idx="199">
                  <c:v>24685</c:v>
                </c:pt>
                <c:pt idx="200">
                  <c:v>24716</c:v>
                </c:pt>
                <c:pt idx="201">
                  <c:v>24746</c:v>
                </c:pt>
                <c:pt idx="202">
                  <c:v>24777</c:v>
                </c:pt>
                <c:pt idx="203">
                  <c:v>24807</c:v>
                </c:pt>
                <c:pt idx="204">
                  <c:v>24838</c:v>
                </c:pt>
                <c:pt idx="205">
                  <c:v>24869</c:v>
                </c:pt>
                <c:pt idx="206">
                  <c:v>24898</c:v>
                </c:pt>
                <c:pt idx="207">
                  <c:v>24929</c:v>
                </c:pt>
                <c:pt idx="208">
                  <c:v>24959</c:v>
                </c:pt>
                <c:pt idx="209">
                  <c:v>24990</c:v>
                </c:pt>
                <c:pt idx="210">
                  <c:v>25020</c:v>
                </c:pt>
                <c:pt idx="211">
                  <c:v>25051</c:v>
                </c:pt>
                <c:pt idx="212">
                  <c:v>25082</c:v>
                </c:pt>
                <c:pt idx="213">
                  <c:v>25112</c:v>
                </c:pt>
                <c:pt idx="214">
                  <c:v>25143</c:v>
                </c:pt>
                <c:pt idx="215">
                  <c:v>25173</c:v>
                </c:pt>
                <c:pt idx="216">
                  <c:v>25204</c:v>
                </c:pt>
                <c:pt idx="217">
                  <c:v>25235</c:v>
                </c:pt>
                <c:pt idx="218">
                  <c:v>25263</c:v>
                </c:pt>
                <c:pt idx="219">
                  <c:v>25294</c:v>
                </c:pt>
                <c:pt idx="220">
                  <c:v>25324</c:v>
                </c:pt>
                <c:pt idx="221">
                  <c:v>25355</c:v>
                </c:pt>
                <c:pt idx="222">
                  <c:v>25385</c:v>
                </c:pt>
                <c:pt idx="223">
                  <c:v>25416</c:v>
                </c:pt>
                <c:pt idx="224">
                  <c:v>25447</c:v>
                </c:pt>
                <c:pt idx="225">
                  <c:v>25477</c:v>
                </c:pt>
                <c:pt idx="226">
                  <c:v>25508</c:v>
                </c:pt>
                <c:pt idx="227">
                  <c:v>25538</c:v>
                </c:pt>
                <c:pt idx="228">
                  <c:v>25569</c:v>
                </c:pt>
                <c:pt idx="229">
                  <c:v>25600</c:v>
                </c:pt>
                <c:pt idx="230">
                  <c:v>25628</c:v>
                </c:pt>
                <c:pt idx="231">
                  <c:v>25659</c:v>
                </c:pt>
                <c:pt idx="232">
                  <c:v>25689</c:v>
                </c:pt>
                <c:pt idx="233">
                  <c:v>25720</c:v>
                </c:pt>
                <c:pt idx="234">
                  <c:v>25750</c:v>
                </c:pt>
                <c:pt idx="235">
                  <c:v>25781</c:v>
                </c:pt>
                <c:pt idx="236">
                  <c:v>25812</c:v>
                </c:pt>
                <c:pt idx="237">
                  <c:v>25842</c:v>
                </c:pt>
                <c:pt idx="238">
                  <c:v>25873</c:v>
                </c:pt>
                <c:pt idx="239">
                  <c:v>25903</c:v>
                </c:pt>
                <c:pt idx="240">
                  <c:v>25934</c:v>
                </c:pt>
                <c:pt idx="241">
                  <c:v>25965</c:v>
                </c:pt>
                <c:pt idx="242">
                  <c:v>25993</c:v>
                </c:pt>
                <c:pt idx="243">
                  <c:v>26024</c:v>
                </c:pt>
                <c:pt idx="244">
                  <c:v>26054</c:v>
                </c:pt>
                <c:pt idx="245">
                  <c:v>26085</c:v>
                </c:pt>
                <c:pt idx="246">
                  <c:v>26115</c:v>
                </c:pt>
                <c:pt idx="247">
                  <c:v>26146</c:v>
                </c:pt>
                <c:pt idx="248">
                  <c:v>26177</c:v>
                </c:pt>
                <c:pt idx="249">
                  <c:v>26207</c:v>
                </c:pt>
                <c:pt idx="250">
                  <c:v>26238</c:v>
                </c:pt>
                <c:pt idx="251">
                  <c:v>26268</c:v>
                </c:pt>
                <c:pt idx="252">
                  <c:v>26299</c:v>
                </c:pt>
                <c:pt idx="253">
                  <c:v>26330</c:v>
                </c:pt>
                <c:pt idx="254">
                  <c:v>26359</c:v>
                </c:pt>
                <c:pt idx="255">
                  <c:v>26390</c:v>
                </c:pt>
                <c:pt idx="256">
                  <c:v>26420</c:v>
                </c:pt>
                <c:pt idx="257">
                  <c:v>26451</c:v>
                </c:pt>
                <c:pt idx="258">
                  <c:v>26481</c:v>
                </c:pt>
                <c:pt idx="259">
                  <c:v>26512</c:v>
                </c:pt>
                <c:pt idx="260">
                  <c:v>26543</c:v>
                </c:pt>
                <c:pt idx="261">
                  <c:v>26573</c:v>
                </c:pt>
                <c:pt idx="262">
                  <c:v>26604</c:v>
                </c:pt>
                <c:pt idx="263">
                  <c:v>26634</c:v>
                </c:pt>
                <c:pt idx="264">
                  <c:v>26665</c:v>
                </c:pt>
                <c:pt idx="265">
                  <c:v>26696</c:v>
                </c:pt>
                <c:pt idx="266">
                  <c:v>26724</c:v>
                </c:pt>
                <c:pt idx="267">
                  <c:v>26755</c:v>
                </c:pt>
                <c:pt idx="268">
                  <c:v>26785</c:v>
                </c:pt>
                <c:pt idx="269">
                  <c:v>26816</c:v>
                </c:pt>
                <c:pt idx="270">
                  <c:v>26846</c:v>
                </c:pt>
                <c:pt idx="271">
                  <c:v>26877</c:v>
                </c:pt>
                <c:pt idx="272">
                  <c:v>26908</c:v>
                </c:pt>
                <c:pt idx="273">
                  <c:v>26938</c:v>
                </c:pt>
                <c:pt idx="274">
                  <c:v>26969</c:v>
                </c:pt>
                <c:pt idx="275">
                  <c:v>26999</c:v>
                </c:pt>
                <c:pt idx="276">
                  <c:v>27030</c:v>
                </c:pt>
                <c:pt idx="277">
                  <c:v>27061</c:v>
                </c:pt>
                <c:pt idx="278">
                  <c:v>27089</c:v>
                </c:pt>
                <c:pt idx="279">
                  <c:v>27120</c:v>
                </c:pt>
                <c:pt idx="280">
                  <c:v>27150</c:v>
                </c:pt>
                <c:pt idx="281">
                  <c:v>27181</c:v>
                </c:pt>
                <c:pt idx="282">
                  <c:v>27211</c:v>
                </c:pt>
                <c:pt idx="283">
                  <c:v>27242</c:v>
                </c:pt>
                <c:pt idx="284">
                  <c:v>27273</c:v>
                </c:pt>
                <c:pt idx="285">
                  <c:v>27303</c:v>
                </c:pt>
                <c:pt idx="286">
                  <c:v>27334</c:v>
                </c:pt>
                <c:pt idx="287">
                  <c:v>27364</c:v>
                </c:pt>
                <c:pt idx="288">
                  <c:v>27395</c:v>
                </c:pt>
                <c:pt idx="289">
                  <c:v>27426</c:v>
                </c:pt>
                <c:pt idx="290">
                  <c:v>27454</c:v>
                </c:pt>
                <c:pt idx="291">
                  <c:v>27485</c:v>
                </c:pt>
                <c:pt idx="292">
                  <c:v>27515</c:v>
                </c:pt>
                <c:pt idx="293">
                  <c:v>27546</c:v>
                </c:pt>
                <c:pt idx="294">
                  <c:v>27576</c:v>
                </c:pt>
                <c:pt idx="295">
                  <c:v>27607</c:v>
                </c:pt>
                <c:pt idx="296">
                  <c:v>27638</c:v>
                </c:pt>
                <c:pt idx="297">
                  <c:v>27668</c:v>
                </c:pt>
                <c:pt idx="298">
                  <c:v>27699</c:v>
                </c:pt>
                <c:pt idx="299">
                  <c:v>27729</c:v>
                </c:pt>
                <c:pt idx="300">
                  <c:v>27760</c:v>
                </c:pt>
                <c:pt idx="301">
                  <c:v>27791</c:v>
                </c:pt>
                <c:pt idx="302">
                  <c:v>27820</c:v>
                </c:pt>
                <c:pt idx="303">
                  <c:v>27851</c:v>
                </c:pt>
                <c:pt idx="304">
                  <c:v>27881</c:v>
                </c:pt>
                <c:pt idx="305">
                  <c:v>27912</c:v>
                </c:pt>
                <c:pt idx="306">
                  <c:v>27942</c:v>
                </c:pt>
                <c:pt idx="307">
                  <c:v>27973</c:v>
                </c:pt>
                <c:pt idx="308">
                  <c:v>28004</c:v>
                </c:pt>
                <c:pt idx="309">
                  <c:v>28034</c:v>
                </c:pt>
                <c:pt idx="310">
                  <c:v>28065</c:v>
                </c:pt>
                <c:pt idx="311">
                  <c:v>28095</c:v>
                </c:pt>
                <c:pt idx="312">
                  <c:v>28126</c:v>
                </c:pt>
                <c:pt idx="313">
                  <c:v>28157</c:v>
                </c:pt>
                <c:pt idx="314">
                  <c:v>28185</c:v>
                </c:pt>
                <c:pt idx="315">
                  <c:v>28216</c:v>
                </c:pt>
                <c:pt idx="316">
                  <c:v>28246</c:v>
                </c:pt>
                <c:pt idx="317">
                  <c:v>28277</c:v>
                </c:pt>
                <c:pt idx="318">
                  <c:v>28307</c:v>
                </c:pt>
                <c:pt idx="319">
                  <c:v>28338</c:v>
                </c:pt>
                <c:pt idx="320">
                  <c:v>28369</c:v>
                </c:pt>
                <c:pt idx="321">
                  <c:v>28399</c:v>
                </c:pt>
                <c:pt idx="322">
                  <c:v>28430</c:v>
                </c:pt>
                <c:pt idx="323">
                  <c:v>28460</c:v>
                </c:pt>
                <c:pt idx="324">
                  <c:v>28491</c:v>
                </c:pt>
                <c:pt idx="325">
                  <c:v>28522</c:v>
                </c:pt>
                <c:pt idx="326">
                  <c:v>28550</c:v>
                </c:pt>
                <c:pt idx="327">
                  <c:v>28581</c:v>
                </c:pt>
                <c:pt idx="328">
                  <c:v>28611</c:v>
                </c:pt>
                <c:pt idx="329">
                  <c:v>28642</c:v>
                </c:pt>
                <c:pt idx="330">
                  <c:v>28672</c:v>
                </c:pt>
                <c:pt idx="331">
                  <c:v>28703</c:v>
                </c:pt>
                <c:pt idx="332">
                  <c:v>28734</c:v>
                </c:pt>
                <c:pt idx="333">
                  <c:v>28764</c:v>
                </c:pt>
                <c:pt idx="334">
                  <c:v>28795</c:v>
                </c:pt>
                <c:pt idx="335">
                  <c:v>28825</c:v>
                </c:pt>
                <c:pt idx="336">
                  <c:v>28856</c:v>
                </c:pt>
                <c:pt idx="337">
                  <c:v>28887</c:v>
                </c:pt>
                <c:pt idx="338">
                  <c:v>28915</c:v>
                </c:pt>
                <c:pt idx="339">
                  <c:v>28946</c:v>
                </c:pt>
                <c:pt idx="340">
                  <c:v>28976</c:v>
                </c:pt>
                <c:pt idx="341">
                  <c:v>29007</c:v>
                </c:pt>
                <c:pt idx="342">
                  <c:v>29037</c:v>
                </c:pt>
                <c:pt idx="343">
                  <c:v>29068</c:v>
                </c:pt>
                <c:pt idx="344">
                  <c:v>29099</c:v>
                </c:pt>
                <c:pt idx="345">
                  <c:v>29129</c:v>
                </c:pt>
                <c:pt idx="346">
                  <c:v>29160</c:v>
                </c:pt>
                <c:pt idx="347">
                  <c:v>29190</c:v>
                </c:pt>
                <c:pt idx="348">
                  <c:v>29221</c:v>
                </c:pt>
                <c:pt idx="349">
                  <c:v>29252</c:v>
                </c:pt>
                <c:pt idx="350">
                  <c:v>29281</c:v>
                </c:pt>
                <c:pt idx="351">
                  <c:v>29312</c:v>
                </c:pt>
                <c:pt idx="352">
                  <c:v>29342</c:v>
                </c:pt>
                <c:pt idx="353">
                  <c:v>29373</c:v>
                </c:pt>
                <c:pt idx="354">
                  <c:v>29403</c:v>
                </c:pt>
                <c:pt idx="355">
                  <c:v>29434</c:v>
                </c:pt>
                <c:pt idx="356">
                  <c:v>29465</c:v>
                </c:pt>
                <c:pt idx="357">
                  <c:v>29495</c:v>
                </c:pt>
                <c:pt idx="358">
                  <c:v>29526</c:v>
                </c:pt>
                <c:pt idx="359">
                  <c:v>29556</c:v>
                </c:pt>
                <c:pt idx="360">
                  <c:v>29587</c:v>
                </c:pt>
                <c:pt idx="361">
                  <c:v>29618</c:v>
                </c:pt>
                <c:pt idx="362">
                  <c:v>29646</c:v>
                </c:pt>
                <c:pt idx="363">
                  <c:v>29677</c:v>
                </c:pt>
                <c:pt idx="364">
                  <c:v>29707</c:v>
                </c:pt>
                <c:pt idx="365">
                  <c:v>29738</c:v>
                </c:pt>
                <c:pt idx="366">
                  <c:v>29768</c:v>
                </c:pt>
                <c:pt idx="367">
                  <c:v>29799</c:v>
                </c:pt>
                <c:pt idx="368">
                  <c:v>29830</c:v>
                </c:pt>
                <c:pt idx="369">
                  <c:v>29860</c:v>
                </c:pt>
                <c:pt idx="370">
                  <c:v>29891</c:v>
                </c:pt>
                <c:pt idx="371">
                  <c:v>29921</c:v>
                </c:pt>
                <c:pt idx="372">
                  <c:v>29952</c:v>
                </c:pt>
                <c:pt idx="373">
                  <c:v>29983</c:v>
                </c:pt>
                <c:pt idx="374">
                  <c:v>30011</c:v>
                </c:pt>
                <c:pt idx="375">
                  <c:v>30042</c:v>
                </c:pt>
                <c:pt idx="376">
                  <c:v>30072</c:v>
                </c:pt>
                <c:pt idx="377">
                  <c:v>30103</c:v>
                </c:pt>
                <c:pt idx="378">
                  <c:v>30133</c:v>
                </c:pt>
                <c:pt idx="379">
                  <c:v>30164</c:v>
                </c:pt>
                <c:pt idx="380">
                  <c:v>30195</c:v>
                </c:pt>
                <c:pt idx="381">
                  <c:v>30225</c:v>
                </c:pt>
                <c:pt idx="382">
                  <c:v>30256</c:v>
                </c:pt>
                <c:pt idx="383">
                  <c:v>30286</c:v>
                </c:pt>
                <c:pt idx="384">
                  <c:v>30317</c:v>
                </c:pt>
                <c:pt idx="385">
                  <c:v>30348</c:v>
                </c:pt>
                <c:pt idx="386">
                  <c:v>30376</c:v>
                </c:pt>
                <c:pt idx="387">
                  <c:v>30407</c:v>
                </c:pt>
                <c:pt idx="388">
                  <c:v>30437</c:v>
                </c:pt>
                <c:pt idx="389">
                  <c:v>30468</c:v>
                </c:pt>
                <c:pt idx="390">
                  <c:v>30498</c:v>
                </c:pt>
                <c:pt idx="391">
                  <c:v>30529</c:v>
                </c:pt>
                <c:pt idx="392">
                  <c:v>30560</c:v>
                </c:pt>
                <c:pt idx="393">
                  <c:v>30590</c:v>
                </c:pt>
                <c:pt idx="394">
                  <c:v>30621</c:v>
                </c:pt>
                <c:pt idx="395">
                  <c:v>30651</c:v>
                </c:pt>
                <c:pt idx="396">
                  <c:v>30682</c:v>
                </c:pt>
                <c:pt idx="397">
                  <c:v>30713</c:v>
                </c:pt>
                <c:pt idx="398">
                  <c:v>30742</c:v>
                </c:pt>
                <c:pt idx="399">
                  <c:v>30773</c:v>
                </c:pt>
                <c:pt idx="400">
                  <c:v>30803</c:v>
                </c:pt>
                <c:pt idx="401">
                  <c:v>30834</c:v>
                </c:pt>
                <c:pt idx="402">
                  <c:v>30864</c:v>
                </c:pt>
                <c:pt idx="403">
                  <c:v>30895</c:v>
                </c:pt>
                <c:pt idx="404">
                  <c:v>30926</c:v>
                </c:pt>
                <c:pt idx="405">
                  <c:v>30956</c:v>
                </c:pt>
                <c:pt idx="406">
                  <c:v>30987</c:v>
                </c:pt>
                <c:pt idx="407">
                  <c:v>31017</c:v>
                </c:pt>
                <c:pt idx="408">
                  <c:v>31048</c:v>
                </c:pt>
                <c:pt idx="409">
                  <c:v>31079</c:v>
                </c:pt>
                <c:pt idx="410">
                  <c:v>31107</c:v>
                </c:pt>
                <c:pt idx="411">
                  <c:v>31138</c:v>
                </c:pt>
                <c:pt idx="412">
                  <c:v>31168</c:v>
                </c:pt>
                <c:pt idx="413">
                  <c:v>31199</c:v>
                </c:pt>
                <c:pt idx="414">
                  <c:v>31229</c:v>
                </c:pt>
                <c:pt idx="415">
                  <c:v>31260</c:v>
                </c:pt>
                <c:pt idx="416">
                  <c:v>31291</c:v>
                </c:pt>
                <c:pt idx="417">
                  <c:v>31321</c:v>
                </c:pt>
                <c:pt idx="418">
                  <c:v>31352</c:v>
                </c:pt>
                <c:pt idx="419">
                  <c:v>31382</c:v>
                </c:pt>
                <c:pt idx="420">
                  <c:v>31413</c:v>
                </c:pt>
                <c:pt idx="421">
                  <c:v>31444</c:v>
                </c:pt>
                <c:pt idx="422">
                  <c:v>31472</c:v>
                </c:pt>
                <c:pt idx="423">
                  <c:v>31503</c:v>
                </c:pt>
                <c:pt idx="424">
                  <c:v>31533</c:v>
                </c:pt>
                <c:pt idx="425">
                  <c:v>31564</c:v>
                </c:pt>
                <c:pt idx="426">
                  <c:v>31594</c:v>
                </c:pt>
                <c:pt idx="427">
                  <c:v>31625</c:v>
                </c:pt>
                <c:pt idx="428">
                  <c:v>31656</c:v>
                </c:pt>
                <c:pt idx="429">
                  <c:v>31686</c:v>
                </c:pt>
                <c:pt idx="430">
                  <c:v>31717</c:v>
                </c:pt>
                <c:pt idx="431">
                  <c:v>31747</c:v>
                </c:pt>
                <c:pt idx="432">
                  <c:v>31778</c:v>
                </c:pt>
                <c:pt idx="433">
                  <c:v>31809</c:v>
                </c:pt>
                <c:pt idx="434">
                  <c:v>31837</c:v>
                </c:pt>
                <c:pt idx="435">
                  <c:v>31868</c:v>
                </c:pt>
                <c:pt idx="436">
                  <c:v>31898</c:v>
                </c:pt>
                <c:pt idx="437">
                  <c:v>31929</c:v>
                </c:pt>
                <c:pt idx="438">
                  <c:v>31959</c:v>
                </c:pt>
                <c:pt idx="439">
                  <c:v>31990</c:v>
                </c:pt>
                <c:pt idx="440">
                  <c:v>32021</c:v>
                </c:pt>
                <c:pt idx="441">
                  <c:v>32051</c:v>
                </c:pt>
                <c:pt idx="442">
                  <c:v>32082</c:v>
                </c:pt>
                <c:pt idx="443">
                  <c:v>32112</c:v>
                </c:pt>
                <c:pt idx="444">
                  <c:v>32143</c:v>
                </c:pt>
                <c:pt idx="445">
                  <c:v>32174</c:v>
                </c:pt>
                <c:pt idx="446">
                  <c:v>32203</c:v>
                </c:pt>
                <c:pt idx="447">
                  <c:v>32234</c:v>
                </c:pt>
                <c:pt idx="448">
                  <c:v>32264</c:v>
                </c:pt>
                <c:pt idx="449">
                  <c:v>32295</c:v>
                </c:pt>
                <c:pt idx="450">
                  <c:v>32325</c:v>
                </c:pt>
                <c:pt idx="451">
                  <c:v>32356</c:v>
                </c:pt>
                <c:pt idx="452">
                  <c:v>32387</c:v>
                </c:pt>
                <c:pt idx="453">
                  <c:v>32417</c:v>
                </c:pt>
                <c:pt idx="454">
                  <c:v>32448</c:v>
                </c:pt>
                <c:pt idx="455">
                  <c:v>32478</c:v>
                </c:pt>
                <c:pt idx="456">
                  <c:v>32509</c:v>
                </c:pt>
                <c:pt idx="457">
                  <c:v>32540</c:v>
                </c:pt>
                <c:pt idx="458">
                  <c:v>32568</c:v>
                </c:pt>
                <c:pt idx="459">
                  <c:v>32599</c:v>
                </c:pt>
                <c:pt idx="460">
                  <c:v>32629</c:v>
                </c:pt>
                <c:pt idx="461">
                  <c:v>32660</c:v>
                </c:pt>
                <c:pt idx="462">
                  <c:v>32690</c:v>
                </c:pt>
                <c:pt idx="463">
                  <c:v>32721</c:v>
                </c:pt>
                <c:pt idx="464">
                  <c:v>32752</c:v>
                </c:pt>
                <c:pt idx="465">
                  <c:v>32782</c:v>
                </c:pt>
                <c:pt idx="466">
                  <c:v>32813</c:v>
                </c:pt>
                <c:pt idx="467">
                  <c:v>32843</c:v>
                </c:pt>
                <c:pt idx="468">
                  <c:v>32874</c:v>
                </c:pt>
                <c:pt idx="469">
                  <c:v>32905</c:v>
                </c:pt>
                <c:pt idx="470">
                  <c:v>32933</c:v>
                </c:pt>
                <c:pt idx="471">
                  <c:v>32964</c:v>
                </c:pt>
                <c:pt idx="472">
                  <c:v>32994</c:v>
                </c:pt>
                <c:pt idx="473">
                  <c:v>33025</c:v>
                </c:pt>
                <c:pt idx="474">
                  <c:v>33055</c:v>
                </c:pt>
                <c:pt idx="475">
                  <c:v>33086</c:v>
                </c:pt>
                <c:pt idx="476">
                  <c:v>33117</c:v>
                </c:pt>
                <c:pt idx="477">
                  <c:v>33147</c:v>
                </c:pt>
                <c:pt idx="478">
                  <c:v>33178</c:v>
                </c:pt>
                <c:pt idx="479">
                  <c:v>33208</c:v>
                </c:pt>
                <c:pt idx="480">
                  <c:v>33239</c:v>
                </c:pt>
                <c:pt idx="481">
                  <c:v>33270</c:v>
                </c:pt>
                <c:pt idx="482">
                  <c:v>33298</c:v>
                </c:pt>
                <c:pt idx="483">
                  <c:v>33329</c:v>
                </c:pt>
                <c:pt idx="484">
                  <c:v>33359</c:v>
                </c:pt>
                <c:pt idx="485">
                  <c:v>33390</c:v>
                </c:pt>
                <c:pt idx="486">
                  <c:v>33420</c:v>
                </c:pt>
                <c:pt idx="487">
                  <c:v>33451</c:v>
                </c:pt>
                <c:pt idx="488">
                  <c:v>33482</c:v>
                </c:pt>
                <c:pt idx="489">
                  <c:v>33512</c:v>
                </c:pt>
                <c:pt idx="490">
                  <c:v>33543</c:v>
                </c:pt>
                <c:pt idx="491">
                  <c:v>33573</c:v>
                </c:pt>
                <c:pt idx="492">
                  <c:v>33604</c:v>
                </c:pt>
                <c:pt idx="493">
                  <c:v>33635</c:v>
                </c:pt>
                <c:pt idx="494">
                  <c:v>33664</c:v>
                </c:pt>
                <c:pt idx="495">
                  <c:v>33695</c:v>
                </c:pt>
                <c:pt idx="496">
                  <c:v>33725</c:v>
                </c:pt>
                <c:pt idx="497">
                  <c:v>33756</c:v>
                </c:pt>
                <c:pt idx="498">
                  <c:v>33786</c:v>
                </c:pt>
                <c:pt idx="499">
                  <c:v>33817</c:v>
                </c:pt>
                <c:pt idx="500">
                  <c:v>33848</c:v>
                </c:pt>
                <c:pt idx="501">
                  <c:v>33878</c:v>
                </c:pt>
                <c:pt idx="502">
                  <c:v>33909</c:v>
                </c:pt>
                <c:pt idx="503">
                  <c:v>33939</c:v>
                </c:pt>
                <c:pt idx="504">
                  <c:v>33970</c:v>
                </c:pt>
                <c:pt idx="505">
                  <c:v>34001</c:v>
                </c:pt>
                <c:pt idx="506">
                  <c:v>34029</c:v>
                </c:pt>
                <c:pt idx="507">
                  <c:v>34060</c:v>
                </c:pt>
                <c:pt idx="508">
                  <c:v>34090</c:v>
                </c:pt>
                <c:pt idx="509">
                  <c:v>34121</c:v>
                </c:pt>
                <c:pt idx="510">
                  <c:v>34151</c:v>
                </c:pt>
                <c:pt idx="511">
                  <c:v>34182</c:v>
                </c:pt>
                <c:pt idx="512">
                  <c:v>34213</c:v>
                </c:pt>
                <c:pt idx="513">
                  <c:v>34243</c:v>
                </c:pt>
                <c:pt idx="514">
                  <c:v>34274</c:v>
                </c:pt>
                <c:pt idx="515">
                  <c:v>34304</c:v>
                </c:pt>
                <c:pt idx="516">
                  <c:v>34335</c:v>
                </c:pt>
                <c:pt idx="517">
                  <c:v>34366</c:v>
                </c:pt>
                <c:pt idx="518">
                  <c:v>34394</c:v>
                </c:pt>
                <c:pt idx="519">
                  <c:v>34425</c:v>
                </c:pt>
                <c:pt idx="520">
                  <c:v>34455</c:v>
                </c:pt>
                <c:pt idx="521">
                  <c:v>34486</c:v>
                </c:pt>
                <c:pt idx="522">
                  <c:v>34516</c:v>
                </c:pt>
                <c:pt idx="523">
                  <c:v>34547</c:v>
                </c:pt>
                <c:pt idx="524">
                  <c:v>34578</c:v>
                </c:pt>
                <c:pt idx="525">
                  <c:v>34608</c:v>
                </c:pt>
                <c:pt idx="526">
                  <c:v>34639</c:v>
                </c:pt>
                <c:pt idx="527">
                  <c:v>34669</c:v>
                </c:pt>
                <c:pt idx="528">
                  <c:v>34700</c:v>
                </c:pt>
                <c:pt idx="529">
                  <c:v>34731</c:v>
                </c:pt>
                <c:pt idx="530">
                  <c:v>34759</c:v>
                </c:pt>
                <c:pt idx="531">
                  <c:v>34790</c:v>
                </c:pt>
                <c:pt idx="532">
                  <c:v>34820</c:v>
                </c:pt>
                <c:pt idx="533">
                  <c:v>34851</c:v>
                </c:pt>
                <c:pt idx="534">
                  <c:v>34881</c:v>
                </c:pt>
                <c:pt idx="535">
                  <c:v>34912</c:v>
                </c:pt>
                <c:pt idx="536">
                  <c:v>34943</c:v>
                </c:pt>
                <c:pt idx="537">
                  <c:v>34973</c:v>
                </c:pt>
                <c:pt idx="538">
                  <c:v>35004</c:v>
                </c:pt>
                <c:pt idx="539">
                  <c:v>35034</c:v>
                </c:pt>
                <c:pt idx="540">
                  <c:v>35065</c:v>
                </c:pt>
                <c:pt idx="541">
                  <c:v>35096</c:v>
                </c:pt>
                <c:pt idx="542">
                  <c:v>35125</c:v>
                </c:pt>
                <c:pt idx="543">
                  <c:v>35156</c:v>
                </c:pt>
                <c:pt idx="544">
                  <c:v>35186</c:v>
                </c:pt>
                <c:pt idx="545">
                  <c:v>35217</c:v>
                </c:pt>
                <c:pt idx="546">
                  <c:v>35247</c:v>
                </c:pt>
                <c:pt idx="547">
                  <c:v>35278</c:v>
                </c:pt>
                <c:pt idx="548">
                  <c:v>35309</c:v>
                </c:pt>
                <c:pt idx="549">
                  <c:v>35339</c:v>
                </c:pt>
                <c:pt idx="550">
                  <c:v>35370</c:v>
                </c:pt>
                <c:pt idx="551">
                  <c:v>35400</c:v>
                </c:pt>
                <c:pt idx="552">
                  <c:v>35431</c:v>
                </c:pt>
                <c:pt idx="553">
                  <c:v>35462</c:v>
                </c:pt>
                <c:pt idx="554">
                  <c:v>35490</c:v>
                </c:pt>
                <c:pt idx="555">
                  <c:v>35521</c:v>
                </c:pt>
                <c:pt idx="556">
                  <c:v>35551</c:v>
                </c:pt>
                <c:pt idx="557">
                  <c:v>35582</c:v>
                </c:pt>
                <c:pt idx="558">
                  <c:v>35612</c:v>
                </c:pt>
                <c:pt idx="559">
                  <c:v>35643</c:v>
                </c:pt>
                <c:pt idx="560">
                  <c:v>35674</c:v>
                </c:pt>
                <c:pt idx="561">
                  <c:v>35704</c:v>
                </c:pt>
                <c:pt idx="562">
                  <c:v>35735</c:v>
                </c:pt>
                <c:pt idx="563">
                  <c:v>35765</c:v>
                </c:pt>
                <c:pt idx="564">
                  <c:v>35796</c:v>
                </c:pt>
                <c:pt idx="565">
                  <c:v>35827</c:v>
                </c:pt>
                <c:pt idx="566">
                  <c:v>35855</c:v>
                </c:pt>
                <c:pt idx="567">
                  <c:v>35886</c:v>
                </c:pt>
                <c:pt idx="568">
                  <c:v>35916</c:v>
                </c:pt>
                <c:pt idx="569">
                  <c:v>35947</c:v>
                </c:pt>
                <c:pt idx="570">
                  <c:v>35977</c:v>
                </c:pt>
                <c:pt idx="571">
                  <c:v>36008</c:v>
                </c:pt>
                <c:pt idx="572">
                  <c:v>36039</c:v>
                </c:pt>
                <c:pt idx="573">
                  <c:v>36069</c:v>
                </c:pt>
                <c:pt idx="574">
                  <c:v>36100</c:v>
                </c:pt>
                <c:pt idx="575">
                  <c:v>36130</c:v>
                </c:pt>
                <c:pt idx="576">
                  <c:v>36161</c:v>
                </c:pt>
                <c:pt idx="577">
                  <c:v>36192</c:v>
                </c:pt>
                <c:pt idx="578">
                  <c:v>36220</c:v>
                </c:pt>
                <c:pt idx="579">
                  <c:v>36251</c:v>
                </c:pt>
                <c:pt idx="580">
                  <c:v>36281</c:v>
                </c:pt>
                <c:pt idx="581">
                  <c:v>36312</c:v>
                </c:pt>
                <c:pt idx="582">
                  <c:v>36342</c:v>
                </c:pt>
                <c:pt idx="583">
                  <c:v>36373</c:v>
                </c:pt>
                <c:pt idx="584">
                  <c:v>36404</c:v>
                </c:pt>
                <c:pt idx="585">
                  <c:v>36434</c:v>
                </c:pt>
                <c:pt idx="586">
                  <c:v>36465</c:v>
                </c:pt>
                <c:pt idx="587">
                  <c:v>36495</c:v>
                </c:pt>
                <c:pt idx="588">
                  <c:v>36526</c:v>
                </c:pt>
                <c:pt idx="589">
                  <c:v>36557</c:v>
                </c:pt>
                <c:pt idx="590">
                  <c:v>36586</c:v>
                </c:pt>
                <c:pt idx="591">
                  <c:v>36617</c:v>
                </c:pt>
                <c:pt idx="592">
                  <c:v>36647</c:v>
                </c:pt>
                <c:pt idx="593">
                  <c:v>36678</c:v>
                </c:pt>
                <c:pt idx="594">
                  <c:v>36708</c:v>
                </c:pt>
                <c:pt idx="595">
                  <c:v>36739</c:v>
                </c:pt>
                <c:pt idx="596">
                  <c:v>36770</c:v>
                </c:pt>
                <c:pt idx="597">
                  <c:v>36800</c:v>
                </c:pt>
                <c:pt idx="598">
                  <c:v>36831</c:v>
                </c:pt>
                <c:pt idx="599">
                  <c:v>36861</c:v>
                </c:pt>
                <c:pt idx="600">
                  <c:v>36892</c:v>
                </c:pt>
                <c:pt idx="601">
                  <c:v>36923</c:v>
                </c:pt>
                <c:pt idx="602">
                  <c:v>36951</c:v>
                </c:pt>
                <c:pt idx="603">
                  <c:v>36982</c:v>
                </c:pt>
                <c:pt idx="604">
                  <c:v>37012</c:v>
                </c:pt>
                <c:pt idx="605">
                  <c:v>37043</c:v>
                </c:pt>
                <c:pt idx="606">
                  <c:v>37073</c:v>
                </c:pt>
                <c:pt idx="607">
                  <c:v>37104</c:v>
                </c:pt>
                <c:pt idx="608">
                  <c:v>37135</c:v>
                </c:pt>
                <c:pt idx="609">
                  <c:v>37165</c:v>
                </c:pt>
                <c:pt idx="610">
                  <c:v>37196</c:v>
                </c:pt>
                <c:pt idx="611">
                  <c:v>37226</c:v>
                </c:pt>
                <c:pt idx="612">
                  <c:v>37257</c:v>
                </c:pt>
                <c:pt idx="613">
                  <c:v>37288</c:v>
                </c:pt>
                <c:pt idx="614">
                  <c:v>37316</c:v>
                </c:pt>
                <c:pt idx="615">
                  <c:v>37347</c:v>
                </c:pt>
                <c:pt idx="616">
                  <c:v>37377</c:v>
                </c:pt>
                <c:pt idx="617">
                  <c:v>37408</c:v>
                </c:pt>
                <c:pt idx="618">
                  <c:v>37438</c:v>
                </c:pt>
                <c:pt idx="619">
                  <c:v>37469</c:v>
                </c:pt>
                <c:pt idx="620">
                  <c:v>37500</c:v>
                </c:pt>
                <c:pt idx="621">
                  <c:v>37530</c:v>
                </c:pt>
                <c:pt idx="622">
                  <c:v>37561</c:v>
                </c:pt>
                <c:pt idx="623">
                  <c:v>37591</c:v>
                </c:pt>
                <c:pt idx="624">
                  <c:v>37622</c:v>
                </c:pt>
                <c:pt idx="625">
                  <c:v>37653</c:v>
                </c:pt>
                <c:pt idx="626">
                  <c:v>37681</c:v>
                </c:pt>
                <c:pt idx="627">
                  <c:v>37712</c:v>
                </c:pt>
                <c:pt idx="628">
                  <c:v>37742</c:v>
                </c:pt>
                <c:pt idx="629">
                  <c:v>37773</c:v>
                </c:pt>
                <c:pt idx="630">
                  <c:v>37803</c:v>
                </c:pt>
                <c:pt idx="631">
                  <c:v>37834</c:v>
                </c:pt>
                <c:pt idx="632">
                  <c:v>37865</c:v>
                </c:pt>
                <c:pt idx="633">
                  <c:v>37895</c:v>
                </c:pt>
                <c:pt idx="634">
                  <c:v>37926</c:v>
                </c:pt>
                <c:pt idx="635">
                  <c:v>37956</c:v>
                </c:pt>
                <c:pt idx="636">
                  <c:v>37987</c:v>
                </c:pt>
                <c:pt idx="637">
                  <c:v>38018</c:v>
                </c:pt>
                <c:pt idx="638">
                  <c:v>38047</c:v>
                </c:pt>
                <c:pt idx="639">
                  <c:v>38078</c:v>
                </c:pt>
                <c:pt idx="640">
                  <c:v>38108</c:v>
                </c:pt>
                <c:pt idx="641">
                  <c:v>38139</c:v>
                </c:pt>
                <c:pt idx="642">
                  <c:v>38169</c:v>
                </c:pt>
                <c:pt idx="643">
                  <c:v>38200</c:v>
                </c:pt>
                <c:pt idx="644">
                  <c:v>38231</c:v>
                </c:pt>
                <c:pt idx="645">
                  <c:v>38261</c:v>
                </c:pt>
                <c:pt idx="646">
                  <c:v>38292</c:v>
                </c:pt>
                <c:pt idx="647">
                  <c:v>38322</c:v>
                </c:pt>
                <c:pt idx="648">
                  <c:v>38353</c:v>
                </c:pt>
                <c:pt idx="649">
                  <c:v>38384</c:v>
                </c:pt>
                <c:pt idx="650">
                  <c:v>38412</c:v>
                </c:pt>
                <c:pt idx="651">
                  <c:v>38443</c:v>
                </c:pt>
                <c:pt idx="652">
                  <c:v>38473</c:v>
                </c:pt>
                <c:pt idx="653">
                  <c:v>38504</c:v>
                </c:pt>
                <c:pt idx="654">
                  <c:v>38534</c:v>
                </c:pt>
                <c:pt idx="655">
                  <c:v>38565</c:v>
                </c:pt>
                <c:pt idx="656">
                  <c:v>38596</c:v>
                </c:pt>
                <c:pt idx="657">
                  <c:v>38626</c:v>
                </c:pt>
                <c:pt idx="658">
                  <c:v>38657</c:v>
                </c:pt>
                <c:pt idx="659">
                  <c:v>38687</c:v>
                </c:pt>
                <c:pt idx="660">
                  <c:v>38718</c:v>
                </c:pt>
                <c:pt idx="661">
                  <c:v>38749</c:v>
                </c:pt>
                <c:pt idx="662">
                  <c:v>38777</c:v>
                </c:pt>
                <c:pt idx="663">
                  <c:v>38808</c:v>
                </c:pt>
                <c:pt idx="664">
                  <c:v>38838</c:v>
                </c:pt>
                <c:pt idx="665">
                  <c:v>38869</c:v>
                </c:pt>
                <c:pt idx="666">
                  <c:v>38899</c:v>
                </c:pt>
                <c:pt idx="667">
                  <c:v>38930</c:v>
                </c:pt>
                <c:pt idx="668">
                  <c:v>38961</c:v>
                </c:pt>
                <c:pt idx="669">
                  <c:v>38991</c:v>
                </c:pt>
                <c:pt idx="670">
                  <c:v>39022</c:v>
                </c:pt>
                <c:pt idx="671">
                  <c:v>39052</c:v>
                </c:pt>
                <c:pt idx="672">
                  <c:v>39083</c:v>
                </c:pt>
                <c:pt idx="673">
                  <c:v>39114</c:v>
                </c:pt>
                <c:pt idx="674">
                  <c:v>39142</c:v>
                </c:pt>
                <c:pt idx="675">
                  <c:v>39173</c:v>
                </c:pt>
                <c:pt idx="676">
                  <c:v>39203</c:v>
                </c:pt>
                <c:pt idx="677">
                  <c:v>39234</c:v>
                </c:pt>
                <c:pt idx="678">
                  <c:v>39264</c:v>
                </c:pt>
                <c:pt idx="679">
                  <c:v>39295</c:v>
                </c:pt>
                <c:pt idx="680">
                  <c:v>39326</c:v>
                </c:pt>
                <c:pt idx="681">
                  <c:v>39356</c:v>
                </c:pt>
                <c:pt idx="682">
                  <c:v>39387</c:v>
                </c:pt>
                <c:pt idx="683">
                  <c:v>39417</c:v>
                </c:pt>
                <c:pt idx="684">
                  <c:v>39448</c:v>
                </c:pt>
                <c:pt idx="685">
                  <c:v>39479</c:v>
                </c:pt>
                <c:pt idx="686">
                  <c:v>39508</c:v>
                </c:pt>
                <c:pt idx="687">
                  <c:v>39539</c:v>
                </c:pt>
                <c:pt idx="688">
                  <c:v>39569</c:v>
                </c:pt>
                <c:pt idx="689">
                  <c:v>39600</c:v>
                </c:pt>
                <c:pt idx="690">
                  <c:v>39630</c:v>
                </c:pt>
                <c:pt idx="691">
                  <c:v>39661</c:v>
                </c:pt>
                <c:pt idx="692">
                  <c:v>39692</c:v>
                </c:pt>
                <c:pt idx="693">
                  <c:v>39722</c:v>
                </c:pt>
                <c:pt idx="694">
                  <c:v>39753</c:v>
                </c:pt>
                <c:pt idx="695">
                  <c:v>39783</c:v>
                </c:pt>
                <c:pt idx="696">
                  <c:v>39814</c:v>
                </c:pt>
                <c:pt idx="697">
                  <c:v>39845</c:v>
                </c:pt>
                <c:pt idx="698">
                  <c:v>39873</c:v>
                </c:pt>
                <c:pt idx="699">
                  <c:v>39904</c:v>
                </c:pt>
                <c:pt idx="700">
                  <c:v>39934</c:v>
                </c:pt>
                <c:pt idx="701">
                  <c:v>39965</c:v>
                </c:pt>
                <c:pt idx="702">
                  <c:v>39995</c:v>
                </c:pt>
                <c:pt idx="703">
                  <c:v>40026</c:v>
                </c:pt>
                <c:pt idx="704">
                  <c:v>40057</c:v>
                </c:pt>
                <c:pt idx="705">
                  <c:v>40087</c:v>
                </c:pt>
                <c:pt idx="706">
                  <c:v>40118</c:v>
                </c:pt>
                <c:pt idx="707">
                  <c:v>40148</c:v>
                </c:pt>
                <c:pt idx="708">
                  <c:v>40179</c:v>
                </c:pt>
                <c:pt idx="709">
                  <c:v>40210</c:v>
                </c:pt>
                <c:pt idx="710">
                  <c:v>40238</c:v>
                </c:pt>
                <c:pt idx="711">
                  <c:v>40269</c:v>
                </c:pt>
                <c:pt idx="712">
                  <c:v>40299</c:v>
                </c:pt>
                <c:pt idx="713">
                  <c:v>40330</c:v>
                </c:pt>
                <c:pt idx="714">
                  <c:v>40360</c:v>
                </c:pt>
                <c:pt idx="715">
                  <c:v>40391</c:v>
                </c:pt>
                <c:pt idx="716">
                  <c:v>40422</c:v>
                </c:pt>
                <c:pt idx="717">
                  <c:v>40452</c:v>
                </c:pt>
                <c:pt idx="718">
                  <c:v>40483</c:v>
                </c:pt>
                <c:pt idx="719">
                  <c:v>40513</c:v>
                </c:pt>
                <c:pt idx="720">
                  <c:v>40544</c:v>
                </c:pt>
                <c:pt idx="721">
                  <c:v>40575</c:v>
                </c:pt>
              </c:numCache>
            </c:numRef>
          </c:cat>
          <c:val>
            <c:numRef>
              <c:f>'Time Series'!$E$38:$E$759</c:f>
              <c:numCache>
                <c:formatCode>General</c:formatCode>
                <c:ptCount val="722"/>
                <c:pt idx="0">
                  <c:v>40</c:v>
                </c:pt>
                <c:pt idx="1">
                  <c:v>41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41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50</c:v>
                </c:pt>
                <c:pt idx="27">
                  <c:v>49</c:v>
                </c:pt>
                <c:pt idx="28">
                  <c:v>47</c:v>
                </c:pt>
                <c:pt idx="29">
                  <c:v>45</c:v>
                </c:pt>
                <c:pt idx="30">
                  <c:v>43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33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39</c:v>
                </c:pt>
                <c:pt idx="55">
                  <c:v>41</c:v>
                </c:pt>
                <c:pt idx="56">
                  <c:v>43</c:v>
                </c:pt>
                <c:pt idx="57">
                  <c:v>42</c:v>
                </c:pt>
                <c:pt idx="58">
                  <c:v>44</c:v>
                </c:pt>
                <c:pt idx="59">
                  <c:v>46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43</c:v>
                </c:pt>
                <c:pt idx="68">
                  <c:v>43</c:v>
                </c:pt>
                <c:pt idx="69">
                  <c:v>45</c:v>
                </c:pt>
                <c:pt idx="70">
                  <c:v>45</c:v>
                </c:pt>
                <c:pt idx="71">
                  <c:v>43</c:v>
                </c:pt>
                <c:pt idx="72">
                  <c:v>45</c:v>
                </c:pt>
                <c:pt idx="73">
                  <c:v>43</c:v>
                </c:pt>
                <c:pt idx="74">
                  <c:v>42</c:v>
                </c:pt>
                <c:pt idx="75">
                  <c:v>40</c:v>
                </c:pt>
                <c:pt idx="76">
                  <c:v>40</c:v>
                </c:pt>
                <c:pt idx="77">
                  <c:v>38</c:v>
                </c:pt>
                <c:pt idx="78">
                  <c:v>39</c:v>
                </c:pt>
                <c:pt idx="79">
                  <c:v>37</c:v>
                </c:pt>
                <c:pt idx="80">
                  <c:v>36</c:v>
                </c:pt>
                <c:pt idx="81">
                  <c:v>34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32</c:v>
                </c:pt>
                <c:pt idx="96">
                  <c:v>32</c:v>
                </c:pt>
                <c:pt idx="97">
                  <c:v>34</c:v>
                </c:pt>
                <c:pt idx="98">
                  <c:v>36</c:v>
                </c:pt>
                <c:pt idx="99">
                  <c:v>38</c:v>
                </c:pt>
                <c:pt idx="100">
                  <c:v>38</c:v>
                </c:pt>
                <c:pt idx="101">
                  <c:v>40</c:v>
                </c:pt>
                <c:pt idx="102">
                  <c:v>42</c:v>
                </c:pt>
                <c:pt idx="103">
                  <c:v>40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32</c:v>
                </c:pt>
                <c:pt idx="118">
                  <c:v>32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34</c:v>
                </c:pt>
                <c:pt idx="128">
                  <c:v>35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40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39</c:v>
                </c:pt>
                <c:pt idx="138">
                  <c:v>39</c:v>
                </c:pt>
                <c:pt idx="139">
                  <c:v>38</c:v>
                </c:pt>
                <c:pt idx="140">
                  <c:v>38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38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42</c:v>
                </c:pt>
                <c:pt idx="160">
                  <c:v>42</c:v>
                </c:pt>
                <c:pt idx="161">
                  <c:v>43</c:v>
                </c:pt>
                <c:pt idx="162">
                  <c:v>45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55</c:v>
                </c:pt>
                <c:pt idx="176">
                  <c:v>57</c:v>
                </c:pt>
                <c:pt idx="177">
                  <c:v>59</c:v>
                </c:pt>
                <c:pt idx="178">
                  <c:v>63</c:v>
                </c:pt>
                <c:pt idx="179">
                  <c:v>64</c:v>
                </c:pt>
                <c:pt idx="180">
                  <c:v>65</c:v>
                </c:pt>
                <c:pt idx="181">
                  <c:v>66</c:v>
                </c:pt>
                <c:pt idx="182">
                  <c:v>70</c:v>
                </c:pt>
                <c:pt idx="183">
                  <c:v>67</c:v>
                </c:pt>
                <c:pt idx="184">
                  <c:v>68</c:v>
                </c:pt>
                <c:pt idx="185">
                  <c:v>69</c:v>
                </c:pt>
                <c:pt idx="186">
                  <c:v>69</c:v>
                </c:pt>
                <c:pt idx="187">
                  <c:v>68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66</c:v>
                </c:pt>
                <c:pt idx="192">
                  <c:v>67</c:v>
                </c:pt>
                <c:pt idx="193">
                  <c:v>66</c:v>
                </c:pt>
                <c:pt idx="194">
                  <c:v>64</c:v>
                </c:pt>
                <c:pt idx="195">
                  <c:v>65</c:v>
                </c:pt>
                <c:pt idx="196">
                  <c:v>64</c:v>
                </c:pt>
                <c:pt idx="197">
                  <c:v>64</c:v>
                </c:pt>
                <c:pt idx="198">
                  <c:v>63</c:v>
                </c:pt>
                <c:pt idx="199">
                  <c:v>65</c:v>
                </c:pt>
                <c:pt idx="200">
                  <c:v>64</c:v>
                </c:pt>
                <c:pt idx="201">
                  <c:v>66</c:v>
                </c:pt>
                <c:pt idx="202">
                  <c:v>65</c:v>
                </c:pt>
                <c:pt idx="203">
                  <c:v>66</c:v>
                </c:pt>
                <c:pt idx="204">
                  <c:v>67</c:v>
                </c:pt>
                <c:pt idx="205">
                  <c:v>66</c:v>
                </c:pt>
                <c:pt idx="206">
                  <c:v>67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71</c:v>
                </c:pt>
                <c:pt idx="211">
                  <c:v>72</c:v>
                </c:pt>
                <c:pt idx="212">
                  <c:v>73</c:v>
                </c:pt>
                <c:pt idx="213">
                  <c:v>77</c:v>
                </c:pt>
                <c:pt idx="214">
                  <c:v>77</c:v>
                </c:pt>
                <c:pt idx="215">
                  <c:v>76</c:v>
                </c:pt>
                <c:pt idx="216">
                  <c:v>79</c:v>
                </c:pt>
                <c:pt idx="217">
                  <c:v>79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78</c:v>
                </c:pt>
                <c:pt idx="222">
                  <c:v>77</c:v>
                </c:pt>
                <c:pt idx="223">
                  <c:v>76</c:v>
                </c:pt>
                <c:pt idx="224">
                  <c:v>80</c:v>
                </c:pt>
                <c:pt idx="225">
                  <c:v>79</c:v>
                </c:pt>
                <c:pt idx="226">
                  <c:v>77</c:v>
                </c:pt>
                <c:pt idx="227">
                  <c:v>75</c:v>
                </c:pt>
                <c:pt idx="228">
                  <c:v>71</c:v>
                </c:pt>
                <c:pt idx="229">
                  <c:v>71</c:v>
                </c:pt>
                <c:pt idx="230">
                  <c:v>67</c:v>
                </c:pt>
                <c:pt idx="231">
                  <c:v>65</c:v>
                </c:pt>
                <c:pt idx="232">
                  <c:v>61</c:v>
                </c:pt>
                <c:pt idx="233">
                  <c:v>60</c:v>
                </c:pt>
                <c:pt idx="234">
                  <c:v>58</c:v>
                </c:pt>
                <c:pt idx="235">
                  <c:v>57</c:v>
                </c:pt>
                <c:pt idx="236">
                  <c:v>56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53</c:v>
                </c:pt>
                <c:pt idx="245">
                  <c:v>55</c:v>
                </c:pt>
                <c:pt idx="246">
                  <c:v>54</c:v>
                </c:pt>
                <c:pt idx="247">
                  <c:v>55</c:v>
                </c:pt>
                <c:pt idx="248">
                  <c:v>54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59</c:v>
                </c:pt>
                <c:pt idx="253">
                  <c:v>60</c:v>
                </c:pt>
                <c:pt idx="254">
                  <c:v>62</c:v>
                </c:pt>
                <c:pt idx="255">
                  <c:v>62</c:v>
                </c:pt>
                <c:pt idx="256">
                  <c:v>64</c:v>
                </c:pt>
                <c:pt idx="257">
                  <c:v>64</c:v>
                </c:pt>
                <c:pt idx="258">
                  <c:v>66</c:v>
                </c:pt>
                <c:pt idx="259">
                  <c:v>68</c:v>
                </c:pt>
                <c:pt idx="260">
                  <c:v>69</c:v>
                </c:pt>
                <c:pt idx="261">
                  <c:v>72</c:v>
                </c:pt>
                <c:pt idx="262">
                  <c:v>73</c:v>
                </c:pt>
                <c:pt idx="263">
                  <c:v>80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81</c:v>
                </c:pt>
                <c:pt idx="268">
                  <c:v>82</c:v>
                </c:pt>
                <c:pt idx="269">
                  <c:v>82</c:v>
                </c:pt>
                <c:pt idx="270">
                  <c:v>84</c:v>
                </c:pt>
                <c:pt idx="271">
                  <c:v>82</c:v>
                </c:pt>
                <c:pt idx="272">
                  <c:v>81</c:v>
                </c:pt>
                <c:pt idx="273">
                  <c:v>82</c:v>
                </c:pt>
                <c:pt idx="274">
                  <c:v>82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79</c:v>
                </c:pt>
                <c:pt idx="280">
                  <c:v>78</c:v>
                </c:pt>
                <c:pt idx="281">
                  <c:v>76</c:v>
                </c:pt>
                <c:pt idx="282">
                  <c:v>74</c:v>
                </c:pt>
                <c:pt idx="283">
                  <c:v>72</c:v>
                </c:pt>
                <c:pt idx="284">
                  <c:v>69</c:v>
                </c:pt>
                <c:pt idx="285">
                  <c:v>64</c:v>
                </c:pt>
                <c:pt idx="286">
                  <c:v>59</c:v>
                </c:pt>
                <c:pt idx="287">
                  <c:v>54</c:v>
                </c:pt>
                <c:pt idx="288">
                  <c:v>51</c:v>
                </c:pt>
                <c:pt idx="289">
                  <c:v>50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52</c:v>
                </c:pt>
                <c:pt idx="294">
                  <c:v>53</c:v>
                </c:pt>
                <c:pt idx="295">
                  <c:v>52</c:v>
                </c:pt>
                <c:pt idx="296">
                  <c:v>54</c:v>
                </c:pt>
                <c:pt idx="297">
                  <c:v>54</c:v>
                </c:pt>
                <c:pt idx="298">
                  <c:v>56</c:v>
                </c:pt>
                <c:pt idx="299">
                  <c:v>56</c:v>
                </c:pt>
                <c:pt idx="300">
                  <c:v>57</c:v>
                </c:pt>
                <c:pt idx="301">
                  <c:v>60</c:v>
                </c:pt>
                <c:pt idx="302">
                  <c:v>61</c:v>
                </c:pt>
                <c:pt idx="303">
                  <c:v>60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61</c:v>
                </c:pt>
                <c:pt idx="309">
                  <c:v>62</c:v>
                </c:pt>
                <c:pt idx="310">
                  <c:v>64</c:v>
                </c:pt>
                <c:pt idx="311">
                  <c:v>66</c:v>
                </c:pt>
                <c:pt idx="312">
                  <c:v>68</c:v>
                </c:pt>
                <c:pt idx="313">
                  <c:v>68</c:v>
                </c:pt>
                <c:pt idx="314">
                  <c:v>70</c:v>
                </c:pt>
                <c:pt idx="315">
                  <c:v>72</c:v>
                </c:pt>
                <c:pt idx="316">
                  <c:v>74</c:v>
                </c:pt>
                <c:pt idx="317">
                  <c:v>75</c:v>
                </c:pt>
                <c:pt idx="318">
                  <c:v>77</c:v>
                </c:pt>
                <c:pt idx="319">
                  <c:v>79</c:v>
                </c:pt>
                <c:pt idx="320">
                  <c:v>78</c:v>
                </c:pt>
                <c:pt idx="321">
                  <c:v>82</c:v>
                </c:pt>
                <c:pt idx="322">
                  <c:v>85</c:v>
                </c:pt>
                <c:pt idx="323">
                  <c:v>88</c:v>
                </c:pt>
                <c:pt idx="324">
                  <c:v>88</c:v>
                </c:pt>
                <c:pt idx="325">
                  <c:v>89</c:v>
                </c:pt>
                <c:pt idx="326">
                  <c:v>91</c:v>
                </c:pt>
                <c:pt idx="327">
                  <c:v>97</c:v>
                </c:pt>
                <c:pt idx="328">
                  <c:v>96</c:v>
                </c:pt>
                <c:pt idx="329">
                  <c:v>97</c:v>
                </c:pt>
                <c:pt idx="330">
                  <c:v>96</c:v>
                </c:pt>
                <c:pt idx="331">
                  <c:v>98</c:v>
                </c:pt>
                <c:pt idx="332">
                  <c:v>99</c:v>
                </c:pt>
                <c:pt idx="333">
                  <c:v>103</c:v>
                </c:pt>
                <c:pt idx="334">
                  <c:v>102</c:v>
                </c:pt>
                <c:pt idx="335">
                  <c:v>103</c:v>
                </c:pt>
                <c:pt idx="336">
                  <c:v>102</c:v>
                </c:pt>
                <c:pt idx="337">
                  <c:v>100</c:v>
                </c:pt>
                <c:pt idx="338">
                  <c:v>100</c:v>
                </c:pt>
                <c:pt idx="339">
                  <c:v>104</c:v>
                </c:pt>
                <c:pt idx="340">
                  <c:v>103</c:v>
                </c:pt>
                <c:pt idx="341">
                  <c:v>101</c:v>
                </c:pt>
                <c:pt idx="342">
                  <c:v>101</c:v>
                </c:pt>
                <c:pt idx="343">
                  <c:v>102</c:v>
                </c:pt>
                <c:pt idx="344">
                  <c:v>105</c:v>
                </c:pt>
                <c:pt idx="345">
                  <c:v>106</c:v>
                </c:pt>
                <c:pt idx="346">
                  <c:v>100</c:v>
                </c:pt>
                <c:pt idx="347">
                  <c:v>99</c:v>
                </c:pt>
                <c:pt idx="348">
                  <c:v>97</c:v>
                </c:pt>
                <c:pt idx="349">
                  <c:v>94</c:v>
                </c:pt>
                <c:pt idx="350">
                  <c:v>93</c:v>
                </c:pt>
                <c:pt idx="351">
                  <c:v>82</c:v>
                </c:pt>
                <c:pt idx="352">
                  <c:v>76</c:v>
                </c:pt>
                <c:pt idx="353">
                  <c:v>77</c:v>
                </c:pt>
                <c:pt idx="354">
                  <c:v>77</c:v>
                </c:pt>
                <c:pt idx="355">
                  <c:v>78</c:v>
                </c:pt>
                <c:pt idx="356">
                  <c:v>81</c:v>
                </c:pt>
                <c:pt idx="357">
                  <c:v>81</c:v>
                </c:pt>
                <c:pt idx="358">
                  <c:v>84</c:v>
                </c:pt>
                <c:pt idx="359">
                  <c:v>81</c:v>
                </c:pt>
                <c:pt idx="360">
                  <c:v>80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79</c:v>
                </c:pt>
                <c:pt idx="368">
                  <c:v>75</c:v>
                </c:pt>
                <c:pt idx="369">
                  <c:v>71</c:v>
                </c:pt>
                <c:pt idx="370">
                  <c:v>70</c:v>
                </c:pt>
                <c:pt idx="371">
                  <c:v>67</c:v>
                </c:pt>
                <c:pt idx="372">
                  <c:v>67</c:v>
                </c:pt>
                <c:pt idx="373">
                  <c:v>64</c:v>
                </c:pt>
                <c:pt idx="374">
                  <c:v>62</c:v>
                </c:pt>
                <c:pt idx="375">
                  <c:v>60</c:v>
                </c:pt>
                <c:pt idx="376">
                  <c:v>59</c:v>
                </c:pt>
                <c:pt idx="377">
                  <c:v>56</c:v>
                </c:pt>
                <c:pt idx="378">
                  <c:v>53</c:v>
                </c:pt>
                <c:pt idx="379">
                  <c:v>52</c:v>
                </c:pt>
                <c:pt idx="380">
                  <c:v>49</c:v>
                </c:pt>
                <c:pt idx="381">
                  <c:v>49</c:v>
                </c:pt>
                <c:pt idx="382">
                  <c:v>50</c:v>
                </c:pt>
                <c:pt idx="383">
                  <c:v>51</c:v>
                </c:pt>
                <c:pt idx="384">
                  <c:v>52</c:v>
                </c:pt>
                <c:pt idx="385">
                  <c:v>52</c:v>
                </c:pt>
                <c:pt idx="386">
                  <c:v>54</c:v>
                </c:pt>
                <c:pt idx="387">
                  <c:v>55</c:v>
                </c:pt>
                <c:pt idx="388">
                  <c:v>60</c:v>
                </c:pt>
                <c:pt idx="389">
                  <c:v>60</c:v>
                </c:pt>
                <c:pt idx="390">
                  <c:v>64</c:v>
                </c:pt>
                <c:pt idx="391">
                  <c:v>65</c:v>
                </c:pt>
                <c:pt idx="392">
                  <c:v>67</c:v>
                </c:pt>
                <c:pt idx="393">
                  <c:v>72</c:v>
                </c:pt>
                <c:pt idx="394">
                  <c:v>73</c:v>
                </c:pt>
                <c:pt idx="395">
                  <c:v>76</c:v>
                </c:pt>
                <c:pt idx="396">
                  <c:v>78</c:v>
                </c:pt>
                <c:pt idx="397">
                  <c:v>81</c:v>
                </c:pt>
                <c:pt idx="398">
                  <c:v>81</c:v>
                </c:pt>
                <c:pt idx="399">
                  <c:v>85</c:v>
                </c:pt>
                <c:pt idx="400">
                  <c:v>86</c:v>
                </c:pt>
                <c:pt idx="401">
                  <c:v>87</c:v>
                </c:pt>
                <c:pt idx="402">
                  <c:v>89</c:v>
                </c:pt>
                <c:pt idx="403">
                  <c:v>86</c:v>
                </c:pt>
                <c:pt idx="404">
                  <c:v>88</c:v>
                </c:pt>
                <c:pt idx="405">
                  <c:v>89</c:v>
                </c:pt>
                <c:pt idx="406">
                  <c:v>88</c:v>
                </c:pt>
                <c:pt idx="407">
                  <c:v>91</c:v>
                </c:pt>
                <c:pt idx="408">
                  <c:v>89</c:v>
                </c:pt>
                <c:pt idx="409">
                  <c:v>90</c:v>
                </c:pt>
                <c:pt idx="410">
                  <c:v>92</c:v>
                </c:pt>
                <c:pt idx="411">
                  <c:v>91</c:v>
                </c:pt>
                <c:pt idx="412">
                  <c:v>92</c:v>
                </c:pt>
                <c:pt idx="413">
                  <c:v>92</c:v>
                </c:pt>
                <c:pt idx="414">
                  <c:v>91</c:v>
                </c:pt>
                <c:pt idx="415">
                  <c:v>92</c:v>
                </c:pt>
                <c:pt idx="416">
                  <c:v>93</c:v>
                </c:pt>
                <c:pt idx="417">
                  <c:v>92</c:v>
                </c:pt>
                <c:pt idx="418">
                  <c:v>93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90</c:v>
                </c:pt>
                <c:pt idx="425">
                  <c:v>92</c:v>
                </c:pt>
                <c:pt idx="426">
                  <c:v>91</c:v>
                </c:pt>
                <c:pt idx="427">
                  <c:v>92</c:v>
                </c:pt>
                <c:pt idx="428">
                  <c:v>93</c:v>
                </c:pt>
                <c:pt idx="429">
                  <c:v>93</c:v>
                </c:pt>
                <c:pt idx="430">
                  <c:v>97</c:v>
                </c:pt>
                <c:pt idx="431">
                  <c:v>92</c:v>
                </c:pt>
                <c:pt idx="432">
                  <c:v>91</c:v>
                </c:pt>
                <c:pt idx="433">
                  <c:v>95</c:v>
                </c:pt>
                <c:pt idx="434">
                  <c:v>99</c:v>
                </c:pt>
                <c:pt idx="435">
                  <c:v>97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104</c:v>
                </c:pt>
                <c:pt idx="440">
                  <c:v>103</c:v>
                </c:pt>
                <c:pt idx="441">
                  <c:v>104</c:v>
                </c:pt>
                <c:pt idx="442">
                  <c:v>106</c:v>
                </c:pt>
                <c:pt idx="443">
                  <c:v>101</c:v>
                </c:pt>
                <c:pt idx="444">
                  <c:v>102</c:v>
                </c:pt>
                <c:pt idx="445">
                  <c:v>102</c:v>
                </c:pt>
                <c:pt idx="446">
                  <c:v>104</c:v>
                </c:pt>
                <c:pt idx="447">
                  <c:v>102</c:v>
                </c:pt>
                <c:pt idx="448">
                  <c:v>105</c:v>
                </c:pt>
                <c:pt idx="449">
                  <c:v>102</c:v>
                </c:pt>
                <c:pt idx="450">
                  <c:v>104</c:v>
                </c:pt>
                <c:pt idx="451">
                  <c:v>104</c:v>
                </c:pt>
                <c:pt idx="452">
                  <c:v>100</c:v>
                </c:pt>
                <c:pt idx="453">
                  <c:v>104</c:v>
                </c:pt>
                <c:pt idx="454">
                  <c:v>102</c:v>
                </c:pt>
                <c:pt idx="455">
                  <c:v>104</c:v>
                </c:pt>
                <c:pt idx="456">
                  <c:v>104</c:v>
                </c:pt>
                <c:pt idx="457">
                  <c:v>103</c:v>
                </c:pt>
                <c:pt idx="458">
                  <c:v>99</c:v>
                </c:pt>
                <c:pt idx="459">
                  <c:v>103</c:v>
                </c:pt>
                <c:pt idx="460">
                  <c:v>98</c:v>
                </c:pt>
                <c:pt idx="461">
                  <c:v>96</c:v>
                </c:pt>
                <c:pt idx="462">
                  <c:v>96</c:v>
                </c:pt>
                <c:pt idx="463">
                  <c:v>95</c:v>
                </c:pt>
                <c:pt idx="464">
                  <c:v>95</c:v>
                </c:pt>
                <c:pt idx="465">
                  <c:v>97</c:v>
                </c:pt>
                <c:pt idx="466">
                  <c:v>94</c:v>
                </c:pt>
                <c:pt idx="467">
                  <c:v>96</c:v>
                </c:pt>
                <c:pt idx="468">
                  <c:v>97</c:v>
                </c:pt>
                <c:pt idx="469">
                  <c:v>92</c:v>
                </c:pt>
                <c:pt idx="470">
                  <c:v>90</c:v>
                </c:pt>
                <c:pt idx="471">
                  <c:v>90</c:v>
                </c:pt>
                <c:pt idx="472">
                  <c:v>86</c:v>
                </c:pt>
                <c:pt idx="473">
                  <c:v>86</c:v>
                </c:pt>
                <c:pt idx="474">
                  <c:v>85</c:v>
                </c:pt>
                <c:pt idx="475">
                  <c:v>82</c:v>
                </c:pt>
                <c:pt idx="476">
                  <c:v>81</c:v>
                </c:pt>
                <c:pt idx="477">
                  <c:v>75</c:v>
                </c:pt>
                <c:pt idx="478">
                  <c:v>71</c:v>
                </c:pt>
                <c:pt idx="479">
                  <c:v>71</c:v>
                </c:pt>
                <c:pt idx="480">
                  <c:v>67</c:v>
                </c:pt>
                <c:pt idx="481">
                  <c:v>64</c:v>
                </c:pt>
                <c:pt idx="482">
                  <c:v>63</c:v>
                </c:pt>
                <c:pt idx="483">
                  <c:v>63</c:v>
                </c:pt>
                <c:pt idx="484">
                  <c:v>61</c:v>
                </c:pt>
                <c:pt idx="485">
                  <c:v>64</c:v>
                </c:pt>
                <c:pt idx="486">
                  <c:v>61</c:v>
                </c:pt>
                <c:pt idx="487">
                  <c:v>60</c:v>
                </c:pt>
                <c:pt idx="488">
                  <c:v>62</c:v>
                </c:pt>
                <c:pt idx="489">
                  <c:v>59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61</c:v>
                </c:pt>
                <c:pt idx="494">
                  <c:v>64</c:v>
                </c:pt>
                <c:pt idx="495">
                  <c:v>61</c:v>
                </c:pt>
                <c:pt idx="496">
                  <c:v>63</c:v>
                </c:pt>
                <c:pt idx="497">
                  <c:v>63</c:v>
                </c:pt>
                <c:pt idx="498">
                  <c:v>61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66</c:v>
                </c:pt>
                <c:pt idx="503">
                  <c:v>65</c:v>
                </c:pt>
                <c:pt idx="504">
                  <c:v>66</c:v>
                </c:pt>
                <c:pt idx="505">
                  <c:v>67</c:v>
                </c:pt>
                <c:pt idx="506">
                  <c:v>66</c:v>
                </c:pt>
                <c:pt idx="507">
                  <c:v>66</c:v>
                </c:pt>
                <c:pt idx="508">
                  <c:v>68</c:v>
                </c:pt>
                <c:pt idx="509">
                  <c:v>67</c:v>
                </c:pt>
                <c:pt idx="510">
                  <c:v>68</c:v>
                </c:pt>
                <c:pt idx="511">
                  <c:v>71</c:v>
                </c:pt>
                <c:pt idx="512">
                  <c:v>71</c:v>
                </c:pt>
                <c:pt idx="513">
                  <c:v>74</c:v>
                </c:pt>
                <c:pt idx="514">
                  <c:v>74</c:v>
                </c:pt>
                <c:pt idx="515">
                  <c:v>75</c:v>
                </c:pt>
                <c:pt idx="516">
                  <c:v>77</c:v>
                </c:pt>
                <c:pt idx="517">
                  <c:v>79</c:v>
                </c:pt>
                <c:pt idx="518">
                  <c:v>80</c:v>
                </c:pt>
                <c:pt idx="519">
                  <c:v>80</c:v>
                </c:pt>
                <c:pt idx="520">
                  <c:v>83</c:v>
                </c:pt>
                <c:pt idx="521">
                  <c:v>81</c:v>
                </c:pt>
                <c:pt idx="522">
                  <c:v>85</c:v>
                </c:pt>
                <c:pt idx="523">
                  <c:v>82</c:v>
                </c:pt>
                <c:pt idx="524">
                  <c:v>83</c:v>
                </c:pt>
                <c:pt idx="525">
                  <c:v>88</c:v>
                </c:pt>
                <c:pt idx="526">
                  <c:v>87</c:v>
                </c:pt>
                <c:pt idx="527">
                  <c:v>90</c:v>
                </c:pt>
                <c:pt idx="528">
                  <c:v>87.412000000000006</c:v>
                </c:pt>
                <c:pt idx="529">
                  <c:v>86.805300000000003</c:v>
                </c:pt>
                <c:pt idx="530">
                  <c:v>85.523499999999999</c:v>
                </c:pt>
                <c:pt idx="531">
                  <c:v>86.354299999999995</c:v>
                </c:pt>
                <c:pt idx="532">
                  <c:v>81.251300000000001</c:v>
                </c:pt>
                <c:pt idx="533">
                  <c:v>82.457300000000004</c:v>
                </c:pt>
                <c:pt idx="534">
                  <c:v>86.417699999999996</c:v>
                </c:pt>
                <c:pt idx="535">
                  <c:v>85.346800000000002</c:v>
                </c:pt>
                <c:pt idx="536">
                  <c:v>85.474100000000007</c:v>
                </c:pt>
                <c:pt idx="537">
                  <c:v>86.715900000000005</c:v>
                </c:pt>
                <c:pt idx="538">
                  <c:v>83.990099999999998</c:v>
                </c:pt>
                <c:pt idx="539">
                  <c:v>91.756299999999996</c:v>
                </c:pt>
                <c:pt idx="540">
                  <c:v>86.455500000000001</c:v>
                </c:pt>
                <c:pt idx="541">
                  <c:v>84.757900000000006</c:v>
                </c:pt>
                <c:pt idx="542">
                  <c:v>87.761700000000005</c:v>
                </c:pt>
                <c:pt idx="543">
                  <c:v>85.1083</c:v>
                </c:pt>
                <c:pt idx="544">
                  <c:v>82.802999999999997</c:v>
                </c:pt>
                <c:pt idx="545">
                  <c:v>89.969899999999996</c:v>
                </c:pt>
                <c:pt idx="546">
                  <c:v>85.835899999999995</c:v>
                </c:pt>
                <c:pt idx="547">
                  <c:v>85.604299999999995</c:v>
                </c:pt>
                <c:pt idx="548">
                  <c:v>89.614599999999996</c:v>
                </c:pt>
                <c:pt idx="549">
                  <c:v>86.300799999999995</c:v>
                </c:pt>
                <c:pt idx="550">
                  <c:v>92.538499999999999</c:v>
                </c:pt>
                <c:pt idx="551">
                  <c:v>92.149000000000001</c:v>
                </c:pt>
                <c:pt idx="552">
                  <c:v>91.137799999999999</c:v>
                </c:pt>
                <c:pt idx="553">
                  <c:v>95.343800000000002</c:v>
                </c:pt>
                <c:pt idx="554">
                  <c:v>94.172399999999996</c:v>
                </c:pt>
                <c:pt idx="555">
                  <c:v>93.381699999999995</c:v>
                </c:pt>
                <c:pt idx="556">
                  <c:v>88.789400000000001</c:v>
                </c:pt>
                <c:pt idx="557">
                  <c:v>96.497500000000002</c:v>
                </c:pt>
                <c:pt idx="558">
                  <c:v>93.326300000000003</c:v>
                </c:pt>
                <c:pt idx="559">
                  <c:v>94.700299999999999</c:v>
                </c:pt>
                <c:pt idx="560">
                  <c:v>98.976500000000001</c:v>
                </c:pt>
                <c:pt idx="561">
                  <c:v>97.764600000000002</c:v>
                </c:pt>
                <c:pt idx="562">
                  <c:v>103.5146</c:v>
                </c:pt>
                <c:pt idx="563">
                  <c:v>97.847300000000004</c:v>
                </c:pt>
                <c:pt idx="564">
                  <c:v>100.8369</c:v>
                </c:pt>
                <c:pt idx="565">
                  <c:v>103.2761</c:v>
                </c:pt>
                <c:pt idx="566">
                  <c:v>103.4866</c:v>
                </c:pt>
                <c:pt idx="567">
                  <c:v>103.06100000000001</c:v>
                </c:pt>
                <c:pt idx="568">
                  <c:v>104.0123</c:v>
                </c:pt>
                <c:pt idx="569">
                  <c:v>102.3454</c:v>
                </c:pt>
                <c:pt idx="570">
                  <c:v>102.8184</c:v>
                </c:pt>
                <c:pt idx="571">
                  <c:v>104.36960000000001</c:v>
                </c:pt>
                <c:pt idx="572">
                  <c:v>100.2208</c:v>
                </c:pt>
                <c:pt idx="573">
                  <c:v>98.911600000000007</c:v>
                </c:pt>
                <c:pt idx="574">
                  <c:v>104.7011</c:v>
                </c:pt>
                <c:pt idx="575">
                  <c:v>102.72499999999999</c:v>
                </c:pt>
                <c:pt idx="576">
                  <c:v>109.45699999999999</c:v>
                </c:pt>
                <c:pt idx="577">
                  <c:v>110.72620000000001</c:v>
                </c:pt>
                <c:pt idx="578">
                  <c:v>106.36150000000001</c:v>
                </c:pt>
                <c:pt idx="579">
                  <c:v>105.43989999999999</c:v>
                </c:pt>
                <c:pt idx="580">
                  <c:v>107.1185</c:v>
                </c:pt>
                <c:pt idx="581">
                  <c:v>102.8768</c:v>
                </c:pt>
                <c:pt idx="582">
                  <c:v>104.88330000000001</c:v>
                </c:pt>
                <c:pt idx="583">
                  <c:v>105.974</c:v>
                </c:pt>
                <c:pt idx="584">
                  <c:v>102.1275</c:v>
                </c:pt>
                <c:pt idx="585">
                  <c:v>107.1293</c:v>
                </c:pt>
                <c:pt idx="586">
                  <c:v>106.637</c:v>
                </c:pt>
                <c:pt idx="587">
                  <c:v>108.31399999999999</c:v>
                </c:pt>
                <c:pt idx="588">
                  <c:v>113.02970000000001</c:v>
                </c:pt>
                <c:pt idx="589">
                  <c:v>115.1318</c:v>
                </c:pt>
                <c:pt idx="590">
                  <c:v>113.45699999999999</c:v>
                </c:pt>
                <c:pt idx="591">
                  <c:v>114.212</c:v>
                </c:pt>
                <c:pt idx="592">
                  <c:v>106.71729999999999</c:v>
                </c:pt>
                <c:pt idx="593">
                  <c:v>105.8702</c:v>
                </c:pt>
                <c:pt idx="594">
                  <c:v>107.4777</c:v>
                </c:pt>
                <c:pt idx="595">
                  <c:v>101.3558</c:v>
                </c:pt>
                <c:pt idx="596">
                  <c:v>104.9181</c:v>
                </c:pt>
                <c:pt idx="597">
                  <c:v>104.0119</c:v>
                </c:pt>
                <c:pt idx="598">
                  <c:v>100.86920000000001</c:v>
                </c:pt>
                <c:pt idx="599">
                  <c:v>105.4037</c:v>
                </c:pt>
                <c:pt idx="600">
                  <c:v>104.9361</c:v>
                </c:pt>
                <c:pt idx="601">
                  <c:v>98.094800000000006</c:v>
                </c:pt>
                <c:pt idx="602">
                  <c:v>92.081500000000005</c:v>
                </c:pt>
                <c:pt idx="603">
                  <c:v>90.500299999999996</c:v>
                </c:pt>
                <c:pt idx="604">
                  <c:v>83.465599999999995</c:v>
                </c:pt>
                <c:pt idx="605">
                  <c:v>80.876599999999996</c:v>
                </c:pt>
                <c:pt idx="606">
                  <c:v>81.824600000000004</c:v>
                </c:pt>
                <c:pt idx="607">
                  <c:v>75.261499999999998</c:v>
                </c:pt>
                <c:pt idx="608">
                  <c:v>75.833600000000004</c:v>
                </c:pt>
                <c:pt idx="609">
                  <c:v>66.375299999999996</c:v>
                </c:pt>
                <c:pt idx="610">
                  <c:v>65.632400000000004</c:v>
                </c:pt>
                <c:pt idx="611">
                  <c:v>69.144400000000005</c:v>
                </c:pt>
                <c:pt idx="612">
                  <c:v>70.495800000000003</c:v>
                </c:pt>
                <c:pt idx="613">
                  <c:v>69.866100000000003</c:v>
                </c:pt>
                <c:pt idx="614">
                  <c:v>69.056799999999996</c:v>
                </c:pt>
                <c:pt idx="615">
                  <c:v>71.327299999999994</c:v>
                </c:pt>
                <c:pt idx="616">
                  <c:v>68.367199999999997</c:v>
                </c:pt>
                <c:pt idx="617">
                  <c:v>72.581199999999995</c:v>
                </c:pt>
                <c:pt idx="618">
                  <c:v>69.185100000000006</c:v>
                </c:pt>
                <c:pt idx="619">
                  <c:v>64.962500000000006</c:v>
                </c:pt>
                <c:pt idx="620">
                  <c:v>68.1524</c:v>
                </c:pt>
                <c:pt idx="621">
                  <c:v>64.327100000000002</c:v>
                </c:pt>
                <c:pt idx="622">
                  <c:v>64.871300000000005</c:v>
                </c:pt>
                <c:pt idx="623">
                  <c:v>64.153000000000006</c:v>
                </c:pt>
                <c:pt idx="624">
                  <c:v>67.698499999999996</c:v>
                </c:pt>
                <c:pt idx="625">
                  <c:v>68.190100000000001</c:v>
                </c:pt>
                <c:pt idx="626">
                  <c:v>65.653999999999996</c:v>
                </c:pt>
                <c:pt idx="627">
                  <c:v>62.614800000000002</c:v>
                </c:pt>
                <c:pt idx="628">
                  <c:v>61.316899999999997</c:v>
                </c:pt>
                <c:pt idx="629">
                  <c:v>66.708699999999993</c:v>
                </c:pt>
                <c:pt idx="630">
                  <c:v>66.241399999999999</c:v>
                </c:pt>
                <c:pt idx="631">
                  <c:v>65.299300000000002</c:v>
                </c:pt>
                <c:pt idx="632">
                  <c:v>66.560400000000001</c:v>
                </c:pt>
                <c:pt idx="633">
                  <c:v>65.8245</c:v>
                </c:pt>
                <c:pt idx="634">
                  <c:v>70.558800000000005</c:v>
                </c:pt>
                <c:pt idx="635">
                  <c:v>69.404899999999998</c:v>
                </c:pt>
                <c:pt idx="636">
                  <c:v>71.930499999999995</c:v>
                </c:pt>
                <c:pt idx="637">
                  <c:v>75.711799999999997</c:v>
                </c:pt>
                <c:pt idx="638">
                  <c:v>73.998500000000007</c:v>
                </c:pt>
                <c:pt idx="639">
                  <c:v>73.522599999999997</c:v>
                </c:pt>
                <c:pt idx="640">
                  <c:v>76.095299999999995</c:v>
                </c:pt>
                <c:pt idx="641">
                  <c:v>74.712800000000001</c:v>
                </c:pt>
                <c:pt idx="642">
                  <c:v>74.963700000000003</c:v>
                </c:pt>
                <c:pt idx="643">
                  <c:v>74.520399999999995</c:v>
                </c:pt>
                <c:pt idx="644">
                  <c:v>73.223100000000002</c:v>
                </c:pt>
                <c:pt idx="645">
                  <c:v>76.097899999999996</c:v>
                </c:pt>
                <c:pt idx="646">
                  <c:v>75.704800000000006</c:v>
                </c:pt>
                <c:pt idx="647">
                  <c:v>81.668499999999995</c:v>
                </c:pt>
                <c:pt idx="648">
                  <c:v>90.111199999999997</c:v>
                </c:pt>
                <c:pt idx="649">
                  <c:v>89.441699999999997</c:v>
                </c:pt>
                <c:pt idx="650">
                  <c:v>86.084800000000001</c:v>
                </c:pt>
                <c:pt idx="651">
                  <c:v>86.668800000000005</c:v>
                </c:pt>
                <c:pt idx="652">
                  <c:v>86.941000000000003</c:v>
                </c:pt>
                <c:pt idx="653">
                  <c:v>86.5899</c:v>
                </c:pt>
                <c:pt idx="654">
                  <c:v>87.120999999999995</c:v>
                </c:pt>
                <c:pt idx="655">
                  <c:v>85.928299999999993</c:v>
                </c:pt>
                <c:pt idx="656">
                  <c:v>88.293099999999995</c:v>
                </c:pt>
                <c:pt idx="657">
                  <c:v>88.542400000000001</c:v>
                </c:pt>
                <c:pt idx="658">
                  <c:v>92.712100000000007</c:v>
                </c:pt>
                <c:pt idx="659">
                  <c:v>94.889099999999999</c:v>
                </c:pt>
                <c:pt idx="660">
                  <c:v>94.534099999999995</c:v>
                </c:pt>
                <c:pt idx="661">
                  <c:v>94.932400000000001</c:v>
                </c:pt>
                <c:pt idx="662">
                  <c:v>92.985600000000005</c:v>
                </c:pt>
                <c:pt idx="663">
                  <c:v>91.760300000000001</c:v>
                </c:pt>
                <c:pt idx="664">
                  <c:v>89.224100000000007</c:v>
                </c:pt>
                <c:pt idx="665">
                  <c:v>87.546499999999995</c:v>
                </c:pt>
                <c:pt idx="666">
                  <c:v>86.977199999999996</c:v>
                </c:pt>
                <c:pt idx="667">
                  <c:v>84.773799999999994</c:v>
                </c:pt>
                <c:pt idx="668">
                  <c:v>83.974299999999999</c:v>
                </c:pt>
                <c:pt idx="669">
                  <c:v>84.3048</c:v>
                </c:pt>
                <c:pt idx="670">
                  <c:v>84.422700000000006</c:v>
                </c:pt>
                <c:pt idx="671">
                  <c:v>90.404600000000002</c:v>
                </c:pt>
                <c:pt idx="672">
                  <c:v>90.997</c:v>
                </c:pt>
                <c:pt idx="673">
                  <c:v>91.610399999999998</c:v>
                </c:pt>
                <c:pt idx="674">
                  <c:v>92.916600000000003</c:v>
                </c:pt>
                <c:pt idx="675">
                  <c:v>94.845100000000002</c:v>
                </c:pt>
                <c:pt idx="676">
                  <c:v>91.603800000000007</c:v>
                </c:pt>
                <c:pt idx="677">
                  <c:v>90.204300000000003</c:v>
                </c:pt>
                <c:pt idx="678">
                  <c:v>88.288200000000003</c:v>
                </c:pt>
                <c:pt idx="679">
                  <c:v>84.466200000000001</c:v>
                </c:pt>
                <c:pt idx="680">
                  <c:v>86.16</c:v>
                </c:pt>
                <c:pt idx="681">
                  <c:v>83.059399999999997</c:v>
                </c:pt>
                <c:pt idx="682">
                  <c:v>82.884299999999996</c:v>
                </c:pt>
                <c:pt idx="683">
                  <c:v>81.364800000000002</c:v>
                </c:pt>
                <c:pt idx="684">
                  <c:v>81.342500000000001</c:v>
                </c:pt>
                <c:pt idx="685">
                  <c:v>81.025800000000004</c:v>
                </c:pt>
                <c:pt idx="686">
                  <c:v>78.656700000000001</c:v>
                </c:pt>
                <c:pt idx="687">
                  <c:v>75.883099999999999</c:v>
                </c:pt>
                <c:pt idx="688">
                  <c:v>74.007199999999997</c:v>
                </c:pt>
                <c:pt idx="689">
                  <c:v>72.42</c:v>
                </c:pt>
                <c:pt idx="690">
                  <c:v>71.304599999999994</c:v>
                </c:pt>
                <c:pt idx="691">
                  <c:v>71.855000000000004</c:v>
                </c:pt>
                <c:pt idx="692">
                  <c:v>71.1815</c:v>
                </c:pt>
                <c:pt idx="693">
                  <c:v>70.001199999999997</c:v>
                </c:pt>
                <c:pt idx="694">
                  <c:v>67.118700000000004</c:v>
                </c:pt>
                <c:pt idx="695">
                  <c:v>62.799700000000001</c:v>
                </c:pt>
                <c:pt idx="696">
                  <c:v>55.5334</c:v>
                </c:pt>
                <c:pt idx="697">
                  <c:v>53.473100000000002</c:v>
                </c:pt>
                <c:pt idx="698">
                  <c:v>50.844900000000003</c:v>
                </c:pt>
                <c:pt idx="699">
                  <c:v>49.130899999999997</c:v>
                </c:pt>
                <c:pt idx="700">
                  <c:v>49.649099999999997</c:v>
                </c:pt>
                <c:pt idx="701">
                  <c:v>51.563400000000001</c:v>
                </c:pt>
                <c:pt idx="702">
                  <c:v>52.397500000000001</c:v>
                </c:pt>
                <c:pt idx="703">
                  <c:v>52.662300000000002</c:v>
                </c:pt>
                <c:pt idx="704">
                  <c:v>51.917299999999997</c:v>
                </c:pt>
                <c:pt idx="705">
                  <c:v>52.909199999999998</c:v>
                </c:pt>
                <c:pt idx="706">
                  <c:v>53.157899999999998</c:v>
                </c:pt>
                <c:pt idx="707">
                  <c:v>55.919699999999999</c:v>
                </c:pt>
                <c:pt idx="708">
                  <c:v>59.800199999999997</c:v>
                </c:pt>
                <c:pt idx="709">
                  <c:v>59.449800000000003</c:v>
                </c:pt>
                <c:pt idx="710">
                  <c:v>59.253999999999998</c:v>
                </c:pt>
                <c:pt idx="711">
                  <c:v>60.288200000000003</c:v>
                </c:pt>
                <c:pt idx="712">
                  <c:v>60.958500000000001</c:v>
                </c:pt>
                <c:pt idx="713">
                  <c:v>60.695599999999999</c:v>
                </c:pt>
                <c:pt idx="714">
                  <c:v>61.453400000000002</c:v>
                </c:pt>
                <c:pt idx="715">
                  <c:v>61.746400000000001</c:v>
                </c:pt>
                <c:pt idx="716">
                  <c:v>61.677</c:v>
                </c:pt>
                <c:pt idx="717">
                  <c:v>61.889600000000002</c:v>
                </c:pt>
                <c:pt idx="718">
                  <c:v>62.751300000000001</c:v>
                </c:pt>
                <c:pt idx="719">
                  <c:v>61.269199999999998</c:v>
                </c:pt>
                <c:pt idx="720">
                  <c:v>68.595100000000002</c:v>
                </c:pt>
                <c:pt idx="721">
                  <c:v>67.251999999999995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22208"/>
        <c:axId val="196623744"/>
      </c:lineChart>
      <c:dateAx>
        <c:axId val="193641088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0672"/>
        <c:crosses val="autoZero"/>
        <c:auto val="1"/>
        <c:lblOffset val="100"/>
        <c:baseTimeUnit val="months"/>
        <c:majorUnit val="5"/>
        <c:majorTimeUnit val="years"/>
      </c:dateAx>
      <c:valAx>
        <c:axId val="19662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3641088"/>
        <c:crosses val="autoZero"/>
        <c:crossBetween val="between"/>
      </c:valAx>
      <c:dateAx>
        <c:axId val="196622208"/>
        <c:scaling>
          <c:orientation val="minMax"/>
        </c:scaling>
        <c:delete val="1"/>
        <c:axPos val="b"/>
        <c:numFmt formatCode="yy" sourceLinked="1"/>
        <c:majorTickMark val="out"/>
        <c:minorTickMark val="none"/>
        <c:tickLblPos val="nextTo"/>
        <c:crossAx val="196623744"/>
        <c:crosses val="autoZero"/>
        <c:auto val="1"/>
        <c:lblOffset val="100"/>
        <c:baseTimeUnit val="months"/>
      </c:dateAx>
      <c:valAx>
        <c:axId val="196623744"/>
        <c:scaling>
          <c:orientation val="minMax"/>
          <c:max val="1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2208"/>
        <c:crosses val="max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0458282858873408"/>
          <c:y val="0.87461602593793419"/>
          <c:w val="0.52416818090046435"/>
          <c:h val="0.12538397406206581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155865132244"/>
          <c:y val="2.8252405949256341E-2"/>
          <c:w val="0.81044997981021605"/>
          <c:h val="0.86852964493807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Correlations!$B$2:$B$759</c:f>
              <c:numCache>
                <c:formatCode>General</c:formatCode>
                <c:ptCount val="758"/>
                <c:pt idx="0">
                  <c:v>7.9459999999999999E-3</c:v>
                </c:pt>
                <c:pt idx="1">
                  <c:v>6.025E-3</c:v>
                </c:pt>
                <c:pt idx="2">
                  <c:v>1.1439E-2</c:v>
                </c:pt>
                <c:pt idx="3">
                  <c:v>1.1797999999999999E-2</c:v>
                </c:pt>
                <c:pt idx="4">
                  <c:v>4.764E-3</c:v>
                </c:pt>
                <c:pt idx="5">
                  <c:v>2.3310000000000002E-3</c:v>
                </c:pt>
                <c:pt idx="6">
                  <c:v>2.2179999999999999E-3</c:v>
                </c:pt>
                <c:pt idx="7">
                  <c:v>3.1589999999999999E-3</c:v>
                </c:pt>
                <c:pt idx="8">
                  <c:v>2.6029999999999998E-3</c:v>
                </c:pt>
                <c:pt idx="9">
                  <c:v>5.0309999999999999E-3</c:v>
                </c:pt>
                <c:pt idx="10">
                  <c:v>8.1429999999999992E-3</c:v>
                </c:pt>
                <c:pt idx="11">
                  <c:v>9.4750000000000008E-3</c:v>
                </c:pt>
                <c:pt idx="12">
                  <c:v>5.2050000000000004E-3</c:v>
                </c:pt>
                <c:pt idx="13">
                  <c:v>7.9729999999999992E-3</c:v>
                </c:pt>
                <c:pt idx="14">
                  <c:v>8.3459999999999993E-3</c:v>
                </c:pt>
                <c:pt idx="15">
                  <c:v>6.6639999999999998E-3</c:v>
                </c:pt>
                <c:pt idx="16">
                  <c:v>6.535E-3</c:v>
                </c:pt>
                <c:pt idx="17">
                  <c:v>6.234E-3</c:v>
                </c:pt>
                <c:pt idx="18">
                  <c:v>3.117E-3</c:v>
                </c:pt>
                <c:pt idx="19">
                  <c:v>3.0349999999999999E-3</c:v>
                </c:pt>
                <c:pt idx="20">
                  <c:v>2.5666000000000001E-2</c:v>
                </c:pt>
                <c:pt idx="21">
                  <c:v>1.3495E-2</c:v>
                </c:pt>
                <c:pt idx="22">
                  <c:v>8.2129999999999998E-3</c:v>
                </c:pt>
                <c:pt idx="23">
                  <c:v>4.64E-3</c:v>
                </c:pt>
                <c:pt idx="24">
                  <c:v>1.0108000000000001E-2</c:v>
                </c:pt>
                <c:pt idx="25">
                  <c:v>2.0174000000000001E-2</c:v>
                </c:pt>
                <c:pt idx="26">
                  <c:v>1.0599000000000001E-2</c:v>
                </c:pt>
                <c:pt idx="27">
                  <c:v>1.1365E-2</c:v>
                </c:pt>
                <c:pt idx="28">
                  <c:v>1.0427000000000001E-2</c:v>
                </c:pt>
                <c:pt idx="29">
                  <c:v>7.5729999999999999E-3</c:v>
                </c:pt>
                <c:pt idx="30">
                  <c:v>1.5129E-2</c:v>
                </c:pt>
                <c:pt idx="31">
                  <c:v>5.5370000000000003E-3</c:v>
                </c:pt>
                <c:pt idx="32">
                  <c:v>6.9199999999999999E-3</c:v>
                </c:pt>
                <c:pt idx="33">
                  <c:v>2.317E-3</c:v>
                </c:pt>
                <c:pt idx="34">
                  <c:v>3.6570000000000001E-3</c:v>
                </c:pt>
                <c:pt idx="35">
                  <c:v>9.044E-3</c:v>
                </c:pt>
                <c:pt idx="36">
                  <c:v>5.4520000000000002E-3</c:v>
                </c:pt>
                <c:pt idx="37">
                  <c:v>6.7999999999999996E-3</c:v>
                </c:pt>
                <c:pt idx="38">
                  <c:v>1.0426E-2</c:v>
                </c:pt>
                <c:pt idx="39">
                  <c:v>7.1180000000000002E-3</c:v>
                </c:pt>
                <c:pt idx="40">
                  <c:v>4.8520000000000004E-3</c:v>
                </c:pt>
                <c:pt idx="41">
                  <c:v>3.4290000000000002E-3</c:v>
                </c:pt>
                <c:pt idx="42">
                  <c:v>2.042E-3</c:v>
                </c:pt>
                <c:pt idx="43">
                  <c:v>3.4250000000000001E-3</c:v>
                </c:pt>
                <c:pt idx="44">
                  <c:v>3.0000000000000001E-3</c:v>
                </c:pt>
                <c:pt idx="45">
                  <c:v>5.5539999999999999E-3</c:v>
                </c:pt>
                <c:pt idx="46">
                  <c:v>4.0299999999999997E-3</c:v>
                </c:pt>
                <c:pt idx="47">
                  <c:v>5.6899999999999997E-3</c:v>
                </c:pt>
                <c:pt idx="48">
                  <c:v>6.051E-3</c:v>
                </c:pt>
                <c:pt idx="49">
                  <c:v>5.7860000000000003E-3</c:v>
                </c:pt>
                <c:pt idx="50">
                  <c:v>3.0709999999999999E-3</c:v>
                </c:pt>
                <c:pt idx="51">
                  <c:v>2.196E-3</c:v>
                </c:pt>
                <c:pt idx="52">
                  <c:v>1.3176E-2</c:v>
                </c:pt>
                <c:pt idx="53">
                  <c:v>6.1159999999999999E-3</c:v>
                </c:pt>
                <c:pt idx="54">
                  <c:v>2.1957999999999998E-2</c:v>
                </c:pt>
                <c:pt idx="55">
                  <c:v>9.0810000000000005E-3</c:v>
                </c:pt>
                <c:pt idx="56">
                  <c:v>6.8019999999999999E-3</c:v>
                </c:pt>
                <c:pt idx="57">
                  <c:v>5.2370000000000003E-3</c:v>
                </c:pt>
                <c:pt idx="58">
                  <c:v>7.4510000000000002E-3</c:v>
                </c:pt>
                <c:pt idx="59">
                  <c:v>8.3999999999999995E-3</c:v>
                </c:pt>
                <c:pt idx="60">
                  <c:v>4.1330000000000004E-3</c:v>
                </c:pt>
                <c:pt idx="61">
                  <c:v>5.4279999999999997E-3</c:v>
                </c:pt>
                <c:pt idx="62">
                  <c:v>4.6610000000000002E-3</c:v>
                </c:pt>
                <c:pt idx="63">
                  <c:v>6.1580000000000003E-3</c:v>
                </c:pt>
                <c:pt idx="64">
                  <c:v>2.2699999999999999E-3</c:v>
                </c:pt>
                <c:pt idx="65">
                  <c:v>1.475E-3</c:v>
                </c:pt>
                <c:pt idx="66">
                  <c:v>3.2169999999999998E-3</c:v>
                </c:pt>
                <c:pt idx="67">
                  <c:v>4.6779999999999999E-3</c:v>
                </c:pt>
                <c:pt idx="68">
                  <c:v>6.8190000000000004E-3</c:v>
                </c:pt>
                <c:pt idx="69">
                  <c:v>8.3379999999999999E-3</c:v>
                </c:pt>
                <c:pt idx="70">
                  <c:v>5.6670000000000002E-3</c:v>
                </c:pt>
                <c:pt idx="71">
                  <c:v>7.7840000000000001E-3</c:v>
                </c:pt>
                <c:pt idx="72">
                  <c:v>7.3769999999999999E-3</c:v>
                </c:pt>
                <c:pt idx="73">
                  <c:v>5.8230000000000001E-3</c:v>
                </c:pt>
                <c:pt idx="74">
                  <c:v>6.378E-3</c:v>
                </c:pt>
                <c:pt idx="75">
                  <c:v>6.0699999999999999E-3</c:v>
                </c:pt>
                <c:pt idx="76">
                  <c:v>2.728E-3</c:v>
                </c:pt>
                <c:pt idx="77">
                  <c:v>4.3299999999999996E-3</c:v>
                </c:pt>
                <c:pt idx="78">
                  <c:v>1.779E-3</c:v>
                </c:pt>
                <c:pt idx="79">
                  <c:v>2.2669999999999999E-3</c:v>
                </c:pt>
                <c:pt idx="80">
                  <c:v>1.5679999999999999E-3</c:v>
                </c:pt>
                <c:pt idx="81">
                  <c:v>5.0049999999999999E-3</c:v>
                </c:pt>
                <c:pt idx="82">
                  <c:v>3.3579999999999999E-3</c:v>
                </c:pt>
                <c:pt idx="83">
                  <c:v>4.241E-3</c:v>
                </c:pt>
                <c:pt idx="84">
                  <c:v>4.5820000000000001E-3</c:v>
                </c:pt>
                <c:pt idx="85">
                  <c:v>6.5680000000000001E-3</c:v>
                </c:pt>
                <c:pt idx="86">
                  <c:v>5.6480000000000002E-3</c:v>
                </c:pt>
                <c:pt idx="87">
                  <c:v>4.6719999999999999E-3</c:v>
                </c:pt>
                <c:pt idx="88">
                  <c:v>5.3049999999999998E-3</c:v>
                </c:pt>
                <c:pt idx="89">
                  <c:v>3.79E-3</c:v>
                </c:pt>
                <c:pt idx="90">
                  <c:v>4.0759999999999998E-3</c:v>
                </c:pt>
                <c:pt idx="91">
                  <c:v>4.0000000000000001E-3</c:v>
                </c:pt>
                <c:pt idx="92">
                  <c:v>4.2440000000000004E-3</c:v>
                </c:pt>
                <c:pt idx="93">
                  <c:v>4.751E-3</c:v>
                </c:pt>
                <c:pt idx="94">
                  <c:v>3.8930000000000002E-3</c:v>
                </c:pt>
                <c:pt idx="95">
                  <c:v>3.565E-3</c:v>
                </c:pt>
                <c:pt idx="96">
                  <c:v>5.1749999999999999E-3</c:v>
                </c:pt>
                <c:pt idx="97">
                  <c:v>5.4380000000000001E-3</c:v>
                </c:pt>
                <c:pt idx="98">
                  <c:v>8.2070000000000008E-3</c:v>
                </c:pt>
                <c:pt idx="99">
                  <c:v>5.1440000000000001E-3</c:v>
                </c:pt>
                <c:pt idx="100">
                  <c:v>1.0252000000000001E-2</c:v>
                </c:pt>
                <c:pt idx="101">
                  <c:v>1.5879999999999998E-2</c:v>
                </c:pt>
                <c:pt idx="102">
                  <c:v>1.5442000000000001E-2</c:v>
                </c:pt>
                <c:pt idx="103">
                  <c:v>3.0720000000000001E-3</c:v>
                </c:pt>
                <c:pt idx="104">
                  <c:v>4.0299999999999997E-3</c:v>
                </c:pt>
                <c:pt idx="105">
                  <c:v>2.2290000000000001E-3</c:v>
                </c:pt>
                <c:pt idx="106">
                  <c:v>2.2490000000000001E-3</c:v>
                </c:pt>
                <c:pt idx="107">
                  <c:v>8.7819999999999999E-3</c:v>
                </c:pt>
                <c:pt idx="108">
                  <c:v>5.8230000000000001E-3</c:v>
                </c:pt>
                <c:pt idx="109">
                  <c:v>1.585E-3</c:v>
                </c:pt>
                <c:pt idx="110">
                  <c:v>3.9589999999999998E-3</c:v>
                </c:pt>
                <c:pt idx="111">
                  <c:v>2.8149999999999998E-3</c:v>
                </c:pt>
                <c:pt idx="112">
                  <c:v>2.3259999999999999E-3</c:v>
                </c:pt>
                <c:pt idx="113">
                  <c:v>3.5790000000000001E-3</c:v>
                </c:pt>
                <c:pt idx="114">
                  <c:v>2.1489999999999999E-3</c:v>
                </c:pt>
                <c:pt idx="115">
                  <c:v>5.0740000000000004E-3</c:v>
                </c:pt>
                <c:pt idx="116">
                  <c:v>4.6940000000000003E-3</c:v>
                </c:pt>
                <c:pt idx="117">
                  <c:v>5.3899999999999998E-3</c:v>
                </c:pt>
                <c:pt idx="118">
                  <c:v>6.8459999999999997E-3</c:v>
                </c:pt>
                <c:pt idx="119">
                  <c:v>7.5240000000000003E-3</c:v>
                </c:pt>
                <c:pt idx="120">
                  <c:v>1.3365E-2</c:v>
                </c:pt>
                <c:pt idx="121">
                  <c:v>1.0773E-2</c:v>
                </c:pt>
                <c:pt idx="122">
                  <c:v>6.7520000000000002E-3</c:v>
                </c:pt>
                <c:pt idx="123">
                  <c:v>5.1650000000000003E-3</c:v>
                </c:pt>
                <c:pt idx="124">
                  <c:v>2.3779999999999999E-3</c:v>
                </c:pt>
                <c:pt idx="125">
                  <c:v>2.565E-3</c:v>
                </c:pt>
                <c:pt idx="126">
                  <c:v>3.797E-3</c:v>
                </c:pt>
                <c:pt idx="127">
                  <c:v>5.8120000000000003E-3</c:v>
                </c:pt>
                <c:pt idx="128">
                  <c:v>6.7429999999999999E-3</c:v>
                </c:pt>
                <c:pt idx="129">
                  <c:v>1.1398E-2</c:v>
                </c:pt>
                <c:pt idx="130">
                  <c:v>7.4359999999999999E-3</c:v>
                </c:pt>
                <c:pt idx="131">
                  <c:v>9.1710000000000003E-3</c:v>
                </c:pt>
                <c:pt idx="132">
                  <c:v>4.4739999999999997E-3</c:v>
                </c:pt>
                <c:pt idx="133">
                  <c:v>5.7619999999999998E-3</c:v>
                </c:pt>
                <c:pt idx="134">
                  <c:v>8.7089999999999997E-3</c:v>
                </c:pt>
                <c:pt idx="135">
                  <c:v>4.1520000000000003E-3</c:v>
                </c:pt>
                <c:pt idx="136">
                  <c:v>2.7650000000000001E-3</c:v>
                </c:pt>
                <c:pt idx="137">
                  <c:v>2.967E-3</c:v>
                </c:pt>
                <c:pt idx="138">
                  <c:v>1.5684E-2</c:v>
                </c:pt>
                <c:pt idx="139">
                  <c:v>4.6860000000000001E-3</c:v>
                </c:pt>
                <c:pt idx="140">
                  <c:v>4.5030000000000001E-3</c:v>
                </c:pt>
                <c:pt idx="141">
                  <c:v>5.803E-3</c:v>
                </c:pt>
                <c:pt idx="142">
                  <c:v>9.9349999999999994E-3</c:v>
                </c:pt>
                <c:pt idx="143">
                  <c:v>6.1700000000000001E-3</c:v>
                </c:pt>
                <c:pt idx="144">
                  <c:v>4.2690000000000002E-3</c:v>
                </c:pt>
                <c:pt idx="145">
                  <c:v>1.6480000000000002E-2</c:v>
                </c:pt>
                <c:pt idx="146">
                  <c:v>1.2881999999999999E-2</c:v>
                </c:pt>
                <c:pt idx="147">
                  <c:v>7.7409999999999996E-3</c:v>
                </c:pt>
                <c:pt idx="148">
                  <c:v>3.6180000000000001E-3</c:v>
                </c:pt>
                <c:pt idx="149">
                  <c:v>2.2369999999999998E-3</c:v>
                </c:pt>
                <c:pt idx="150">
                  <c:v>3.8210000000000002E-3</c:v>
                </c:pt>
                <c:pt idx="151">
                  <c:v>2.3389999999999999E-3</c:v>
                </c:pt>
                <c:pt idx="152">
                  <c:v>3.2759999999999998E-3</c:v>
                </c:pt>
                <c:pt idx="153">
                  <c:v>4.6880000000000003E-3</c:v>
                </c:pt>
                <c:pt idx="154">
                  <c:v>9.1719999999999996E-3</c:v>
                </c:pt>
                <c:pt idx="155">
                  <c:v>4.999E-3</c:v>
                </c:pt>
                <c:pt idx="156">
                  <c:v>3.565E-3</c:v>
                </c:pt>
                <c:pt idx="157">
                  <c:v>2.9380000000000001E-3</c:v>
                </c:pt>
                <c:pt idx="158">
                  <c:v>4.4850000000000003E-3</c:v>
                </c:pt>
                <c:pt idx="159">
                  <c:v>3.529E-3</c:v>
                </c:pt>
                <c:pt idx="160">
                  <c:v>4.1799999999999997E-3</c:v>
                </c:pt>
                <c:pt idx="161">
                  <c:v>3.7850000000000002E-3</c:v>
                </c:pt>
                <c:pt idx="162">
                  <c:v>3.0049999999999999E-3</c:v>
                </c:pt>
                <c:pt idx="163">
                  <c:v>2.8890000000000001E-3</c:v>
                </c:pt>
                <c:pt idx="164">
                  <c:v>2.4090000000000001E-3</c:v>
                </c:pt>
                <c:pt idx="165">
                  <c:v>4.2599999999999999E-3</c:v>
                </c:pt>
                <c:pt idx="166">
                  <c:v>2.0960000000000002E-3</c:v>
                </c:pt>
                <c:pt idx="167">
                  <c:v>4.9420000000000002E-3</c:v>
                </c:pt>
                <c:pt idx="168">
                  <c:v>6.9610000000000002E-3</c:v>
                </c:pt>
                <c:pt idx="169">
                  <c:v>3.4489999999999998E-3</c:v>
                </c:pt>
                <c:pt idx="170">
                  <c:v>7.4159999999999998E-3</c:v>
                </c:pt>
                <c:pt idx="171">
                  <c:v>2.2859999999999998E-3</c:v>
                </c:pt>
                <c:pt idx="172">
                  <c:v>5.4749999999999998E-3</c:v>
                </c:pt>
                <c:pt idx="173">
                  <c:v>4.8370000000000002E-3</c:v>
                </c:pt>
                <c:pt idx="174">
                  <c:v>2.2179999999999999E-3</c:v>
                </c:pt>
                <c:pt idx="175">
                  <c:v>2.1879999999999998E-3</c:v>
                </c:pt>
                <c:pt idx="176">
                  <c:v>1.689E-3</c:v>
                </c:pt>
                <c:pt idx="177">
                  <c:v>2.2100000000000002E-3</c:v>
                </c:pt>
                <c:pt idx="178">
                  <c:v>2.258E-3</c:v>
                </c:pt>
                <c:pt idx="179">
                  <c:v>2.5600000000000002E-3</c:v>
                </c:pt>
                <c:pt idx="180">
                  <c:v>3.8419999999999999E-3</c:v>
                </c:pt>
                <c:pt idx="181">
                  <c:v>2.4499999999999999E-3</c:v>
                </c:pt>
                <c:pt idx="182">
                  <c:v>6.2639999999999996E-3</c:v>
                </c:pt>
                <c:pt idx="183">
                  <c:v>2.9859999999999999E-3</c:v>
                </c:pt>
                <c:pt idx="184">
                  <c:v>1.523E-3</c:v>
                </c:pt>
                <c:pt idx="185">
                  <c:v>2.8630000000000001E-3</c:v>
                </c:pt>
                <c:pt idx="186">
                  <c:v>2.2929999999999999E-3</c:v>
                </c:pt>
                <c:pt idx="187">
                  <c:v>2.9220000000000001E-3</c:v>
                </c:pt>
                <c:pt idx="188">
                  <c:v>3.7720000000000002E-3</c:v>
                </c:pt>
                <c:pt idx="189">
                  <c:v>2.2829999999999999E-3</c:v>
                </c:pt>
                <c:pt idx="190">
                  <c:v>1.573E-3</c:v>
                </c:pt>
                <c:pt idx="191">
                  <c:v>7.8609999999999999E-3</c:v>
                </c:pt>
                <c:pt idx="192">
                  <c:v>1.0215999999999999E-2</c:v>
                </c:pt>
                <c:pt idx="193">
                  <c:v>3.1099999999999999E-3</c:v>
                </c:pt>
                <c:pt idx="194">
                  <c:v>5.6940000000000003E-3</c:v>
                </c:pt>
                <c:pt idx="195">
                  <c:v>3.0569999999999998E-3</c:v>
                </c:pt>
                <c:pt idx="196">
                  <c:v>2.6830000000000001E-3</c:v>
                </c:pt>
                <c:pt idx="197">
                  <c:v>3.444E-3</c:v>
                </c:pt>
                <c:pt idx="198">
                  <c:v>3.1930000000000001E-3</c:v>
                </c:pt>
                <c:pt idx="199">
                  <c:v>4.6839999999999998E-3</c:v>
                </c:pt>
                <c:pt idx="200">
                  <c:v>8.7840000000000001E-3</c:v>
                </c:pt>
                <c:pt idx="201">
                  <c:v>8.2039999999999995E-3</c:v>
                </c:pt>
                <c:pt idx="202">
                  <c:v>3.2100000000000002E-3</c:v>
                </c:pt>
                <c:pt idx="203">
                  <c:v>2.0449999999999999E-3</c:v>
                </c:pt>
                <c:pt idx="204">
                  <c:v>4.0020000000000003E-3</c:v>
                </c:pt>
                <c:pt idx="205">
                  <c:v>3.307E-3</c:v>
                </c:pt>
                <c:pt idx="206">
                  <c:v>6.1149999999999998E-3</c:v>
                </c:pt>
                <c:pt idx="207">
                  <c:v>4.8479999999999999E-3</c:v>
                </c:pt>
                <c:pt idx="208">
                  <c:v>2.7859999999999998E-3</c:v>
                </c:pt>
                <c:pt idx="209">
                  <c:v>5.4140000000000004E-3</c:v>
                </c:pt>
                <c:pt idx="210">
                  <c:v>4.8939999999999999E-3</c:v>
                </c:pt>
                <c:pt idx="211">
                  <c:v>3.7499999999999999E-3</c:v>
                </c:pt>
                <c:pt idx="212">
                  <c:v>3.3779999999999999E-3</c:v>
                </c:pt>
                <c:pt idx="213">
                  <c:v>4.045E-3</c:v>
                </c:pt>
                <c:pt idx="214">
                  <c:v>4.7260000000000002E-3</c:v>
                </c:pt>
                <c:pt idx="215">
                  <c:v>4.3080000000000002E-3</c:v>
                </c:pt>
                <c:pt idx="216">
                  <c:v>6.1180000000000002E-3</c:v>
                </c:pt>
                <c:pt idx="217">
                  <c:v>6.8440000000000003E-3</c:v>
                </c:pt>
                <c:pt idx="218">
                  <c:v>4.6420000000000003E-3</c:v>
                </c:pt>
                <c:pt idx="219">
                  <c:v>5.3070000000000001E-3</c:v>
                </c:pt>
                <c:pt idx="220">
                  <c:v>6.1450000000000003E-3</c:v>
                </c:pt>
                <c:pt idx="221">
                  <c:v>3.1029999999999999E-3</c:v>
                </c:pt>
                <c:pt idx="222">
                  <c:v>4.2240000000000003E-3</c:v>
                </c:pt>
                <c:pt idx="223">
                  <c:v>3.9300000000000003E-3</c:v>
                </c:pt>
                <c:pt idx="224">
                  <c:v>4.1770000000000002E-3</c:v>
                </c:pt>
                <c:pt idx="225">
                  <c:v>3.9659999999999999E-3</c:v>
                </c:pt>
                <c:pt idx="226">
                  <c:v>2.8670000000000002E-3</c:v>
                </c:pt>
                <c:pt idx="227">
                  <c:v>3.663E-3</c:v>
                </c:pt>
                <c:pt idx="228">
                  <c:v>2.594E-3</c:v>
                </c:pt>
                <c:pt idx="229">
                  <c:v>3.9090000000000001E-3</c:v>
                </c:pt>
                <c:pt idx="230">
                  <c:v>3.7629999999999999E-3</c:v>
                </c:pt>
                <c:pt idx="231">
                  <c:v>4.7819999999999998E-3</c:v>
                </c:pt>
                <c:pt idx="232">
                  <c:v>3.0109999999999998E-3</c:v>
                </c:pt>
                <c:pt idx="233">
                  <c:v>3.7659999999999998E-3</c:v>
                </c:pt>
                <c:pt idx="234">
                  <c:v>3.3760000000000001E-3</c:v>
                </c:pt>
                <c:pt idx="235">
                  <c:v>4.2319999999999997E-3</c:v>
                </c:pt>
                <c:pt idx="236">
                  <c:v>1.139E-3</c:v>
                </c:pt>
                <c:pt idx="237">
                  <c:v>6.8440000000000003E-3</c:v>
                </c:pt>
                <c:pt idx="238">
                  <c:v>3.0720000000000001E-3</c:v>
                </c:pt>
                <c:pt idx="239">
                  <c:v>9.3810000000000004E-3</c:v>
                </c:pt>
                <c:pt idx="240">
                  <c:v>1.2848E-2</c:v>
                </c:pt>
                <c:pt idx="241">
                  <c:v>1.503E-3</c:v>
                </c:pt>
                <c:pt idx="242">
                  <c:v>3.6449999999999998E-3</c:v>
                </c:pt>
                <c:pt idx="243">
                  <c:v>1.456E-3</c:v>
                </c:pt>
                <c:pt idx="244">
                  <c:v>4.9919999999999999E-3</c:v>
                </c:pt>
                <c:pt idx="245">
                  <c:v>3.2139999999999998E-3</c:v>
                </c:pt>
                <c:pt idx="246">
                  <c:v>3.9509999999999997E-3</c:v>
                </c:pt>
                <c:pt idx="247">
                  <c:v>3.2859999999999999E-3</c:v>
                </c:pt>
                <c:pt idx="248">
                  <c:v>3.1719999999999999E-3</c:v>
                </c:pt>
                <c:pt idx="249">
                  <c:v>4.849E-3</c:v>
                </c:pt>
                <c:pt idx="250">
                  <c:v>3.846E-3</c:v>
                </c:pt>
                <c:pt idx="251">
                  <c:v>2.7179999999999999E-3</c:v>
                </c:pt>
                <c:pt idx="252">
                  <c:v>4.0749999999999996E-3</c:v>
                </c:pt>
                <c:pt idx="253">
                  <c:v>3.2330000000000002E-3</c:v>
                </c:pt>
                <c:pt idx="254">
                  <c:v>3.1020000000000002E-3</c:v>
                </c:pt>
                <c:pt idx="255">
                  <c:v>3.8899999999999998E-3</c:v>
                </c:pt>
                <c:pt idx="256">
                  <c:v>4.0759999999999998E-3</c:v>
                </c:pt>
                <c:pt idx="257">
                  <c:v>2.3280000000000002E-3</c:v>
                </c:pt>
                <c:pt idx="258">
                  <c:v>4.1349999999999998E-3</c:v>
                </c:pt>
                <c:pt idx="259">
                  <c:v>4.045E-3</c:v>
                </c:pt>
                <c:pt idx="260">
                  <c:v>3.6089999999999998E-3</c:v>
                </c:pt>
                <c:pt idx="261">
                  <c:v>4.3559999999999996E-3</c:v>
                </c:pt>
                <c:pt idx="262">
                  <c:v>2.2880000000000001E-3</c:v>
                </c:pt>
                <c:pt idx="263">
                  <c:v>5.9090000000000002E-3</c:v>
                </c:pt>
                <c:pt idx="264">
                  <c:v>5.96E-3</c:v>
                </c:pt>
                <c:pt idx="265">
                  <c:v>3.0070000000000001E-3</c:v>
                </c:pt>
                <c:pt idx="266">
                  <c:v>5.7210000000000004E-3</c:v>
                </c:pt>
                <c:pt idx="267">
                  <c:v>4.8060000000000004E-3</c:v>
                </c:pt>
                <c:pt idx="268">
                  <c:v>2.428E-3</c:v>
                </c:pt>
                <c:pt idx="269">
                  <c:v>2.2829999999999999E-3</c:v>
                </c:pt>
                <c:pt idx="270">
                  <c:v>2.9320000000000001E-3</c:v>
                </c:pt>
                <c:pt idx="271">
                  <c:v>3.787E-3</c:v>
                </c:pt>
                <c:pt idx="272">
                  <c:v>1.4167000000000001E-2</c:v>
                </c:pt>
                <c:pt idx="273">
                  <c:v>4.5580000000000004E-3</c:v>
                </c:pt>
                <c:pt idx="274">
                  <c:v>6.7879999999999998E-3</c:v>
                </c:pt>
                <c:pt idx="275">
                  <c:v>4.1949999999999999E-3</c:v>
                </c:pt>
                <c:pt idx="276">
                  <c:v>1.753E-3</c:v>
                </c:pt>
                <c:pt idx="277">
                  <c:v>3.4550000000000002E-3</c:v>
                </c:pt>
                <c:pt idx="278">
                  <c:v>4.0990000000000002E-3</c:v>
                </c:pt>
                <c:pt idx="279">
                  <c:v>2.614E-3</c:v>
                </c:pt>
                <c:pt idx="280">
                  <c:v>3.4069999999999999E-3</c:v>
                </c:pt>
                <c:pt idx="281">
                  <c:v>2.0860000000000002E-3</c:v>
                </c:pt>
                <c:pt idx="282">
                  <c:v>1.668E-3</c:v>
                </c:pt>
                <c:pt idx="283">
                  <c:v>3.8249999999999998E-3</c:v>
                </c:pt>
                <c:pt idx="284">
                  <c:v>3.2810000000000001E-3</c:v>
                </c:pt>
                <c:pt idx="285">
                  <c:v>3.1870000000000002E-3</c:v>
                </c:pt>
                <c:pt idx="286">
                  <c:v>5.2880000000000002E-3</c:v>
                </c:pt>
                <c:pt idx="287">
                  <c:v>4.0790000000000002E-3</c:v>
                </c:pt>
                <c:pt idx="288">
                  <c:v>3.4940000000000001E-3</c:v>
                </c:pt>
                <c:pt idx="289">
                  <c:v>3.9849999999999998E-3</c:v>
                </c:pt>
                <c:pt idx="290">
                  <c:v>2.624E-3</c:v>
                </c:pt>
                <c:pt idx="291">
                  <c:v>3.8660000000000001E-3</c:v>
                </c:pt>
                <c:pt idx="292">
                  <c:v>5.228E-3</c:v>
                </c:pt>
                <c:pt idx="293">
                  <c:v>3.986E-3</c:v>
                </c:pt>
                <c:pt idx="294">
                  <c:v>5.672E-3</c:v>
                </c:pt>
                <c:pt idx="295">
                  <c:v>1.8799999999999999E-3</c:v>
                </c:pt>
                <c:pt idx="296">
                  <c:v>5.3E-3</c:v>
                </c:pt>
                <c:pt idx="297">
                  <c:v>4.8939999999999999E-3</c:v>
                </c:pt>
                <c:pt idx="298">
                  <c:v>6.3720000000000001E-3</c:v>
                </c:pt>
                <c:pt idx="299">
                  <c:v>5.3600000000000002E-3</c:v>
                </c:pt>
                <c:pt idx="300">
                  <c:v>5.6899999999999997E-3</c:v>
                </c:pt>
                <c:pt idx="301">
                  <c:v>3.3670000000000002E-3</c:v>
                </c:pt>
                <c:pt idx="302">
                  <c:v>2.0660000000000001E-3</c:v>
                </c:pt>
                <c:pt idx="303">
                  <c:v>2.3540000000000002E-3</c:v>
                </c:pt>
                <c:pt idx="304">
                  <c:v>3.5999999999999999E-3</c:v>
                </c:pt>
                <c:pt idx="305">
                  <c:v>2.3649999999999999E-3</c:v>
                </c:pt>
                <c:pt idx="306">
                  <c:v>3.9399999999999999E-3</c:v>
                </c:pt>
                <c:pt idx="307">
                  <c:v>2.7550000000000001E-3</c:v>
                </c:pt>
                <c:pt idx="308">
                  <c:v>4.0330000000000001E-3</c:v>
                </c:pt>
                <c:pt idx="309">
                  <c:v>3.7079999999999999E-3</c:v>
                </c:pt>
                <c:pt idx="310">
                  <c:v>2.0070000000000001E-3</c:v>
                </c:pt>
                <c:pt idx="311">
                  <c:v>3.7290000000000001E-3</c:v>
                </c:pt>
                <c:pt idx="312">
                  <c:v>4.6109999999999996E-3</c:v>
                </c:pt>
                <c:pt idx="313">
                  <c:v>1.3929999999999999E-3</c:v>
                </c:pt>
                <c:pt idx="314">
                  <c:v>2.4989999999999999E-3</c:v>
                </c:pt>
                <c:pt idx="315">
                  <c:v>3.5739999999999999E-3</c:v>
                </c:pt>
                <c:pt idx="316">
                  <c:v>3.29E-3</c:v>
                </c:pt>
                <c:pt idx="317">
                  <c:v>6.1479999999999998E-3</c:v>
                </c:pt>
                <c:pt idx="318">
                  <c:v>2.6830000000000001E-3</c:v>
                </c:pt>
                <c:pt idx="319">
                  <c:v>4.6010000000000001E-3</c:v>
                </c:pt>
                <c:pt idx="320">
                  <c:v>4.8060000000000004E-3</c:v>
                </c:pt>
                <c:pt idx="321">
                  <c:v>7.7799999999999996E-3</c:v>
                </c:pt>
                <c:pt idx="322">
                  <c:v>1.0547000000000001E-2</c:v>
                </c:pt>
                <c:pt idx="323">
                  <c:v>9.0559999999999998E-3</c:v>
                </c:pt>
                <c:pt idx="324">
                  <c:v>1.2048E-2</c:v>
                </c:pt>
                <c:pt idx="325">
                  <c:v>6.4710000000000002E-3</c:v>
                </c:pt>
                <c:pt idx="326">
                  <c:v>4.8320000000000004E-3</c:v>
                </c:pt>
                <c:pt idx="327">
                  <c:v>3.2339999999999999E-3</c:v>
                </c:pt>
                <c:pt idx="328">
                  <c:v>3.4719999999999998E-3</c:v>
                </c:pt>
                <c:pt idx="329">
                  <c:v>4.7330000000000002E-3</c:v>
                </c:pt>
                <c:pt idx="330">
                  <c:v>5.4320000000000002E-3</c:v>
                </c:pt>
                <c:pt idx="331">
                  <c:v>3.1470000000000001E-3</c:v>
                </c:pt>
                <c:pt idx="332">
                  <c:v>3.4859999999999999E-3</c:v>
                </c:pt>
                <c:pt idx="333">
                  <c:v>2.042E-3</c:v>
                </c:pt>
                <c:pt idx="334">
                  <c:v>3.7980000000000002E-3</c:v>
                </c:pt>
                <c:pt idx="335">
                  <c:v>6.7070000000000003E-3</c:v>
                </c:pt>
                <c:pt idx="336">
                  <c:v>4.1780000000000003E-3</c:v>
                </c:pt>
                <c:pt idx="337">
                  <c:v>3.421E-3</c:v>
                </c:pt>
                <c:pt idx="338">
                  <c:v>3.4320000000000002E-3</c:v>
                </c:pt>
                <c:pt idx="339">
                  <c:v>2.7039999999999998E-3</c:v>
                </c:pt>
                <c:pt idx="340">
                  <c:v>1.9580000000000001E-3</c:v>
                </c:pt>
                <c:pt idx="341">
                  <c:v>2.6800000000000001E-3</c:v>
                </c:pt>
                <c:pt idx="342">
                  <c:v>1.805E-3</c:v>
                </c:pt>
                <c:pt idx="343">
                  <c:v>3.4840000000000001E-3</c:v>
                </c:pt>
                <c:pt idx="344">
                  <c:v>3.7950000000000002E-3</c:v>
                </c:pt>
                <c:pt idx="345">
                  <c:v>4.3959999999999997E-3</c:v>
                </c:pt>
                <c:pt idx="346">
                  <c:v>3.0699999999999998E-3</c:v>
                </c:pt>
                <c:pt idx="347">
                  <c:v>4.4299999999999999E-3</c:v>
                </c:pt>
                <c:pt idx="348">
                  <c:v>6.9230000000000003E-3</c:v>
                </c:pt>
                <c:pt idx="349">
                  <c:v>6.1830000000000001E-3</c:v>
                </c:pt>
                <c:pt idx="350">
                  <c:v>4.3280000000000002E-3</c:v>
                </c:pt>
                <c:pt idx="351">
                  <c:v>4.0049999999999999E-3</c:v>
                </c:pt>
                <c:pt idx="352">
                  <c:v>4.4400000000000004E-3</c:v>
                </c:pt>
                <c:pt idx="353">
                  <c:v>3.774E-3</c:v>
                </c:pt>
                <c:pt idx="354">
                  <c:v>2.9399999999999999E-3</c:v>
                </c:pt>
                <c:pt idx="355">
                  <c:v>5.7349999999999996E-3</c:v>
                </c:pt>
                <c:pt idx="356">
                  <c:v>2.9329999999999998E-3</c:v>
                </c:pt>
                <c:pt idx="357">
                  <c:v>4.274E-3</c:v>
                </c:pt>
                <c:pt idx="358">
                  <c:v>1.9090000000000001E-3</c:v>
                </c:pt>
                <c:pt idx="359">
                  <c:v>4.2490000000000002E-3</c:v>
                </c:pt>
                <c:pt idx="360">
                  <c:v>4.2199999999999998E-3</c:v>
                </c:pt>
                <c:pt idx="361">
                  <c:v>7.8300000000000002E-3</c:v>
                </c:pt>
                <c:pt idx="362">
                  <c:v>1.0702E-2</c:v>
                </c:pt>
                <c:pt idx="363">
                  <c:v>4.0369999999999998E-3</c:v>
                </c:pt>
                <c:pt idx="364">
                  <c:v>5.868E-3</c:v>
                </c:pt>
                <c:pt idx="365">
                  <c:v>2.4989999999999999E-3</c:v>
                </c:pt>
                <c:pt idx="366">
                  <c:v>3.7959999999999999E-3</c:v>
                </c:pt>
                <c:pt idx="367">
                  <c:v>3.3050000000000002E-3</c:v>
                </c:pt>
                <c:pt idx="368">
                  <c:v>3.6949999999999999E-3</c:v>
                </c:pt>
                <c:pt idx="369">
                  <c:v>5.0939999999999996E-3</c:v>
                </c:pt>
                <c:pt idx="370">
                  <c:v>3.4849999999999998E-3</c:v>
                </c:pt>
                <c:pt idx="371">
                  <c:v>4.6340000000000001E-3</c:v>
                </c:pt>
                <c:pt idx="372">
                  <c:v>3.2490000000000002E-3</c:v>
                </c:pt>
                <c:pt idx="373">
                  <c:v>8.6359999999999996E-3</c:v>
                </c:pt>
                <c:pt idx="374">
                  <c:v>2.624E-3</c:v>
                </c:pt>
                <c:pt idx="375">
                  <c:v>5.5750000000000001E-3</c:v>
                </c:pt>
                <c:pt idx="376">
                  <c:v>4.4140000000000004E-3</c:v>
                </c:pt>
                <c:pt idx="377">
                  <c:v>3.3240000000000001E-3</c:v>
                </c:pt>
                <c:pt idx="378">
                  <c:v>4.1850000000000004E-3</c:v>
                </c:pt>
                <c:pt idx="379">
                  <c:v>3.2590000000000002E-3</c:v>
                </c:pt>
                <c:pt idx="380">
                  <c:v>3.3839999999999999E-3</c:v>
                </c:pt>
                <c:pt idx="381">
                  <c:v>3.2950000000000002E-3</c:v>
                </c:pt>
                <c:pt idx="382">
                  <c:v>1.817E-3</c:v>
                </c:pt>
                <c:pt idx="383">
                  <c:v>2.4290000000000002E-3</c:v>
                </c:pt>
                <c:pt idx="384">
                  <c:v>2.7759999999999998E-3</c:v>
                </c:pt>
                <c:pt idx="385">
                  <c:v>3.7169999999999998E-3</c:v>
                </c:pt>
                <c:pt idx="386">
                  <c:v>1.0448000000000001E-2</c:v>
                </c:pt>
                <c:pt idx="387">
                  <c:v>5.777E-3</c:v>
                </c:pt>
                <c:pt idx="388">
                  <c:v>5.5240000000000003E-3</c:v>
                </c:pt>
                <c:pt idx="389">
                  <c:v>5.1339999999999997E-3</c:v>
                </c:pt>
                <c:pt idx="390">
                  <c:v>3.4780000000000002E-3</c:v>
                </c:pt>
                <c:pt idx="391">
                  <c:v>3.287E-3</c:v>
                </c:pt>
                <c:pt idx="392">
                  <c:v>3.2520000000000001E-3</c:v>
                </c:pt>
                <c:pt idx="393">
                  <c:v>3.277E-3</c:v>
                </c:pt>
                <c:pt idx="394">
                  <c:v>2.7699999999999999E-3</c:v>
                </c:pt>
                <c:pt idx="395">
                  <c:v>2.9940000000000001E-3</c:v>
                </c:pt>
                <c:pt idx="396">
                  <c:v>2.1350000000000002E-3</c:v>
                </c:pt>
                <c:pt idx="397">
                  <c:v>2.8370000000000001E-3</c:v>
                </c:pt>
                <c:pt idx="398">
                  <c:v>2.068E-3</c:v>
                </c:pt>
                <c:pt idx="399">
                  <c:v>4.2360000000000002E-3</c:v>
                </c:pt>
                <c:pt idx="400">
                  <c:v>4.4029999999999998E-3</c:v>
                </c:pt>
                <c:pt idx="401">
                  <c:v>1.9380000000000001E-3</c:v>
                </c:pt>
                <c:pt idx="402">
                  <c:v>2.1640000000000001E-3</c:v>
                </c:pt>
                <c:pt idx="403">
                  <c:v>2.1619999999999999E-3</c:v>
                </c:pt>
                <c:pt idx="404">
                  <c:v>3.5500000000000002E-3</c:v>
                </c:pt>
                <c:pt idx="405">
                  <c:v>3.601E-3</c:v>
                </c:pt>
                <c:pt idx="406">
                  <c:v>4.4079999999999996E-3</c:v>
                </c:pt>
                <c:pt idx="407">
                  <c:v>6.4250000000000002E-3</c:v>
                </c:pt>
                <c:pt idx="408">
                  <c:v>3.8240000000000001E-3</c:v>
                </c:pt>
                <c:pt idx="409">
                  <c:v>3.1879999999999999E-3</c:v>
                </c:pt>
                <c:pt idx="410">
                  <c:v>4.5820000000000001E-3</c:v>
                </c:pt>
                <c:pt idx="411">
                  <c:v>2.725E-3</c:v>
                </c:pt>
                <c:pt idx="412">
                  <c:v>5.0600000000000003E-3</c:v>
                </c:pt>
                <c:pt idx="413">
                  <c:v>4.8999999999999998E-3</c:v>
                </c:pt>
                <c:pt idx="414">
                  <c:v>3.6250000000000002E-3</c:v>
                </c:pt>
                <c:pt idx="415">
                  <c:v>2.6189999999999998E-3</c:v>
                </c:pt>
                <c:pt idx="416">
                  <c:v>5.6889999999999996E-3</c:v>
                </c:pt>
                <c:pt idx="417">
                  <c:v>3.4499999999999999E-3</c:v>
                </c:pt>
                <c:pt idx="418">
                  <c:v>1.242E-3</c:v>
                </c:pt>
                <c:pt idx="419">
                  <c:v>3.967E-3</c:v>
                </c:pt>
                <c:pt idx="420">
                  <c:v>3.2590000000000002E-3</c:v>
                </c:pt>
                <c:pt idx="421">
                  <c:v>3.2339999999999999E-3</c:v>
                </c:pt>
                <c:pt idx="422">
                  <c:v>3.5869999999999999E-3</c:v>
                </c:pt>
                <c:pt idx="423">
                  <c:v>3.0370000000000002E-3</c:v>
                </c:pt>
                <c:pt idx="424">
                  <c:v>4.4619999999999998E-3</c:v>
                </c:pt>
                <c:pt idx="425">
                  <c:v>5.1060000000000003E-3</c:v>
                </c:pt>
                <c:pt idx="426">
                  <c:v>9.384E-3</c:v>
                </c:pt>
                <c:pt idx="427">
                  <c:v>1.7208000000000001E-2</c:v>
                </c:pt>
                <c:pt idx="428">
                  <c:v>4.3660000000000001E-3</c:v>
                </c:pt>
                <c:pt idx="429">
                  <c:v>3.6939999999999998E-3</c:v>
                </c:pt>
                <c:pt idx="430">
                  <c:v>3.849E-3</c:v>
                </c:pt>
                <c:pt idx="431">
                  <c:v>5.424E-3</c:v>
                </c:pt>
                <c:pt idx="432">
                  <c:v>6.4149999999999997E-3</c:v>
                </c:pt>
                <c:pt idx="433">
                  <c:v>3.5200000000000001E-3</c:v>
                </c:pt>
                <c:pt idx="434">
                  <c:v>3.6610000000000002E-3</c:v>
                </c:pt>
                <c:pt idx="435">
                  <c:v>3.5130000000000001E-3</c:v>
                </c:pt>
                <c:pt idx="436">
                  <c:v>4.3080000000000002E-3</c:v>
                </c:pt>
                <c:pt idx="437">
                  <c:v>2.931E-3</c:v>
                </c:pt>
                <c:pt idx="438">
                  <c:v>2.4840000000000001E-3</c:v>
                </c:pt>
                <c:pt idx="439">
                  <c:v>3.9139999999999999E-3</c:v>
                </c:pt>
                <c:pt idx="440">
                  <c:v>3.4030000000000002E-3</c:v>
                </c:pt>
                <c:pt idx="441">
                  <c:v>4.424E-3</c:v>
                </c:pt>
                <c:pt idx="442">
                  <c:v>2.6029999999999998E-3</c:v>
                </c:pt>
                <c:pt idx="443">
                  <c:v>3.3119999999999998E-3</c:v>
                </c:pt>
                <c:pt idx="444">
                  <c:v>2.555E-3</c:v>
                </c:pt>
                <c:pt idx="445">
                  <c:v>4.6709999999999998E-3</c:v>
                </c:pt>
                <c:pt idx="446">
                  <c:v>3.307E-3</c:v>
                </c:pt>
                <c:pt idx="447">
                  <c:v>3.5729999999999998E-3</c:v>
                </c:pt>
                <c:pt idx="448">
                  <c:v>2.3410000000000002E-3</c:v>
                </c:pt>
                <c:pt idx="449">
                  <c:v>3.4889999999999999E-3</c:v>
                </c:pt>
                <c:pt idx="450">
                  <c:v>2.947E-3</c:v>
                </c:pt>
                <c:pt idx="451">
                  <c:v>3.2929999999999999E-3</c:v>
                </c:pt>
                <c:pt idx="452">
                  <c:v>2.48E-3</c:v>
                </c:pt>
                <c:pt idx="453">
                  <c:v>2.6900000000000001E-3</c:v>
                </c:pt>
                <c:pt idx="454">
                  <c:v>2.0339999999999998E-3</c:v>
                </c:pt>
                <c:pt idx="455">
                  <c:v>1.7440000000000001E-3</c:v>
                </c:pt>
                <c:pt idx="456">
                  <c:v>2.0530000000000001E-3</c:v>
                </c:pt>
                <c:pt idx="457">
                  <c:v>2.526E-3</c:v>
                </c:pt>
                <c:pt idx="458">
                  <c:v>2.4559999999999998E-3</c:v>
                </c:pt>
                <c:pt idx="459">
                  <c:v>2.5140000000000002E-3</c:v>
                </c:pt>
                <c:pt idx="460">
                  <c:v>2.859E-3</c:v>
                </c:pt>
                <c:pt idx="461">
                  <c:v>4.7149999999999996E-3</c:v>
                </c:pt>
                <c:pt idx="462">
                  <c:v>2.2539999999999999E-3</c:v>
                </c:pt>
                <c:pt idx="463">
                  <c:v>4.1409999999999997E-3</c:v>
                </c:pt>
                <c:pt idx="464">
                  <c:v>2.4599999999999999E-3</c:v>
                </c:pt>
                <c:pt idx="465">
                  <c:v>2.2200000000000002E-3</c:v>
                </c:pt>
                <c:pt idx="466">
                  <c:v>2.506E-3</c:v>
                </c:pt>
                <c:pt idx="467">
                  <c:v>2.4880000000000002E-3</c:v>
                </c:pt>
                <c:pt idx="468">
                  <c:v>2.6570000000000001E-3</c:v>
                </c:pt>
                <c:pt idx="469">
                  <c:v>2.8670000000000002E-3</c:v>
                </c:pt>
                <c:pt idx="470">
                  <c:v>3.5079999999999998E-3</c:v>
                </c:pt>
                <c:pt idx="471">
                  <c:v>2.8110000000000001E-3</c:v>
                </c:pt>
                <c:pt idx="472">
                  <c:v>2.0899999999999998E-3</c:v>
                </c:pt>
                <c:pt idx="473">
                  <c:v>3.643E-3</c:v>
                </c:pt>
                <c:pt idx="474">
                  <c:v>3.748E-3</c:v>
                </c:pt>
                <c:pt idx="475">
                  <c:v>4.2230000000000002E-3</c:v>
                </c:pt>
                <c:pt idx="476">
                  <c:v>4.5880000000000001E-3</c:v>
                </c:pt>
                <c:pt idx="477">
                  <c:v>2.1879999999999998E-3</c:v>
                </c:pt>
                <c:pt idx="478">
                  <c:v>2.9120000000000001E-3</c:v>
                </c:pt>
                <c:pt idx="479">
                  <c:v>4.6389999999999999E-3</c:v>
                </c:pt>
                <c:pt idx="480">
                  <c:v>4.8450000000000003E-3</c:v>
                </c:pt>
                <c:pt idx="481">
                  <c:v>3.0360000000000001E-3</c:v>
                </c:pt>
                <c:pt idx="482">
                  <c:v>2.7650000000000001E-3</c:v>
                </c:pt>
                <c:pt idx="483">
                  <c:v>2.6570000000000001E-3</c:v>
                </c:pt>
                <c:pt idx="484">
                  <c:v>4.1780000000000003E-3</c:v>
                </c:pt>
                <c:pt idx="485">
                  <c:v>3.0149999999999999E-3</c:v>
                </c:pt>
                <c:pt idx="486">
                  <c:v>3.7620000000000002E-3</c:v>
                </c:pt>
                <c:pt idx="487">
                  <c:v>4.614E-3</c:v>
                </c:pt>
                <c:pt idx="488">
                  <c:v>3.137E-3</c:v>
                </c:pt>
                <c:pt idx="489">
                  <c:v>3.3739999999999998E-3</c:v>
                </c:pt>
                <c:pt idx="490">
                  <c:v>3.7209999999999999E-3</c:v>
                </c:pt>
                <c:pt idx="491">
                  <c:v>2.5869999999999999E-3</c:v>
                </c:pt>
                <c:pt idx="492">
                  <c:v>3.006E-3</c:v>
                </c:pt>
                <c:pt idx="493">
                  <c:v>2.833E-3</c:v>
                </c:pt>
                <c:pt idx="494">
                  <c:v>2.8300000000000001E-3</c:v>
                </c:pt>
                <c:pt idx="495">
                  <c:v>2.7139999999999998E-3</c:v>
                </c:pt>
                <c:pt idx="496">
                  <c:v>3.3310000000000002E-3</c:v>
                </c:pt>
                <c:pt idx="497">
                  <c:v>1.6100000000000001E-3</c:v>
                </c:pt>
                <c:pt idx="498">
                  <c:v>3.4390000000000002E-3</c:v>
                </c:pt>
                <c:pt idx="499">
                  <c:v>5.5430000000000002E-3</c:v>
                </c:pt>
                <c:pt idx="500">
                  <c:v>4.1130000000000003E-3</c:v>
                </c:pt>
                <c:pt idx="501">
                  <c:v>4.0309999999999999E-3</c:v>
                </c:pt>
                <c:pt idx="502">
                  <c:v>3.8830000000000002E-3</c:v>
                </c:pt>
                <c:pt idx="503">
                  <c:v>6.561E-3</c:v>
                </c:pt>
                <c:pt idx="504">
                  <c:v>3.5990000000000002E-3</c:v>
                </c:pt>
                <c:pt idx="505">
                  <c:v>3.5929999999999998E-3</c:v>
                </c:pt>
                <c:pt idx="506">
                  <c:v>2.8149999999999998E-3</c:v>
                </c:pt>
                <c:pt idx="507">
                  <c:v>5.7869999999999996E-3</c:v>
                </c:pt>
                <c:pt idx="508">
                  <c:v>1.74E-3</c:v>
                </c:pt>
                <c:pt idx="509">
                  <c:v>2.1619999999999999E-3</c:v>
                </c:pt>
                <c:pt idx="510">
                  <c:v>2.1919999999999999E-3</c:v>
                </c:pt>
                <c:pt idx="511">
                  <c:v>1.4220000000000001E-3</c:v>
                </c:pt>
                <c:pt idx="512">
                  <c:v>2.663E-3</c:v>
                </c:pt>
                <c:pt idx="513">
                  <c:v>3.6089999999999998E-3</c:v>
                </c:pt>
                <c:pt idx="514">
                  <c:v>2.2569999999999999E-3</c:v>
                </c:pt>
                <c:pt idx="515">
                  <c:v>3.2829999999999999E-3</c:v>
                </c:pt>
                <c:pt idx="516">
                  <c:v>3.039E-3</c:v>
                </c:pt>
                <c:pt idx="517">
                  <c:v>2.4099999999999998E-3</c:v>
                </c:pt>
                <c:pt idx="518">
                  <c:v>2.0730000000000002E-3</c:v>
                </c:pt>
                <c:pt idx="519">
                  <c:v>1.939E-3</c:v>
                </c:pt>
                <c:pt idx="520">
                  <c:v>2.212E-3</c:v>
                </c:pt>
                <c:pt idx="521">
                  <c:v>1.902E-3</c:v>
                </c:pt>
                <c:pt idx="522">
                  <c:v>1.325E-3</c:v>
                </c:pt>
                <c:pt idx="523">
                  <c:v>1.869E-3</c:v>
                </c:pt>
                <c:pt idx="524">
                  <c:v>1.921E-3</c:v>
                </c:pt>
                <c:pt idx="525">
                  <c:v>2.8679999999999999E-3</c:v>
                </c:pt>
                <c:pt idx="526">
                  <c:v>1.359E-3</c:v>
                </c:pt>
                <c:pt idx="527">
                  <c:v>3.0249999999999999E-3</c:v>
                </c:pt>
                <c:pt idx="528">
                  <c:v>2.5430000000000001E-3</c:v>
                </c:pt>
                <c:pt idx="529">
                  <c:v>1.3910000000000001E-3</c:v>
                </c:pt>
                <c:pt idx="530">
                  <c:v>2.1229999999999999E-3</c:v>
                </c:pt>
                <c:pt idx="531">
                  <c:v>2.042E-3</c:v>
                </c:pt>
                <c:pt idx="532">
                  <c:v>1.537E-3</c:v>
                </c:pt>
                <c:pt idx="533">
                  <c:v>2.1549999999999998E-3</c:v>
                </c:pt>
                <c:pt idx="534">
                  <c:v>2.4039999999999999E-3</c:v>
                </c:pt>
                <c:pt idx="535">
                  <c:v>2.1380000000000001E-3</c:v>
                </c:pt>
                <c:pt idx="536">
                  <c:v>2.4220000000000001E-3</c:v>
                </c:pt>
                <c:pt idx="537">
                  <c:v>1.727E-3</c:v>
                </c:pt>
                <c:pt idx="538">
                  <c:v>2.6080000000000001E-3</c:v>
                </c:pt>
                <c:pt idx="539">
                  <c:v>3.0469999999999998E-3</c:v>
                </c:pt>
                <c:pt idx="540">
                  <c:v>2.983E-3</c:v>
                </c:pt>
                <c:pt idx="541">
                  <c:v>2.4949999999999998E-3</c:v>
                </c:pt>
                <c:pt idx="542">
                  <c:v>4.0419999999999996E-3</c:v>
                </c:pt>
                <c:pt idx="543">
                  <c:v>3.4740000000000001E-3</c:v>
                </c:pt>
                <c:pt idx="544">
                  <c:v>2.186E-3</c:v>
                </c:pt>
                <c:pt idx="545">
                  <c:v>2.712E-3</c:v>
                </c:pt>
                <c:pt idx="546">
                  <c:v>2.4099999999999998E-3</c:v>
                </c:pt>
                <c:pt idx="547">
                  <c:v>2.0890000000000001E-3</c:v>
                </c:pt>
                <c:pt idx="548">
                  <c:v>3.0850000000000001E-3</c:v>
                </c:pt>
                <c:pt idx="549">
                  <c:v>2.3760000000000001E-3</c:v>
                </c:pt>
                <c:pt idx="550">
                  <c:v>2.7850000000000001E-3</c:v>
                </c:pt>
                <c:pt idx="551">
                  <c:v>2.2529999999999998E-3</c:v>
                </c:pt>
                <c:pt idx="552">
                  <c:v>2.6870000000000002E-3</c:v>
                </c:pt>
                <c:pt idx="553">
                  <c:v>4.3290000000000004E-3</c:v>
                </c:pt>
                <c:pt idx="554">
                  <c:v>3.2450000000000001E-3</c:v>
                </c:pt>
                <c:pt idx="555">
                  <c:v>3.431E-3</c:v>
                </c:pt>
                <c:pt idx="556">
                  <c:v>2.9949999999999998E-3</c:v>
                </c:pt>
                <c:pt idx="557">
                  <c:v>3.7239999999999999E-3</c:v>
                </c:pt>
                <c:pt idx="558">
                  <c:v>2.8999999999999998E-3</c:v>
                </c:pt>
                <c:pt idx="559">
                  <c:v>3.4889999999999999E-3</c:v>
                </c:pt>
                <c:pt idx="560">
                  <c:v>2.3679999999999999E-3</c:v>
                </c:pt>
                <c:pt idx="561">
                  <c:v>3.9280000000000001E-3</c:v>
                </c:pt>
                <c:pt idx="562">
                  <c:v>2.8419999999999999E-3</c:v>
                </c:pt>
                <c:pt idx="563">
                  <c:v>3.1380000000000002E-3</c:v>
                </c:pt>
                <c:pt idx="564">
                  <c:v>3.3310000000000002E-3</c:v>
                </c:pt>
                <c:pt idx="565">
                  <c:v>3.0999999999999999E-3</c:v>
                </c:pt>
                <c:pt idx="566">
                  <c:v>1.7099999999999999E-3</c:v>
                </c:pt>
                <c:pt idx="567">
                  <c:v>1.5020000000000001E-3</c:v>
                </c:pt>
                <c:pt idx="568">
                  <c:v>2.369E-3</c:v>
                </c:pt>
                <c:pt idx="569">
                  <c:v>1.5950000000000001E-3</c:v>
                </c:pt>
                <c:pt idx="570">
                  <c:v>3.0309999999999998E-3</c:v>
                </c:pt>
                <c:pt idx="571">
                  <c:v>2.954E-3</c:v>
                </c:pt>
                <c:pt idx="572">
                  <c:v>2.2049999999999999E-3</c:v>
                </c:pt>
                <c:pt idx="573">
                  <c:v>1.748E-3</c:v>
                </c:pt>
                <c:pt idx="574">
                  <c:v>1.5460000000000001E-3</c:v>
                </c:pt>
                <c:pt idx="575">
                  <c:v>1.0740000000000001E-3</c:v>
                </c:pt>
                <c:pt idx="576">
                  <c:v>4.4580000000000002E-3</c:v>
                </c:pt>
                <c:pt idx="577">
                  <c:v>2.9610000000000001E-3</c:v>
                </c:pt>
                <c:pt idx="578">
                  <c:v>1.9840000000000001E-3</c:v>
                </c:pt>
                <c:pt idx="579">
                  <c:v>2.8040000000000001E-3</c:v>
                </c:pt>
                <c:pt idx="580">
                  <c:v>2.8270000000000001E-3</c:v>
                </c:pt>
                <c:pt idx="581">
                  <c:v>2.3400000000000001E-3</c:v>
                </c:pt>
                <c:pt idx="582">
                  <c:v>2.5560000000000001E-3</c:v>
                </c:pt>
                <c:pt idx="583">
                  <c:v>2.0409999999999998E-3</c:v>
                </c:pt>
                <c:pt idx="584">
                  <c:v>2.47E-3</c:v>
                </c:pt>
                <c:pt idx="585">
                  <c:v>3.0799999999999998E-3</c:v>
                </c:pt>
                <c:pt idx="586">
                  <c:v>1.5200000000000001E-3</c:v>
                </c:pt>
                <c:pt idx="587">
                  <c:v>2.895E-3</c:v>
                </c:pt>
                <c:pt idx="588">
                  <c:v>3.4390000000000002E-3</c:v>
                </c:pt>
                <c:pt idx="589">
                  <c:v>2.8890000000000001E-3</c:v>
                </c:pt>
                <c:pt idx="590">
                  <c:v>3.2729999999999999E-3</c:v>
                </c:pt>
                <c:pt idx="591">
                  <c:v>2.611E-3</c:v>
                </c:pt>
                <c:pt idx="592">
                  <c:v>2.1069999999999999E-3</c:v>
                </c:pt>
                <c:pt idx="593">
                  <c:v>3.1259999999999999E-3</c:v>
                </c:pt>
                <c:pt idx="594">
                  <c:v>2.5600000000000002E-3</c:v>
                </c:pt>
                <c:pt idx="595">
                  <c:v>5.0509999999999999E-3</c:v>
                </c:pt>
                <c:pt idx="596">
                  <c:v>2.568E-3</c:v>
                </c:pt>
                <c:pt idx="597">
                  <c:v>2.3519999999999999E-3</c:v>
                </c:pt>
                <c:pt idx="598">
                  <c:v>2.8189999999999999E-3</c:v>
                </c:pt>
                <c:pt idx="599">
                  <c:v>2.8830000000000001E-3</c:v>
                </c:pt>
                <c:pt idx="600">
                  <c:v>1.9710000000000001E-3</c:v>
                </c:pt>
                <c:pt idx="601">
                  <c:v>2.1280000000000001E-3</c:v>
                </c:pt>
                <c:pt idx="602">
                  <c:v>3.2539999999999999E-3</c:v>
                </c:pt>
                <c:pt idx="603">
                  <c:v>3.408E-3</c:v>
                </c:pt>
                <c:pt idx="604">
                  <c:v>2.5539999999999998E-3</c:v>
                </c:pt>
                <c:pt idx="605">
                  <c:v>4.8979999999999996E-3</c:v>
                </c:pt>
                <c:pt idx="606">
                  <c:v>3.006E-3</c:v>
                </c:pt>
                <c:pt idx="607">
                  <c:v>2.1250000000000002E-3</c:v>
                </c:pt>
                <c:pt idx="608">
                  <c:v>3.1640000000000001E-3</c:v>
                </c:pt>
                <c:pt idx="609">
                  <c:v>3.0339999999999998E-3</c:v>
                </c:pt>
                <c:pt idx="610">
                  <c:v>3.601E-3</c:v>
                </c:pt>
                <c:pt idx="611">
                  <c:v>1.9350000000000001E-3</c:v>
                </c:pt>
                <c:pt idx="612">
                  <c:v>4.0530000000000002E-3</c:v>
                </c:pt>
                <c:pt idx="613">
                  <c:v>1.8439999999999999E-3</c:v>
                </c:pt>
                <c:pt idx="614">
                  <c:v>3.6949999999999999E-3</c:v>
                </c:pt>
                <c:pt idx="615">
                  <c:v>2.2629999999999998E-3</c:v>
                </c:pt>
                <c:pt idx="616">
                  <c:v>2.7360000000000002E-3</c:v>
                </c:pt>
                <c:pt idx="617">
                  <c:v>2.222E-3</c:v>
                </c:pt>
                <c:pt idx="618">
                  <c:v>1.866E-3</c:v>
                </c:pt>
                <c:pt idx="619">
                  <c:v>2.0019999999999999E-3</c:v>
                </c:pt>
                <c:pt idx="620">
                  <c:v>3.7160000000000001E-3</c:v>
                </c:pt>
                <c:pt idx="621">
                  <c:v>2.5660000000000001E-3</c:v>
                </c:pt>
                <c:pt idx="622">
                  <c:v>2.4269999999999999E-3</c:v>
                </c:pt>
                <c:pt idx="623">
                  <c:v>2.2079999999999999E-3</c:v>
                </c:pt>
                <c:pt idx="624">
                  <c:v>1.683E-3</c:v>
                </c:pt>
                <c:pt idx="625">
                  <c:v>3.9430000000000003E-3</c:v>
                </c:pt>
                <c:pt idx="626">
                  <c:v>2.9629999999999999E-3</c:v>
                </c:pt>
                <c:pt idx="627">
                  <c:v>6.6610000000000003E-3</c:v>
                </c:pt>
                <c:pt idx="628">
                  <c:v>5.1980000000000004E-3</c:v>
                </c:pt>
                <c:pt idx="629">
                  <c:v>1.8289999999999999E-3</c:v>
                </c:pt>
                <c:pt idx="630">
                  <c:v>1.4270000000000001E-3</c:v>
                </c:pt>
                <c:pt idx="631">
                  <c:v>3.5630000000000002E-3</c:v>
                </c:pt>
                <c:pt idx="632">
                  <c:v>1.684E-3</c:v>
                </c:pt>
                <c:pt idx="633">
                  <c:v>2.4819999999999998E-3</c:v>
                </c:pt>
                <c:pt idx="634">
                  <c:v>2.5490000000000001E-3</c:v>
                </c:pt>
                <c:pt idx="635">
                  <c:v>2.0660000000000001E-3</c:v>
                </c:pt>
                <c:pt idx="636">
                  <c:v>2.7759999999999998E-3</c:v>
                </c:pt>
                <c:pt idx="637">
                  <c:v>2.4719999999999998E-3</c:v>
                </c:pt>
                <c:pt idx="638">
                  <c:v>4.091E-3</c:v>
                </c:pt>
                <c:pt idx="639">
                  <c:v>3.2200000000000002E-3</c:v>
                </c:pt>
                <c:pt idx="640">
                  <c:v>3.986E-3</c:v>
                </c:pt>
                <c:pt idx="641">
                  <c:v>3.2950000000000002E-3</c:v>
                </c:pt>
                <c:pt idx="642">
                  <c:v>3.3990000000000001E-3</c:v>
                </c:pt>
                <c:pt idx="643">
                  <c:v>2.7290000000000001E-3</c:v>
                </c:pt>
                <c:pt idx="644">
                  <c:v>3.6150000000000002E-3</c:v>
                </c:pt>
                <c:pt idx="645">
                  <c:v>3.885E-3</c:v>
                </c:pt>
                <c:pt idx="646">
                  <c:v>2.4819999999999998E-3</c:v>
                </c:pt>
                <c:pt idx="647">
                  <c:v>2.8389999999999999E-3</c:v>
                </c:pt>
                <c:pt idx="648">
                  <c:v>1.7930000000000001E-3</c:v>
                </c:pt>
                <c:pt idx="649">
                  <c:v>1.903E-3</c:v>
                </c:pt>
                <c:pt idx="650">
                  <c:v>2.0040000000000001E-3</c:v>
                </c:pt>
                <c:pt idx="651">
                  <c:v>2.101E-3</c:v>
                </c:pt>
                <c:pt idx="652">
                  <c:v>1.7229999999999999E-3</c:v>
                </c:pt>
                <c:pt idx="653">
                  <c:v>1.539E-3</c:v>
                </c:pt>
                <c:pt idx="654">
                  <c:v>2.6189999999999998E-3</c:v>
                </c:pt>
                <c:pt idx="655">
                  <c:v>2.127E-3</c:v>
                </c:pt>
                <c:pt idx="656">
                  <c:v>2.676E-3</c:v>
                </c:pt>
                <c:pt idx="657">
                  <c:v>2.2100000000000002E-3</c:v>
                </c:pt>
                <c:pt idx="658">
                  <c:v>2.49E-3</c:v>
                </c:pt>
                <c:pt idx="659">
                  <c:v>2.2599999999999999E-3</c:v>
                </c:pt>
                <c:pt idx="660">
                  <c:v>2.4229999999999998E-3</c:v>
                </c:pt>
                <c:pt idx="661">
                  <c:v>1.8860000000000001E-3</c:v>
                </c:pt>
                <c:pt idx="662">
                  <c:v>3.0609999999999999E-3</c:v>
                </c:pt>
                <c:pt idx="663">
                  <c:v>1.8489999999999999E-3</c:v>
                </c:pt>
                <c:pt idx="664">
                  <c:v>1.9650000000000002E-3</c:v>
                </c:pt>
                <c:pt idx="665">
                  <c:v>2.699E-3</c:v>
                </c:pt>
                <c:pt idx="666">
                  <c:v>2.0449999999999999E-3</c:v>
                </c:pt>
                <c:pt idx="667">
                  <c:v>2.271E-3</c:v>
                </c:pt>
                <c:pt idx="668">
                  <c:v>2.098E-3</c:v>
                </c:pt>
                <c:pt idx="669">
                  <c:v>1.2669999999999999E-3</c:v>
                </c:pt>
                <c:pt idx="670">
                  <c:v>1.621E-3</c:v>
                </c:pt>
                <c:pt idx="671">
                  <c:v>1.6770000000000001E-3</c:v>
                </c:pt>
                <c:pt idx="672">
                  <c:v>8.9099999999999997E-4</c:v>
                </c:pt>
                <c:pt idx="673">
                  <c:v>2.6549999999999998E-3</c:v>
                </c:pt>
                <c:pt idx="674">
                  <c:v>2.0530000000000001E-3</c:v>
                </c:pt>
                <c:pt idx="675">
                  <c:v>2.6570000000000001E-3</c:v>
                </c:pt>
                <c:pt idx="676">
                  <c:v>1.034E-3</c:v>
                </c:pt>
                <c:pt idx="677">
                  <c:v>1.067E-3</c:v>
                </c:pt>
                <c:pt idx="678">
                  <c:v>1.217E-3</c:v>
                </c:pt>
                <c:pt idx="679">
                  <c:v>1.6559999999999999E-3</c:v>
                </c:pt>
                <c:pt idx="680">
                  <c:v>3.3149999999999998E-3</c:v>
                </c:pt>
                <c:pt idx="681">
                  <c:v>1.271E-3</c:v>
                </c:pt>
                <c:pt idx="682">
                  <c:v>1.6999999999999999E-3</c:v>
                </c:pt>
                <c:pt idx="683">
                  <c:v>1.8979999999999999E-3</c:v>
                </c:pt>
                <c:pt idx="684">
                  <c:v>2.1440000000000001E-3</c:v>
                </c:pt>
                <c:pt idx="685">
                  <c:v>1.5659999999999999E-3</c:v>
                </c:pt>
                <c:pt idx="686">
                  <c:v>3.686E-3</c:v>
                </c:pt>
                <c:pt idx="687">
                  <c:v>1.495E-3</c:v>
                </c:pt>
                <c:pt idx="688">
                  <c:v>2.8149999999999998E-3</c:v>
                </c:pt>
                <c:pt idx="689">
                  <c:v>2.7330000000000002E-3</c:v>
                </c:pt>
                <c:pt idx="690">
                  <c:v>2.0209999999999998E-3</c:v>
                </c:pt>
                <c:pt idx="691">
                  <c:v>2.2160000000000001E-3</c:v>
                </c:pt>
                <c:pt idx="692">
                  <c:v>1.9120000000000001E-3</c:v>
                </c:pt>
                <c:pt idx="693">
                  <c:v>2.898E-3</c:v>
                </c:pt>
                <c:pt idx="694">
                  <c:v>1.2930000000000001E-3</c:v>
                </c:pt>
                <c:pt idx="695">
                  <c:v>3.0669999999999998E-3</c:v>
                </c:pt>
                <c:pt idx="696">
                  <c:v>2.7420000000000001E-3</c:v>
                </c:pt>
                <c:pt idx="697">
                  <c:v>2.117E-3</c:v>
                </c:pt>
                <c:pt idx="698">
                  <c:v>1.8799999999999999E-3</c:v>
                </c:pt>
                <c:pt idx="699">
                  <c:v>1.647E-3</c:v>
                </c:pt>
                <c:pt idx="700">
                  <c:v>1.5399999999999999E-3</c:v>
                </c:pt>
                <c:pt idx="701">
                  <c:v>2.2139999999999998E-3</c:v>
                </c:pt>
                <c:pt idx="702">
                  <c:v>1.786E-3</c:v>
                </c:pt>
                <c:pt idx="703">
                  <c:v>2.104E-3</c:v>
                </c:pt>
                <c:pt idx="704">
                  <c:v>1.9629999999999999E-3</c:v>
                </c:pt>
                <c:pt idx="705">
                  <c:v>2.4750000000000002E-3</c:v>
                </c:pt>
                <c:pt idx="706">
                  <c:v>2.0040000000000001E-3</c:v>
                </c:pt>
                <c:pt idx="707">
                  <c:v>1.75E-3</c:v>
                </c:pt>
                <c:pt idx="708">
                  <c:v>3.4160000000000002E-3</c:v>
                </c:pt>
                <c:pt idx="709">
                  <c:v>3.094E-3</c:v>
                </c:pt>
                <c:pt idx="710">
                  <c:v>1.7329999999999999E-3</c:v>
                </c:pt>
                <c:pt idx="711">
                  <c:v>1.56E-3</c:v>
                </c:pt>
                <c:pt idx="712">
                  <c:v>1.305E-3</c:v>
                </c:pt>
                <c:pt idx="713">
                  <c:v>1.356E-3</c:v>
                </c:pt>
                <c:pt idx="714">
                  <c:v>2.4989999999999999E-3</c:v>
                </c:pt>
                <c:pt idx="715">
                  <c:v>2.3149999999999998E-3</c:v>
                </c:pt>
                <c:pt idx="716">
                  <c:v>1.776E-3</c:v>
                </c:pt>
                <c:pt idx="717">
                  <c:v>1.9650000000000002E-3</c:v>
                </c:pt>
                <c:pt idx="718">
                  <c:v>2.14E-3</c:v>
                </c:pt>
                <c:pt idx="719">
                  <c:v>7.4899999999999999E-4</c:v>
                </c:pt>
                <c:pt idx="720">
                  <c:v>1.81E-3</c:v>
                </c:pt>
                <c:pt idx="721">
                  <c:v>1.472E-3</c:v>
                </c:pt>
                <c:pt idx="722">
                  <c:v>2.2490000000000001E-3</c:v>
                </c:pt>
                <c:pt idx="723">
                  <c:v>1.9989999999999999E-3</c:v>
                </c:pt>
                <c:pt idx="724">
                  <c:v>2.503E-3</c:v>
                </c:pt>
                <c:pt idx="725">
                  <c:v>2.333E-3</c:v>
                </c:pt>
                <c:pt idx="726">
                  <c:v>2.722E-3</c:v>
                </c:pt>
                <c:pt idx="727">
                  <c:v>3.241E-3</c:v>
                </c:pt>
                <c:pt idx="728">
                  <c:v>3.7360000000000002E-3</c:v>
                </c:pt>
                <c:pt idx="729">
                  <c:v>6.1570000000000001E-3</c:v>
                </c:pt>
                <c:pt idx="730">
                  <c:v>5.4130000000000003E-3</c:v>
                </c:pt>
                <c:pt idx="731">
                  <c:v>7.7999999999999996E-3</c:v>
                </c:pt>
                <c:pt idx="732">
                  <c:v>5.7270000000000003E-3</c:v>
                </c:pt>
                <c:pt idx="733">
                  <c:v>6.9410000000000001E-3</c:v>
                </c:pt>
                <c:pt idx="734">
                  <c:v>7.4879999999999999E-3</c:v>
                </c:pt>
                <c:pt idx="735">
                  <c:v>4.548E-3</c:v>
                </c:pt>
                <c:pt idx="736">
                  <c:v>4.3059999999999999E-3</c:v>
                </c:pt>
                <c:pt idx="737">
                  <c:v>3.0599999999999998E-3</c:v>
                </c:pt>
                <c:pt idx="738">
                  <c:v>2.7499999999999998E-3</c:v>
                </c:pt>
                <c:pt idx="739">
                  <c:v>2.5829999999999998E-3</c:v>
                </c:pt>
                <c:pt idx="740">
                  <c:v>2.8E-3</c:v>
                </c:pt>
                <c:pt idx="741">
                  <c:v>2.1979999999999999E-3</c:v>
                </c:pt>
                <c:pt idx="742">
                  <c:v>1.921E-3</c:v>
                </c:pt>
                <c:pt idx="743">
                  <c:v>2.722E-3</c:v>
                </c:pt>
                <c:pt idx="744">
                  <c:v>2.052E-3</c:v>
                </c:pt>
                <c:pt idx="745">
                  <c:v>1.8580000000000001E-3</c:v>
                </c:pt>
                <c:pt idx="746">
                  <c:v>1.949E-3</c:v>
                </c:pt>
                <c:pt idx="747">
                  <c:v>7.2319999999999997E-3</c:v>
                </c:pt>
                <c:pt idx="748">
                  <c:v>4.5710000000000004E-3</c:v>
                </c:pt>
                <c:pt idx="749">
                  <c:v>2.6199999999999999E-3</c:v>
                </c:pt>
                <c:pt idx="750">
                  <c:v>3.336E-3</c:v>
                </c:pt>
                <c:pt idx="751">
                  <c:v>2.8419999999999999E-3</c:v>
                </c:pt>
                <c:pt idx="752">
                  <c:v>2.1359999999999999E-3</c:v>
                </c:pt>
                <c:pt idx="753">
                  <c:v>2.2599999999999999E-3</c:v>
                </c:pt>
                <c:pt idx="754">
                  <c:v>1.81E-3</c:v>
                </c:pt>
                <c:pt idx="755">
                  <c:v>2.0149999999999999E-3</c:v>
                </c:pt>
                <c:pt idx="756">
                  <c:v>2.6350000000000002E-3</c:v>
                </c:pt>
                <c:pt idx="757">
                  <c:v>2.2420000000000001E-3</c:v>
                </c:pt>
              </c:numCache>
            </c:numRef>
          </c:xVal>
          <c:yVal>
            <c:numRef>
              <c:f>Correlations!$C$2:$C$759</c:f>
              <c:numCache>
                <c:formatCode>General</c:formatCode>
                <c:ptCount val="758"/>
                <c:pt idx="0">
                  <c:v>3.4000000000000002E-2</c:v>
                </c:pt>
                <c:pt idx="1">
                  <c:v>3.7999999999999999E-2</c:v>
                </c:pt>
                <c:pt idx="2">
                  <c:v>0.04</c:v>
                </c:pt>
                <c:pt idx="3">
                  <c:v>3.9E-2</c:v>
                </c:pt>
                <c:pt idx="4">
                  <c:v>3.5000000000000003E-2</c:v>
                </c:pt>
                <c:pt idx="5">
                  <c:v>3.5999999999999997E-2</c:v>
                </c:pt>
                <c:pt idx="6">
                  <c:v>3.5999999999999997E-2</c:v>
                </c:pt>
                <c:pt idx="7">
                  <c:v>3.9E-2</c:v>
                </c:pt>
                <c:pt idx="8">
                  <c:v>3.7999999999999999E-2</c:v>
                </c:pt>
                <c:pt idx="9">
                  <c:v>3.6999999999999998E-2</c:v>
                </c:pt>
                <c:pt idx="10">
                  <c:v>3.7999999999999999E-2</c:v>
                </c:pt>
                <c:pt idx="11">
                  <c:v>0.04</c:v>
                </c:pt>
                <c:pt idx="12">
                  <c:v>4.2999999999999997E-2</c:v>
                </c:pt>
                <c:pt idx="13">
                  <c:v>4.7E-2</c:v>
                </c:pt>
                <c:pt idx="14">
                  <c:v>0.05</c:v>
                </c:pt>
                <c:pt idx="15">
                  <c:v>5.2999999999999999E-2</c:v>
                </c:pt>
                <c:pt idx="16">
                  <c:v>6.0999999999999999E-2</c:v>
                </c:pt>
                <c:pt idx="17">
                  <c:v>6.2E-2</c:v>
                </c:pt>
                <c:pt idx="18">
                  <c:v>6.7000000000000004E-2</c:v>
                </c:pt>
                <c:pt idx="19">
                  <c:v>6.8000000000000005E-2</c:v>
                </c:pt>
                <c:pt idx="20">
                  <c:v>6.6000000000000003E-2</c:v>
                </c:pt>
                <c:pt idx="21">
                  <c:v>7.9000000000000001E-2</c:v>
                </c:pt>
                <c:pt idx="22">
                  <c:v>6.4000000000000001E-2</c:v>
                </c:pt>
                <c:pt idx="23">
                  <c:v>6.6000000000000003E-2</c:v>
                </c:pt>
                <c:pt idx="24">
                  <c:v>6.5000000000000002E-2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5.8000000000000003E-2</c:v>
                </c:pt>
                <c:pt idx="28">
                  <c:v>5.5E-2</c:v>
                </c:pt>
                <c:pt idx="29">
                  <c:v>5.3999999999999999E-2</c:v>
                </c:pt>
                <c:pt idx="30">
                  <c:v>0.05</c:v>
                </c:pt>
                <c:pt idx="31">
                  <c:v>4.4999999999999998E-2</c:v>
                </c:pt>
                <c:pt idx="32">
                  <c:v>4.3999999999999997E-2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4.2999999999999997E-2</c:v>
                </c:pt>
                <c:pt idx="36">
                  <c:v>3.6999999999999998E-2</c:v>
                </c:pt>
                <c:pt idx="37">
                  <c:v>3.4000000000000002E-2</c:v>
                </c:pt>
                <c:pt idx="38">
                  <c:v>3.4000000000000002E-2</c:v>
                </c:pt>
                <c:pt idx="39">
                  <c:v>3.1E-2</c:v>
                </c:pt>
                <c:pt idx="40">
                  <c:v>0.03</c:v>
                </c:pt>
                <c:pt idx="41">
                  <c:v>3.2000000000000001E-2</c:v>
                </c:pt>
                <c:pt idx="42">
                  <c:v>3.1E-2</c:v>
                </c:pt>
                <c:pt idx="43">
                  <c:v>3.1E-2</c:v>
                </c:pt>
                <c:pt idx="44">
                  <c:v>3.3000000000000002E-2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3.1E-2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2.9000000000000001E-2</c:v>
                </c:pt>
                <c:pt idx="51">
                  <c:v>2.9000000000000001E-2</c:v>
                </c:pt>
                <c:pt idx="52">
                  <c:v>0.03</c:v>
                </c:pt>
                <c:pt idx="53">
                  <c:v>0.03</c:v>
                </c:pt>
                <c:pt idx="54">
                  <c:v>3.2000000000000001E-2</c:v>
                </c:pt>
                <c:pt idx="55">
                  <c:v>3.4000000000000002E-2</c:v>
                </c:pt>
                <c:pt idx="56">
                  <c:v>3.1E-2</c:v>
                </c:pt>
                <c:pt idx="57">
                  <c:v>0.03</c:v>
                </c:pt>
                <c:pt idx="58">
                  <c:v>2.8000000000000001E-2</c:v>
                </c:pt>
                <c:pt idx="59">
                  <c:v>2.7E-2</c:v>
                </c:pt>
                <c:pt idx="60">
                  <c:v>2.9000000000000001E-2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2.7E-2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2.5999999999999999E-2</c:v>
                </c:pt>
                <c:pt idx="67">
                  <c:v>2.7E-2</c:v>
                </c:pt>
                <c:pt idx="68">
                  <c:v>2.9000000000000001E-2</c:v>
                </c:pt>
                <c:pt idx="69">
                  <c:v>3.1E-2</c:v>
                </c:pt>
                <c:pt idx="70">
                  <c:v>3.5000000000000003E-2</c:v>
                </c:pt>
                <c:pt idx="71">
                  <c:v>4.4999999999999998E-2</c:v>
                </c:pt>
                <c:pt idx="72">
                  <c:v>4.9000000000000002E-2</c:v>
                </c:pt>
                <c:pt idx="73">
                  <c:v>5.1999999999999998E-2</c:v>
                </c:pt>
                <c:pt idx="74">
                  <c:v>5.7000000000000002E-2</c:v>
                </c:pt>
                <c:pt idx="75">
                  <c:v>5.8999999999999997E-2</c:v>
                </c:pt>
                <c:pt idx="76">
                  <c:v>5.8999999999999997E-2</c:v>
                </c:pt>
                <c:pt idx="77">
                  <c:v>5.6000000000000001E-2</c:v>
                </c:pt>
                <c:pt idx="78">
                  <c:v>5.8000000000000003E-2</c:v>
                </c:pt>
                <c:pt idx="79">
                  <c:v>0.06</c:v>
                </c:pt>
                <c:pt idx="80">
                  <c:v>6.0999999999999999E-2</c:v>
                </c:pt>
                <c:pt idx="81">
                  <c:v>5.7000000000000002E-2</c:v>
                </c:pt>
                <c:pt idx="82">
                  <c:v>5.2999999999999999E-2</c:v>
                </c:pt>
                <c:pt idx="83">
                  <c:v>0.05</c:v>
                </c:pt>
                <c:pt idx="84">
                  <c:v>4.9000000000000002E-2</c:v>
                </c:pt>
                <c:pt idx="85">
                  <c:v>4.7E-2</c:v>
                </c:pt>
                <c:pt idx="86">
                  <c:v>4.5999999999999999E-2</c:v>
                </c:pt>
                <c:pt idx="87">
                  <c:v>4.7E-2</c:v>
                </c:pt>
                <c:pt idx="88">
                  <c:v>4.2999999999999997E-2</c:v>
                </c:pt>
                <c:pt idx="89">
                  <c:v>4.2000000000000003E-2</c:v>
                </c:pt>
                <c:pt idx="90">
                  <c:v>0.04</c:v>
                </c:pt>
                <c:pt idx="91">
                  <c:v>4.2000000000000003E-2</c:v>
                </c:pt>
                <c:pt idx="92">
                  <c:v>4.1000000000000002E-2</c:v>
                </c:pt>
                <c:pt idx="93">
                  <c:v>4.2999999999999997E-2</c:v>
                </c:pt>
                <c:pt idx="94">
                  <c:v>4.2000000000000003E-2</c:v>
                </c:pt>
                <c:pt idx="95">
                  <c:v>4.2000000000000003E-2</c:v>
                </c:pt>
                <c:pt idx="96">
                  <c:v>0.04</c:v>
                </c:pt>
                <c:pt idx="97">
                  <c:v>3.9E-2</c:v>
                </c:pt>
                <c:pt idx="98">
                  <c:v>4.2000000000000003E-2</c:v>
                </c:pt>
                <c:pt idx="99">
                  <c:v>0.04</c:v>
                </c:pt>
                <c:pt idx="100">
                  <c:v>4.2999999999999997E-2</c:v>
                </c:pt>
                <c:pt idx="101">
                  <c:v>4.2999999999999997E-2</c:v>
                </c:pt>
                <c:pt idx="102">
                  <c:v>4.3999999999999997E-2</c:v>
                </c:pt>
                <c:pt idx="103">
                  <c:v>4.1000000000000002E-2</c:v>
                </c:pt>
                <c:pt idx="104">
                  <c:v>3.9E-2</c:v>
                </c:pt>
                <c:pt idx="105">
                  <c:v>3.9E-2</c:v>
                </c:pt>
                <c:pt idx="106">
                  <c:v>4.2999999999999997E-2</c:v>
                </c:pt>
                <c:pt idx="107">
                  <c:v>4.2000000000000003E-2</c:v>
                </c:pt>
                <c:pt idx="108">
                  <c:v>4.2000000000000003E-2</c:v>
                </c:pt>
                <c:pt idx="109">
                  <c:v>3.9E-2</c:v>
                </c:pt>
                <c:pt idx="110">
                  <c:v>3.6999999999999998E-2</c:v>
                </c:pt>
                <c:pt idx="111">
                  <c:v>3.9E-2</c:v>
                </c:pt>
                <c:pt idx="112">
                  <c:v>4.1000000000000002E-2</c:v>
                </c:pt>
                <c:pt idx="113">
                  <c:v>4.2999999999999997E-2</c:v>
                </c:pt>
                <c:pt idx="114">
                  <c:v>4.2000000000000003E-2</c:v>
                </c:pt>
                <c:pt idx="115">
                  <c:v>4.1000000000000002E-2</c:v>
                </c:pt>
                <c:pt idx="116">
                  <c:v>4.3999999999999997E-2</c:v>
                </c:pt>
                <c:pt idx="117">
                  <c:v>4.4999999999999998E-2</c:v>
                </c:pt>
                <c:pt idx="118">
                  <c:v>5.0999999999999997E-2</c:v>
                </c:pt>
                <c:pt idx="119">
                  <c:v>5.1999999999999998E-2</c:v>
                </c:pt>
                <c:pt idx="120">
                  <c:v>5.8000000000000003E-2</c:v>
                </c:pt>
                <c:pt idx="121">
                  <c:v>6.4000000000000001E-2</c:v>
                </c:pt>
                <c:pt idx="122">
                  <c:v>6.7000000000000004E-2</c:v>
                </c:pt>
                <c:pt idx="123">
                  <c:v>7.3999999999999996E-2</c:v>
                </c:pt>
                <c:pt idx="124">
                  <c:v>7.3999999999999996E-2</c:v>
                </c:pt>
                <c:pt idx="125">
                  <c:v>7.2999999999999995E-2</c:v>
                </c:pt>
                <c:pt idx="126">
                  <c:v>7.4999999999999997E-2</c:v>
                </c:pt>
                <c:pt idx="127">
                  <c:v>7.3999999999999996E-2</c:v>
                </c:pt>
                <c:pt idx="128">
                  <c:v>7.0999999999999994E-2</c:v>
                </c:pt>
                <c:pt idx="129">
                  <c:v>6.7000000000000004E-2</c:v>
                </c:pt>
                <c:pt idx="130">
                  <c:v>6.2E-2</c:v>
                </c:pt>
                <c:pt idx="131">
                  <c:v>6.2E-2</c:v>
                </c:pt>
                <c:pt idx="132">
                  <c:v>0.06</c:v>
                </c:pt>
                <c:pt idx="133">
                  <c:v>5.8999999999999997E-2</c:v>
                </c:pt>
                <c:pt idx="134">
                  <c:v>5.6000000000000001E-2</c:v>
                </c:pt>
                <c:pt idx="135">
                  <c:v>5.1999999999999998E-2</c:v>
                </c:pt>
                <c:pt idx="136">
                  <c:v>5.0999999999999997E-2</c:v>
                </c:pt>
                <c:pt idx="137">
                  <c:v>0.05</c:v>
                </c:pt>
                <c:pt idx="138">
                  <c:v>5.0999999999999997E-2</c:v>
                </c:pt>
                <c:pt idx="139">
                  <c:v>5.1999999999999998E-2</c:v>
                </c:pt>
                <c:pt idx="140">
                  <c:v>5.5E-2</c:v>
                </c:pt>
                <c:pt idx="141">
                  <c:v>5.7000000000000002E-2</c:v>
                </c:pt>
                <c:pt idx="142">
                  <c:v>5.8000000000000003E-2</c:v>
                </c:pt>
                <c:pt idx="143">
                  <c:v>5.2999999999999999E-2</c:v>
                </c:pt>
                <c:pt idx="144">
                  <c:v>5.1999999999999998E-2</c:v>
                </c:pt>
                <c:pt idx="145">
                  <c:v>4.8000000000000001E-2</c:v>
                </c:pt>
                <c:pt idx="146">
                  <c:v>5.3999999999999999E-2</c:v>
                </c:pt>
                <c:pt idx="147">
                  <c:v>5.1999999999999998E-2</c:v>
                </c:pt>
                <c:pt idx="148">
                  <c:v>5.0999999999999997E-2</c:v>
                </c:pt>
                <c:pt idx="149">
                  <c:v>5.3999999999999999E-2</c:v>
                </c:pt>
                <c:pt idx="150">
                  <c:v>5.5E-2</c:v>
                </c:pt>
                <c:pt idx="151">
                  <c:v>5.6000000000000001E-2</c:v>
                </c:pt>
                <c:pt idx="152">
                  <c:v>5.5E-2</c:v>
                </c:pt>
                <c:pt idx="153">
                  <c:v>6.0999999999999999E-2</c:v>
                </c:pt>
                <c:pt idx="154">
                  <c:v>6.0999999999999999E-2</c:v>
                </c:pt>
                <c:pt idx="155">
                  <c:v>6.6000000000000003E-2</c:v>
                </c:pt>
                <c:pt idx="156">
                  <c:v>6.6000000000000003E-2</c:v>
                </c:pt>
                <c:pt idx="157">
                  <c:v>6.9000000000000006E-2</c:v>
                </c:pt>
                <c:pt idx="158">
                  <c:v>6.9000000000000006E-2</c:v>
                </c:pt>
                <c:pt idx="159">
                  <c:v>7.0000000000000007E-2</c:v>
                </c:pt>
                <c:pt idx="160">
                  <c:v>7.0999999999999994E-2</c:v>
                </c:pt>
                <c:pt idx="161">
                  <c:v>6.9000000000000006E-2</c:v>
                </c:pt>
                <c:pt idx="162">
                  <c:v>7.0000000000000007E-2</c:v>
                </c:pt>
                <c:pt idx="163">
                  <c:v>6.6000000000000003E-2</c:v>
                </c:pt>
                <c:pt idx="164">
                  <c:v>6.7000000000000004E-2</c:v>
                </c:pt>
                <c:pt idx="165">
                  <c:v>6.5000000000000002E-2</c:v>
                </c:pt>
                <c:pt idx="166">
                  <c:v>6.0999999999999999E-2</c:v>
                </c:pt>
                <c:pt idx="167">
                  <c:v>0.06</c:v>
                </c:pt>
                <c:pt idx="168">
                  <c:v>5.8000000000000003E-2</c:v>
                </c:pt>
                <c:pt idx="169">
                  <c:v>5.5E-2</c:v>
                </c:pt>
                <c:pt idx="170">
                  <c:v>5.6000000000000001E-2</c:v>
                </c:pt>
                <c:pt idx="171">
                  <c:v>5.6000000000000001E-2</c:v>
                </c:pt>
                <c:pt idx="172">
                  <c:v>5.5E-2</c:v>
                </c:pt>
                <c:pt idx="173">
                  <c:v>5.5E-2</c:v>
                </c:pt>
                <c:pt idx="174">
                  <c:v>5.3999999999999999E-2</c:v>
                </c:pt>
                <c:pt idx="175">
                  <c:v>5.7000000000000002E-2</c:v>
                </c:pt>
                <c:pt idx="176">
                  <c:v>5.6000000000000001E-2</c:v>
                </c:pt>
                <c:pt idx="177">
                  <c:v>5.3999999999999999E-2</c:v>
                </c:pt>
                <c:pt idx="178">
                  <c:v>5.7000000000000002E-2</c:v>
                </c:pt>
                <c:pt idx="179">
                  <c:v>5.5E-2</c:v>
                </c:pt>
                <c:pt idx="180">
                  <c:v>5.7000000000000002E-2</c:v>
                </c:pt>
                <c:pt idx="181">
                  <c:v>5.8999999999999997E-2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5.8999999999999997E-2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5.3999999999999999E-2</c:v>
                </c:pt>
                <c:pt idx="188">
                  <c:v>5.5E-2</c:v>
                </c:pt>
                <c:pt idx="189">
                  <c:v>5.5E-2</c:v>
                </c:pt>
                <c:pt idx="190">
                  <c:v>5.7000000000000002E-2</c:v>
                </c:pt>
                <c:pt idx="191">
                  <c:v>5.5E-2</c:v>
                </c:pt>
                <c:pt idx="192">
                  <c:v>5.6000000000000001E-2</c:v>
                </c:pt>
                <c:pt idx="193">
                  <c:v>5.3999999999999999E-2</c:v>
                </c:pt>
                <c:pt idx="194">
                  <c:v>5.3999999999999999E-2</c:v>
                </c:pt>
                <c:pt idx="195">
                  <c:v>5.2999999999999999E-2</c:v>
                </c:pt>
                <c:pt idx="196">
                  <c:v>5.0999999999999997E-2</c:v>
                </c:pt>
                <c:pt idx="197">
                  <c:v>5.1999999999999998E-2</c:v>
                </c:pt>
                <c:pt idx="198">
                  <c:v>4.9000000000000002E-2</c:v>
                </c:pt>
                <c:pt idx="199">
                  <c:v>0.05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4.8000000000000001E-2</c:v>
                </c:pt>
                <c:pt idx="203">
                  <c:v>0.05</c:v>
                </c:pt>
                <c:pt idx="204">
                  <c:v>4.9000000000000002E-2</c:v>
                </c:pt>
                <c:pt idx="205">
                  <c:v>5.0999999999999997E-2</c:v>
                </c:pt>
                <c:pt idx="206">
                  <c:v>4.7E-2</c:v>
                </c:pt>
                <c:pt idx="207">
                  <c:v>4.8000000000000001E-2</c:v>
                </c:pt>
                <c:pt idx="208">
                  <c:v>4.5999999999999999E-2</c:v>
                </c:pt>
                <c:pt idx="209">
                  <c:v>4.5999999999999999E-2</c:v>
                </c:pt>
                <c:pt idx="210">
                  <c:v>4.3999999999999997E-2</c:v>
                </c:pt>
                <c:pt idx="211">
                  <c:v>4.3999999999999997E-2</c:v>
                </c:pt>
                <c:pt idx="212">
                  <c:v>4.2999999999999997E-2</c:v>
                </c:pt>
                <c:pt idx="213">
                  <c:v>4.2000000000000003E-2</c:v>
                </c:pt>
                <c:pt idx="214">
                  <c:v>4.1000000000000002E-2</c:v>
                </c:pt>
                <c:pt idx="215">
                  <c:v>0.04</c:v>
                </c:pt>
                <c:pt idx="216">
                  <c:v>0.04</c:v>
                </c:pt>
                <c:pt idx="217">
                  <c:v>3.7999999999999999E-2</c:v>
                </c:pt>
                <c:pt idx="218">
                  <c:v>3.7999999999999999E-2</c:v>
                </c:pt>
                <c:pt idx="219">
                  <c:v>3.7999999999999999E-2</c:v>
                </c:pt>
                <c:pt idx="220">
                  <c:v>3.9E-2</c:v>
                </c:pt>
                <c:pt idx="221">
                  <c:v>3.7999999999999999E-2</c:v>
                </c:pt>
                <c:pt idx="222">
                  <c:v>3.7999999999999999E-2</c:v>
                </c:pt>
                <c:pt idx="223">
                  <c:v>3.7999999999999999E-2</c:v>
                </c:pt>
                <c:pt idx="224">
                  <c:v>3.6999999999999998E-2</c:v>
                </c:pt>
                <c:pt idx="225">
                  <c:v>3.6999999999999998E-2</c:v>
                </c:pt>
                <c:pt idx="226">
                  <c:v>3.5999999999999997E-2</c:v>
                </c:pt>
                <c:pt idx="227">
                  <c:v>3.7999999999999999E-2</c:v>
                </c:pt>
                <c:pt idx="228">
                  <c:v>3.9E-2</c:v>
                </c:pt>
                <c:pt idx="229">
                  <c:v>3.7999999999999999E-2</c:v>
                </c:pt>
                <c:pt idx="230">
                  <c:v>3.7999999999999999E-2</c:v>
                </c:pt>
                <c:pt idx="231">
                  <c:v>3.7999999999999999E-2</c:v>
                </c:pt>
                <c:pt idx="232">
                  <c:v>3.7999999999999999E-2</c:v>
                </c:pt>
                <c:pt idx="233">
                  <c:v>3.9E-2</c:v>
                </c:pt>
                <c:pt idx="234">
                  <c:v>3.7999999999999999E-2</c:v>
                </c:pt>
                <c:pt idx="235">
                  <c:v>3.7999999999999999E-2</c:v>
                </c:pt>
                <c:pt idx="236">
                  <c:v>3.7999999999999999E-2</c:v>
                </c:pt>
                <c:pt idx="237">
                  <c:v>0.04</c:v>
                </c:pt>
                <c:pt idx="238">
                  <c:v>3.9E-2</c:v>
                </c:pt>
                <c:pt idx="239">
                  <c:v>3.7999999999999999E-2</c:v>
                </c:pt>
                <c:pt idx="240">
                  <c:v>3.6999999999999998E-2</c:v>
                </c:pt>
                <c:pt idx="241">
                  <c:v>3.7999999999999999E-2</c:v>
                </c:pt>
                <c:pt idx="242">
                  <c:v>3.6999999999999998E-2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3.6999999999999998E-2</c:v>
                </c:pt>
                <c:pt idx="246">
                  <c:v>3.6999999999999998E-2</c:v>
                </c:pt>
                <c:pt idx="247">
                  <c:v>3.5000000000000003E-2</c:v>
                </c:pt>
                <c:pt idx="248">
                  <c:v>3.4000000000000002E-2</c:v>
                </c:pt>
                <c:pt idx="249">
                  <c:v>3.4000000000000002E-2</c:v>
                </c:pt>
                <c:pt idx="250">
                  <c:v>3.4000000000000002E-2</c:v>
                </c:pt>
                <c:pt idx="251">
                  <c:v>3.4000000000000002E-2</c:v>
                </c:pt>
                <c:pt idx="252">
                  <c:v>3.4000000000000002E-2</c:v>
                </c:pt>
                <c:pt idx="253">
                  <c:v>3.4000000000000002E-2</c:v>
                </c:pt>
                <c:pt idx="254">
                  <c:v>3.4000000000000002E-2</c:v>
                </c:pt>
                <c:pt idx="255">
                  <c:v>3.4000000000000002E-2</c:v>
                </c:pt>
                <c:pt idx="256">
                  <c:v>3.4000000000000002E-2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3.6999999999999998E-2</c:v>
                </c:pt>
                <c:pt idx="261">
                  <c:v>3.6999999999999998E-2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3.9E-2</c:v>
                </c:pt>
                <c:pt idx="265">
                  <c:v>4.2000000000000003E-2</c:v>
                </c:pt>
                <c:pt idx="266">
                  <c:v>4.3999999999999997E-2</c:v>
                </c:pt>
                <c:pt idx="267">
                  <c:v>4.5999999999999999E-2</c:v>
                </c:pt>
                <c:pt idx="268">
                  <c:v>4.8000000000000001E-2</c:v>
                </c:pt>
                <c:pt idx="269">
                  <c:v>4.9000000000000002E-2</c:v>
                </c:pt>
                <c:pt idx="270">
                  <c:v>0.05</c:v>
                </c:pt>
                <c:pt idx="271">
                  <c:v>5.0999999999999997E-2</c:v>
                </c:pt>
                <c:pt idx="272">
                  <c:v>5.3999999999999999E-2</c:v>
                </c:pt>
                <c:pt idx="273">
                  <c:v>5.5E-2</c:v>
                </c:pt>
                <c:pt idx="274">
                  <c:v>5.8999999999999997E-2</c:v>
                </c:pt>
                <c:pt idx="275">
                  <c:v>6.0999999999999999E-2</c:v>
                </c:pt>
                <c:pt idx="276">
                  <c:v>5.8999999999999997E-2</c:v>
                </c:pt>
                <c:pt idx="277">
                  <c:v>5.8999999999999997E-2</c:v>
                </c:pt>
                <c:pt idx="278">
                  <c:v>0.06</c:v>
                </c:pt>
                <c:pt idx="279">
                  <c:v>5.8999999999999997E-2</c:v>
                </c:pt>
                <c:pt idx="280">
                  <c:v>5.8999999999999997E-2</c:v>
                </c:pt>
                <c:pt idx="281">
                  <c:v>5.8999999999999997E-2</c:v>
                </c:pt>
                <c:pt idx="282">
                  <c:v>0.06</c:v>
                </c:pt>
                <c:pt idx="283">
                  <c:v>6.0999999999999999E-2</c:v>
                </c:pt>
                <c:pt idx="284">
                  <c:v>0.06</c:v>
                </c:pt>
                <c:pt idx="285">
                  <c:v>5.8000000000000003E-2</c:v>
                </c:pt>
                <c:pt idx="286">
                  <c:v>0.06</c:v>
                </c:pt>
                <c:pt idx="287">
                  <c:v>0.06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5.7000000000000002E-2</c:v>
                </c:pt>
                <c:pt idx="292">
                  <c:v>5.7000000000000002E-2</c:v>
                </c:pt>
                <c:pt idx="293">
                  <c:v>5.7000000000000002E-2</c:v>
                </c:pt>
                <c:pt idx="294">
                  <c:v>5.6000000000000001E-2</c:v>
                </c:pt>
                <c:pt idx="295">
                  <c:v>5.6000000000000001E-2</c:v>
                </c:pt>
                <c:pt idx="296">
                  <c:v>5.5E-2</c:v>
                </c:pt>
                <c:pt idx="297">
                  <c:v>5.6000000000000001E-2</c:v>
                </c:pt>
                <c:pt idx="298">
                  <c:v>5.2999999999999999E-2</c:v>
                </c:pt>
                <c:pt idx="299">
                  <c:v>5.1999999999999998E-2</c:v>
                </c:pt>
                <c:pt idx="300">
                  <c:v>4.9000000000000002E-2</c:v>
                </c:pt>
                <c:pt idx="301">
                  <c:v>0.05</c:v>
                </c:pt>
                <c:pt idx="302">
                  <c:v>4.9000000000000002E-2</c:v>
                </c:pt>
                <c:pt idx="303">
                  <c:v>0.05</c:v>
                </c:pt>
                <c:pt idx="304">
                  <c:v>4.9000000000000002E-2</c:v>
                </c:pt>
                <c:pt idx="305">
                  <c:v>4.9000000000000002E-2</c:v>
                </c:pt>
                <c:pt idx="306">
                  <c:v>4.8000000000000001E-2</c:v>
                </c:pt>
                <c:pt idx="307">
                  <c:v>4.8000000000000001E-2</c:v>
                </c:pt>
                <c:pt idx="308">
                  <c:v>4.8000000000000001E-2</c:v>
                </c:pt>
                <c:pt idx="309">
                  <c:v>4.5999999999999999E-2</c:v>
                </c:pt>
                <c:pt idx="310">
                  <c:v>4.8000000000000001E-2</c:v>
                </c:pt>
                <c:pt idx="311">
                  <c:v>4.9000000000000002E-2</c:v>
                </c:pt>
                <c:pt idx="312">
                  <c:v>5.0999999999999997E-2</c:v>
                </c:pt>
                <c:pt idx="313">
                  <c:v>5.1999999999999998E-2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5.3999999999999999E-2</c:v>
                </c:pt>
                <c:pt idx="318">
                  <c:v>5.5E-2</c:v>
                </c:pt>
                <c:pt idx="319">
                  <c:v>5.5E-2</c:v>
                </c:pt>
                <c:pt idx="320">
                  <c:v>5.8999999999999997E-2</c:v>
                </c:pt>
                <c:pt idx="321">
                  <c:v>0.06</c:v>
                </c:pt>
                <c:pt idx="322">
                  <c:v>6.6000000000000003E-2</c:v>
                </c:pt>
                <c:pt idx="323">
                  <c:v>7.1999999999999995E-2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8.5999999999999993E-2</c:v>
                </c:pt>
                <c:pt idx="327">
                  <c:v>8.7999999999999995E-2</c:v>
                </c:pt>
                <c:pt idx="328">
                  <c:v>0.09</c:v>
                </c:pt>
                <c:pt idx="329">
                  <c:v>8.7999999999999995E-2</c:v>
                </c:pt>
                <c:pt idx="330">
                  <c:v>8.5999999999999993E-2</c:v>
                </c:pt>
                <c:pt idx="331">
                  <c:v>8.4000000000000005E-2</c:v>
                </c:pt>
                <c:pt idx="332">
                  <c:v>8.4000000000000005E-2</c:v>
                </c:pt>
                <c:pt idx="333">
                  <c:v>8.4000000000000005E-2</c:v>
                </c:pt>
                <c:pt idx="334">
                  <c:v>8.3000000000000004E-2</c:v>
                </c:pt>
                <c:pt idx="335">
                  <c:v>8.2000000000000003E-2</c:v>
                </c:pt>
                <c:pt idx="336">
                  <c:v>7.9000000000000001E-2</c:v>
                </c:pt>
                <c:pt idx="337">
                  <c:v>7.6999999999999999E-2</c:v>
                </c:pt>
                <c:pt idx="338">
                  <c:v>7.5999999999999998E-2</c:v>
                </c:pt>
                <c:pt idx="339">
                  <c:v>7.6999999999999999E-2</c:v>
                </c:pt>
                <c:pt idx="340">
                  <c:v>7.3999999999999996E-2</c:v>
                </c:pt>
                <c:pt idx="341">
                  <c:v>7.5999999999999998E-2</c:v>
                </c:pt>
                <c:pt idx="342">
                  <c:v>7.8E-2</c:v>
                </c:pt>
                <c:pt idx="343">
                  <c:v>7.8E-2</c:v>
                </c:pt>
                <c:pt idx="344">
                  <c:v>7.5999999999999998E-2</c:v>
                </c:pt>
                <c:pt idx="345">
                  <c:v>7.6999999999999999E-2</c:v>
                </c:pt>
                <c:pt idx="346">
                  <c:v>7.8E-2</c:v>
                </c:pt>
                <c:pt idx="347">
                  <c:v>7.8E-2</c:v>
                </c:pt>
                <c:pt idx="348">
                  <c:v>7.4999999999999997E-2</c:v>
                </c:pt>
                <c:pt idx="349">
                  <c:v>7.5999999999999998E-2</c:v>
                </c:pt>
                <c:pt idx="350">
                  <c:v>7.3999999999999996E-2</c:v>
                </c:pt>
                <c:pt idx="351">
                  <c:v>7.1999999999999995E-2</c:v>
                </c:pt>
                <c:pt idx="352">
                  <c:v>7.0000000000000007E-2</c:v>
                </c:pt>
                <c:pt idx="353">
                  <c:v>7.1999999999999995E-2</c:v>
                </c:pt>
                <c:pt idx="354">
                  <c:v>6.9000000000000006E-2</c:v>
                </c:pt>
                <c:pt idx="355">
                  <c:v>7.0000000000000007E-2</c:v>
                </c:pt>
                <c:pt idx="356">
                  <c:v>6.8000000000000005E-2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6.4000000000000001E-2</c:v>
                </c:pt>
                <c:pt idx="360">
                  <c:v>6.4000000000000001E-2</c:v>
                </c:pt>
                <c:pt idx="361">
                  <c:v>6.3E-2</c:v>
                </c:pt>
                <c:pt idx="362">
                  <c:v>6.3E-2</c:v>
                </c:pt>
                <c:pt idx="363">
                  <c:v>6.0999999999999999E-2</c:v>
                </c:pt>
                <c:pt idx="364">
                  <c:v>0.06</c:v>
                </c:pt>
                <c:pt idx="365">
                  <c:v>5.8999999999999997E-2</c:v>
                </c:pt>
                <c:pt idx="366">
                  <c:v>6.2E-2</c:v>
                </c:pt>
                <c:pt idx="367">
                  <c:v>5.8999999999999997E-2</c:v>
                </c:pt>
                <c:pt idx="368">
                  <c:v>0.06</c:v>
                </c:pt>
                <c:pt idx="369">
                  <c:v>5.8000000000000003E-2</c:v>
                </c:pt>
                <c:pt idx="370">
                  <c:v>5.8999999999999997E-2</c:v>
                </c:pt>
                <c:pt idx="371">
                  <c:v>0.06</c:v>
                </c:pt>
                <c:pt idx="372">
                  <c:v>5.8999999999999997E-2</c:v>
                </c:pt>
                <c:pt idx="373">
                  <c:v>5.8999999999999997E-2</c:v>
                </c:pt>
                <c:pt idx="374">
                  <c:v>5.8000000000000003E-2</c:v>
                </c:pt>
                <c:pt idx="375">
                  <c:v>5.8000000000000003E-2</c:v>
                </c:pt>
                <c:pt idx="376">
                  <c:v>5.6000000000000001E-2</c:v>
                </c:pt>
                <c:pt idx="377">
                  <c:v>5.7000000000000002E-2</c:v>
                </c:pt>
                <c:pt idx="378">
                  <c:v>5.7000000000000002E-2</c:v>
                </c:pt>
                <c:pt idx="379">
                  <c:v>0.06</c:v>
                </c:pt>
                <c:pt idx="380">
                  <c:v>5.8999999999999997E-2</c:v>
                </c:pt>
                <c:pt idx="381">
                  <c:v>0.06</c:v>
                </c:pt>
                <c:pt idx="382">
                  <c:v>5.8999999999999997E-2</c:v>
                </c:pt>
                <c:pt idx="383">
                  <c:v>0.06</c:v>
                </c:pt>
                <c:pt idx="384">
                  <c:v>6.3E-2</c:v>
                </c:pt>
                <c:pt idx="385">
                  <c:v>6.3E-2</c:v>
                </c:pt>
                <c:pt idx="386">
                  <c:v>6.3E-2</c:v>
                </c:pt>
                <c:pt idx="387">
                  <c:v>6.9000000000000006E-2</c:v>
                </c:pt>
                <c:pt idx="388">
                  <c:v>7.4999999999999997E-2</c:v>
                </c:pt>
                <c:pt idx="389">
                  <c:v>7.5999999999999998E-2</c:v>
                </c:pt>
                <c:pt idx="390">
                  <c:v>7.8E-2</c:v>
                </c:pt>
                <c:pt idx="391">
                  <c:v>7.6999999999999999E-2</c:v>
                </c:pt>
                <c:pt idx="392">
                  <c:v>7.4999999999999997E-2</c:v>
                </c:pt>
                <c:pt idx="393">
                  <c:v>7.4999999999999997E-2</c:v>
                </c:pt>
                <c:pt idx="394">
                  <c:v>7.4999999999999997E-2</c:v>
                </c:pt>
                <c:pt idx="395">
                  <c:v>7.1999999999999995E-2</c:v>
                </c:pt>
                <c:pt idx="396">
                  <c:v>7.4999999999999997E-2</c:v>
                </c:pt>
                <c:pt idx="397">
                  <c:v>7.3999999999999996E-2</c:v>
                </c:pt>
                <c:pt idx="398">
                  <c:v>7.3999999999999996E-2</c:v>
                </c:pt>
                <c:pt idx="399">
                  <c:v>7.1999999999999995E-2</c:v>
                </c:pt>
                <c:pt idx="400">
                  <c:v>7.4999999999999997E-2</c:v>
                </c:pt>
                <c:pt idx="401">
                  <c:v>7.4999999999999997E-2</c:v>
                </c:pt>
                <c:pt idx="402">
                  <c:v>7.1999999999999995E-2</c:v>
                </c:pt>
                <c:pt idx="403">
                  <c:v>7.3999999999999996E-2</c:v>
                </c:pt>
                <c:pt idx="404">
                  <c:v>7.5999999999999998E-2</c:v>
                </c:pt>
                <c:pt idx="405">
                  <c:v>7.9000000000000001E-2</c:v>
                </c:pt>
                <c:pt idx="406">
                  <c:v>8.3000000000000004E-2</c:v>
                </c:pt>
                <c:pt idx="407">
                  <c:v>8.5000000000000006E-2</c:v>
                </c:pt>
                <c:pt idx="408">
                  <c:v>8.5999999999999993E-2</c:v>
                </c:pt>
                <c:pt idx="409">
                  <c:v>8.8999999999999996E-2</c:v>
                </c:pt>
                <c:pt idx="410">
                  <c:v>0.09</c:v>
                </c:pt>
                <c:pt idx="411">
                  <c:v>9.2999999999999999E-2</c:v>
                </c:pt>
                <c:pt idx="412">
                  <c:v>9.4E-2</c:v>
                </c:pt>
                <c:pt idx="413">
                  <c:v>9.6000000000000002E-2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0.10100000000000001</c:v>
                </c:pt>
                <c:pt idx="417">
                  <c:v>0.104</c:v>
                </c:pt>
                <c:pt idx="418">
                  <c:v>0.108</c:v>
                </c:pt>
                <c:pt idx="419">
                  <c:v>0.108</c:v>
                </c:pt>
                <c:pt idx="420">
                  <c:v>0.104</c:v>
                </c:pt>
                <c:pt idx="421">
                  <c:v>0.104</c:v>
                </c:pt>
                <c:pt idx="422">
                  <c:v>0.10299999999999999</c:v>
                </c:pt>
                <c:pt idx="423">
                  <c:v>0.10199999999999999</c:v>
                </c:pt>
                <c:pt idx="424">
                  <c:v>0.10100000000000001</c:v>
                </c:pt>
                <c:pt idx="425">
                  <c:v>0.10100000000000001</c:v>
                </c:pt>
                <c:pt idx="426">
                  <c:v>9.4E-2</c:v>
                </c:pt>
                <c:pt idx="427">
                  <c:v>9.5000000000000001E-2</c:v>
                </c:pt>
                <c:pt idx="428">
                  <c:v>9.1999999999999998E-2</c:v>
                </c:pt>
                <c:pt idx="429">
                  <c:v>8.7999999999999995E-2</c:v>
                </c:pt>
                <c:pt idx="430">
                  <c:v>8.5000000000000006E-2</c:v>
                </c:pt>
                <c:pt idx="431">
                  <c:v>8.3000000000000004E-2</c:v>
                </c:pt>
                <c:pt idx="432">
                  <c:v>0.08</c:v>
                </c:pt>
                <c:pt idx="433">
                  <c:v>7.8E-2</c:v>
                </c:pt>
                <c:pt idx="434">
                  <c:v>7.8E-2</c:v>
                </c:pt>
                <c:pt idx="435">
                  <c:v>7.6999999999999999E-2</c:v>
                </c:pt>
                <c:pt idx="436">
                  <c:v>7.3999999999999996E-2</c:v>
                </c:pt>
                <c:pt idx="437">
                  <c:v>7.1999999999999995E-2</c:v>
                </c:pt>
                <c:pt idx="438">
                  <c:v>7.4999999999999997E-2</c:v>
                </c:pt>
                <c:pt idx="439">
                  <c:v>7.4999999999999997E-2</c:v>
                </c:pt>
                <c:pt idx="440">
                  <c:v>7.2999999999999995E-2</c:v>
                </c:pt>
                <c:pt idx="441">
                  <c:v>7.3999999999999996E-2</c:v>
                </c:pt>
                <c:pt idx="442">
                  <c:v>7.1999999999999995E-2</c:v>
                </c:pt>
                <c:pt idx="443">
                  <c:v>7.2999999999999995E-2</c:v>
                </c:pt>
                <c:pt idx="444">
                  <c:v>7.2999999999999995E-2</c:v>
                </c:pt>
                <c:pt idx="445">
                  <c:v>7.1999999999999995E-2</c:v>
                </c:pt>
                <c:pt idx="446">
                  <c:v>7.1999999999999995E-2</c:v>
                </c:pt>
                <c:pt idx="447">
                  <c:v>7.2999999999999995E-2</c:v>
                </c:pt>
                <c:pt idx="448">
                  <c:v>7.1999999999999995E-2</c:v>
                </c:pt>
                <c:pt idx="449">
                  <c:v>7.3999999999999996E-2</c:v>
                </c:pt>
                <c:pt idx="450">
                  <c:v>7.3999999999999996E-2</c:v>
                </c:pt>
                <c:pt idx="451">
                  <c:v>7.0999999999999994E-2</c:v>
                </c:pt>
                <c:pt idx="452">
                  <c:v>7.0999999999999994E-2</c:v>
                </c:pt>
                <c:pt idx="453">
                  <c:v>7.0999999999999994E-2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6.7000000000000004E-2</c:v>
                </c:pt>
                <c:pt idx="457">
                  <c:v>7.1999999999999995E-2</c:v>
                </c:pt>
                <c:pt idx="458">
                  <c:v>7.1999999999999995E-2</c:v>
                </c:pt>
                <c:pt idx="459">
                  <c:v>7.0999999999999994E-2</c:v>
                </c:pt>
                <c:pt idx="460">
                  <c:v>7.1999999999999995E-2</c:v>
                </c:pt>
                <c:pt idx="461">
                  <c:v>7.1999999999999995E-2</c:v>
                </c:pt>
                <c:pt idx="462">
                  <c:v>7.0000000000000007E-2</c:v>
                </c:pt>
                <c:pt idx="463">
                  <c:v>6.9000000000000006E-2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6.9000000000000006E-2</c:v>
                </c:pt>
                <c:pt idx="467">
                  <c:v>6.6000000000000003E-2</c:v>
                </c:pt>
                <c:pt idx="468">
                  <c:v>6.6000000000000003E-2</c:v>
                </c:pt>
                <c:pt idx="469">
                  <c:v>6.6000000000000003E-2</c:v>
                </c:pt>
                <c:pt idx="470">
                  <c:v>6.6000000000000003E-2</c:v>
                </c:pt>
                <c:pt idx="471">
                  <c:v>6.3E-2</c:v>
                </c:pt>
                <c:pt idx="472">
                  <c:v>6.3E-2</c:v>
                </c:pt>
                <c:pt idx="473">
                  <c:v>6.2E-2</c:v>
                </c:pt>
                <c:pt idx="474">
                  <c:v>6.0999999999999999E-2</c:v>
                </c:pt>
                <c:pt idx="475">
                  <c:v>0.06</c:v>
                </c:pt>
                <c:pt idx="476">
                  <c:v>5.8999999999999997E-2</c:v>
                </c:pt>
                <c:pt idx="477">
                  <c:v>0.06</c:v>
                </c:pt>
                <c:pt idx="478">
                  <c:v>5.8000000000000003E-2</c:v>
                </c:pt>
                <c:pt idx="479">
                  <c:v>5.7000000000000002E-2</c:v>
                </c:pt>
                <c:pt idx="480">
                  <c:v>5.7000000000000002E-2</c:v>
                </c:pt>
                <c:pt idx="481">
                  <c:v>5.7000000000000002E-2</c:v>
                </c:pt>
                <c:pt idx="482">
                  <c:v>5.7000000000000002E-2</c:v>
                </c:pt>
                <c:pt idx="483">
                  <c:v>5.3999999999999999E-2</c:v>
                </c:pt>
                <c:pt idx="484">
                  <c:v>5.6000000000000001E-2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5.6000000000000001E-2</c:v>
                </c:pt>
                <c:pt idx="488">
                  <c:v>5.3999999999999999E-2</c:v>
                </c:pt>
                <c:pt idx="489">
                  <c:v>5.3999999999999999E-2</c:v>
                </c:pt>
                <c:pt idx="490">
                  <c:v>5.2999999999999999E-2</c:v>
                </c:pt>
                <c:pt idx="491">
                  <c:v>5.2999999999999999E-2</c:v>
                </c:pt>
                <c:pt idx="492">
                  <c:v>5.3999999999999999E-2</c:v>
                </c:pt>
                <c:pt idx="493">
                  <c:v>5.1999999999999998E-2</c:v>
                </c:pt>
                <c:pt idx="494">
                  <c:v>0.05</c:v>
                </c:pt>
                <c:pt idx="495">
                  <c:v>5.1999999999999998E-2</c:v>
                </c:pt>
                <c:pt idx="496">
                  <c:v>5.1999999999999998E-2</c:v>
                </c:pt>
                <c:pt idx="497">
                  <c:v>5.2999999999999999E-2</c:v>
                </c:pt>
                <c:pt idx="498">
                  <c:v>5.1999999999999998E-2</c:v>
                </c:pt>
                <c:pt idx="499">
                  <c:v>5.1999999999999998E-2</c:v>
                </c:pt>
                <c:pt idx="500">
                  <c:v>5.2999999999999999E-2</c:v>
                </c:pt>
                <c:pt idx="501">
                  <c:v>5.2999999999999999E-2</c:v>
                </c:pt>
                <c:pt idx="502">
                  <c:v>5.3999999999999999E-2</c:v>
                </c:pt>
                <c:pt idx="503">
                  <c:v>5.3999999999999999E-2</c:v>
                </c:pt>
                <c:pt idx="504">
                  <c:v>5.3999999999999999E-2</c:v>
                </c:pt>
                <c:pt idx="505">
                  <c:v>5.2999999999999999E-2</c:v>
                </c:pt>
                <c:pt idx="506">
                  <c:v>5.1999999999999998E-2</c:v>
                </c:pt>
                <c:pt idx="507">
                  <c:v>5.3999999999999999E-2</c:v>
                </c:pt>
                <c:pt idx="508">
                  <c:v>5.3999999999999999E-2</c:v>
                </c:pt>
                <c:pt idx="509">
                  <c:v>5.1999999999999998E-2</c:v>
                </c:pt>
                <c:pt idx="510">
                  <c:v>5.5E-2</c:v>
                </c:pt>
                <c:pt idx="511">
                  <c:v>5.7000000000000002E-2</c:v>
                </c:pt>
                <c:pt idx="512">
                  <c:v>5.8999999999999997E-2</c:v>
                </c:pt>
                <c:pt idx="513">
                  <c:v>5.8999999999999997E-2</c:v>
                </c:pt>
                <c:pt idx="514">
                  <c:v>6.2E-2</c:v>
                </c:pt>
                <c:pt idx="515">
                  <c:v>6.3E-2</c:v>
                </c:pt>
                <c:pt idx="516">
                  <c:v>6.4000000000000001E-2</c:v>
                </c:pt>
                <c:pt idx="517">
                  <c:v>6.6000000000000003E-2</c:v>
                </c:pt>
                <c:pt idx="518">
                  <c:v>6.8000000000000005E-2</c:v>
                </c:pt>
                <c:pt idx="519">
                  <c:v>6.7000000000000004E-2</c:v>
                </c:pt>
                <c:pt idx="520">
                  <c:v>6.9000000000000006E-2</c:v>
                </c:pt>
                <c:pt idx="521">
                  <c:v>6.9000000000000006E-2</c:v>
                </c:pt>
                <c:pt idx="522">
                  <c:v>6.8000000000000005E-2</c:v>
                </c:pt>
                <c:pt idx="523">
                  <c:v>6.9000000000000006E-2</c:v>
                </c:pt>
                <c:pt idx="524">
                  <c:v>6.9000000000000006E-2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7.2999999999999995E-2</c:v>
                </c:pt>
                <c:pt idx="528">
                  <c:v>7.2999999999999995E-2</c:v>
                </c:pt>
                <c:pt idx="529">
                  <c:v>7.3999999999999996E-2</c:v>
                </c:pt>
                <c:pt idx="530">
                  <c:v>7.3999999999999996E-2</c:v>
                </c:pt>
                <c:pt idx="531">
                  <c:v>7.3999999999999996E-2</c:v>
                </c:pt>
                <c:pt idx="532">
                  <c:v>7.5999999999999998E-2</c:v>
                </c:pt>
                <c:pt idx="533">
                  <c:v>7.8E-2</c:v>
                </c:pt>
                <c:pt idx="534">
                  <c:v>7.6999999999999999E-2</c:v>
                </c:pt>
                <c:pt idx="535">
                  <c:v>7.5999999999999998E-2</c:v>
                </c:pt>
                <c:pt idx="536">
                  <c:v>7.5999999999999998E-2</c:v>
                </c:pt>
                <c:pt idx="537">
                  <c:v>7.2999999999999995E-2</c:v>
                </c:pt>
                <c:pt idx="538">
                  <c:v>7.3999999999999996E-2</c:v>
                </c:pt>
                <c:pt idx="539">
                  <c:v>7.3999999999999996E-2</c:v>
                </c:pt>
                <c:pt idx="540">
                  <c:v>7.2999999999999995E-2</c:v>
                </c:pt>
                <c:pt idx="541">
                  <c:v>7.0999999999999994E-2</c:v>
                </c:pt>
                <c:pt idx="542">
                  <c:v>7.0000000000000007E-2</c:v>
                </c:pt>
                <c:pt idx="543">
                  <c:v>7.0999999999999994E-2</c:v>
                </c:pt>
                <c:pt idx="544">
                  <c:v>7.0999999999999994E-2</c:v>
                </c:pt>
                <c:pt idx="545">
                  <c:v>7.0000000000000007E-2</c:v>
                </c:pt>
                <c:pt idx="546">
                  <c:v>6.9000000000000006E-2</c:v>
                </c:pt>
                <c:pt idx="547">
                  <c:v>6.8000000000000005E-2</c:v>
                </c:pt>
                <c:pt idx="548">
                  <c:v>6.7000000000000004E-2</c:v>
                </c:pt>
                <c:pt idx="549">
                  <c:v>6.8000000000000005E-2</c:v>
                </c:pt>
                <c:pt idx="550">
                  <c:v>6.6000000000000003E-2</c:v>
                </c:pt>
                <c:pt idx="551">
                  <c:v>6.5000000000000002E-2</c:v>
                </c:pt>
                <c:pt idx="552">
                  <c:v>6.6000000000000003E-2</c:v>
                </c:pt>
                <c:pt idx="553">
                  <c:v>6.6000000000000003E-2</c:v>
                </c:pt>
                <c:pt idx="554">
                  <c:v>6.5000000000000002E-2</c:v>
                </c:pt>
                <c:pt idx="555">
                  <c:v>6.4000000000000001E-2</c:v>
                </c:pt>
                <c:pt idx="556">
                  <c:v>6.0999999999999999E-2</c:v>
                </c:pt>
                <c:pt idx="557">
                  <c:v>6.0999999999999999E-2</c:v>
                </c:pt>
                <c:pt idx="558">
                  <c:v>6.0999999999999999E-2</c:v>
                </c:pt>
                <c:pt idx="559">
                  <c:v>0.06</c:v>
                </c:pt>
                <c:pt idx="560">
                  <c:v>5.8999999999999997E-2</c:v>
                </c:pt>
                <c:pt idx="561">
                  <c:v>5.8000000000000003E-2</c:v>
                </c:pt>
                <c:pt idx="562">
                  <c:v>5.6000000000000001E-2</c:v>
                </c:pt>
                <c:pt idx="563">
                  <c:v>5.5E-2</c:v>
                </c:pt>
                <c:pt idx="564">
                  <c:v>5.6000000000000001E-2</c:v>
                </c:pt>
                <c:pt idx="565">
                  <c:v>5.3999999999999999E-2</c:v>
                </c:pt>
                <c:pt idx="566">
                  <c:v>5.3999999999999999E-2</c:v>
                </c:pt>
                <c:pt idx="567">
                  <c:v>5.8000000000000003E-2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5.7000000000000002E-2</c:v>
                </c:pt>
                <c:pt idx="571">
                  <c:v>5.7000000000000002E-2</c:v>
                </c:pt>
                <c:pt idx="572">
                  <c:v>5.6000000000000001E-2</c:v>
                </c:pt>
                <c:pt idx="573">
                  <c:v>5.5E-2</c:v>
                </c:pt>
                <c:pt idx="574">
                  <c:v>5.6000000000000001E-2</c:v>
                </c:pt>
                <c:pt idx="575">
                  <c:v>5.6000000000000001E-2</c:v>
                </c:pt>
                <c:pt idx="576">
                  <c:v>5.6000000000000001E-2</c:v>
                </c:pt>
                <c:pt idx="577">
                  <c:v>5.5E-2</c:v>
                </c:pt>
                <c:pt idx="578">
                  <c:v>5.5E-2</c:v>
                </c:pt>
                <c:pt idx="579">
                  <c:v>5.6000000000000001E-2</c:v>
                </c:pt>
                <c:pt idx="580">
                  <c:v>5.6000000000000001E-2</c:v>
                </c:pt>
                <c:pt idx="581">
                  <c:v>5.2999999999999999E-2</c:v>
                </c:pt>
                <c:pt idx="582">
                  <c:v>5.5E-2</c:v>
                </c:pt>
                <c:pt idx="583">
                  <c:v>5.0999999999999997E-2</c:v>
                </c:pt>
                <c:pt idx="584">
                  <c:v>5.1999999999999998E-2</c:v>
                </c:pt>
                <c:pt idx="585">
                  <c:v>5.1999999999999998E-2</c:v>
                </c:pt>
                <c:pt idx="586">
                  <c:v>5.3999999999999999E-2</c:v>
                </c:pt>
                <c:pt idx="587">
                  <c:v>5.3999999999999999E-2</c:v>
                </c:pt>
                <c:pt idx="588">
                  <c:v>5.2999999999999999E-2</c:v>
                </c:pt>
                <c:pt idx="589">
                  <c:v>5.1999999999999998E-2</c:v>
                </c:pt>
                <c:pt idx="590">
                  <c:v>5.1999999999999998E-2</c:v>
                </c:pt>
                <c:pt idx="591">
                  <c:v>5.0999999999999997E-2</c:v>
                </c:pt>
                <c:pt idx="592">
                  <c:v>4.9000000000000002E-2</c:v>
                </c:pt>
                <c:pt idx="593">
                  <c:v>0.05</c:v>
                </c:pt>
                <c:pt idx="594">
                  <c:v>4.9000000000000002E-2</c:v>
                </c:pt>
                <c:pt idx="595">
                  <c:v>4.8000000000000001E-2</c:v>
                </c:pt>
                <c:pt idx="596">
                  <c:v>4.9000000000000002E-2</c:v>
                </c:pt>
                <c:pt idx="597">
                  <c:v>4.7E-2</c:v>
                </c:pt>
                <c:pt idx="598">
                  <c:v>4.5999999999999999E-2</c:v>
                </c:pt>
                <c:pt idx="599">
                  <c:v>4.7E-2</c:v>
                </c:pt>
                <c:pt idx="600">
                  <c:v>4.5999999999999999E-2</c:v>
                </c:pt>
                <c:pt idx="601">
                  <c:v>4.5999999999999999E-2</c:v>
                </c:pt>
                <c:pt idx="602">
                  <c:v>4.7E-2</c:v>
                </c:pt>
                <c:pt idx="603">
                  <c:v>4.2999999999999997E-2</c:v>
                </c:pt>
                <c:pt idx="604">
                  <c:v>4.3999999999999997E-2</c:v>
                </c:pt>
                <c:pt idx="605">
                  <c:v>4.4999999999999998E-2</c:v>
                </c:pt>
                <c:pt idx="606">
                  <c:v>4.4999999999999998E-2</c:v>
                </c:pt>
                <c:pt idx="607">
                  <c:v>4.4999999999999998E-2</c:v>
                </c:pt>
                <c:pt idx="608">
                  <c:v>4.5999999999999999E-2</c:v>
                </c:pt>
                <c:pt idx="609">
                  <c:v>4.4999999999999998E-2</c:v>
                </c:pt>
                <c:pt idx="610">
                  <c:v>4.3999999999999997E-2</c:v>
                </c:pt>
                <c:pt idx="611">
                  <c:v>4.3999999999999997E-2</c:v>
                </c:pt>
                <c:pt idx="612">
                  <c:v>4.2999999999999997E-2</c:v>
                </c:pt>
                <c:pt idx="613">
                  <c:v>4.3999999999999997E-2</c:v>
                </c:pt>
                <c:pt idx="614">
                  <c:v>4.2000000000000003E-2</c:v>
                </c:pt>
                <c:pt idx="615">
                  <c:v>4.2999999999999997E-2</c:v>
                </c:pt>
                <c:pt idx="616">
                  <c:v>4.2000000000000003E-2</c:v>
                </c:pt>
                <c:pt idx="617">
                  <c:v>4.2999999999999997E-2</c:v>
                </c:pt>
                <c:pt idx="618">
                  <c:v>4.2999999999999997E-2</c:v>
                </c:pt>
                <c:pt idx="619">
                  <c:v>4.2000000000000003E-2</c:v>
                </c:pt>
                <c:pt idx="620">
                  <c:v>4.2000000000000003E-2</c:v>
                </c:pt>
                <c:pt idx="621">
                  <c:v>4.1000000000000002E-2</c:v>
                </c:pt>
                <c:pt idx="622">
                  <c:v>4.1000000000000002E-2</c:v>
                </c:pt>
                <c:pt idx="623">
                  <c:v>0.04</c:v>
                </c:pt>
                <c:pt idx="624">
                  <c:v>0.04</c:v>
                </c:pt>
                <c:pt idx="625">
                  <c:v>4.1000000000000002E-2</c:v>
                </c:pt>
                <c:pt idx="626">
                  <c:v>0.04</c:v>
                </c:pt>
                <c:pt idx="627">
                  <c:v>3.7999999999999999E-2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4.1000000000000002E-2</c:v>
                </c:pt>
                <c:pt idx="632">
                  <c:v>3.9E-2</c:v>
                </c:pt>
                <c:pt idx="633">
                  <c:v>3.9E-2</c:v>
                </c:pt>
                <c:pt idx="634">
                  <c:v>3.9E-2</c:v>
                </c:pt>
                <c:pt idx="635">
                  <c:v>3.9E-2</c:v>
                </c:pt>
                <c:pt idx="636">
                  <c:v>4.2000000000000003E-2</c:v>
                </c:pt>
                <c:pt idx="637">
                  <c:v>4.2000000000000003E-2</c:v>
                </c:pt>
                <c:pt idx="638">
                  <c:v>4.2999999999999997E-2</c:v>
                </c:pt>
                <c:pt idx="639">
                  <c:v>4.3999999999999997E-2</c:v>
                </c:pt>
                <c:pt idx="640">
                  <c:v>4.2999999999999997E-2</c:v>
                </c:pt>
                <c:pt idx="641">
                  <c:v>4.4999999999999998E-2</c:v>
                </c:pt>
                <c:pt idx="642">
                  <c:v>4.5999999999999999E-2</c:v>
                </c:pt>
                <c:pt idx="643">
                  <c:v>4.9000000000000002E-2</c:v>
                </c:pt>
                <c:pt idx="644">
                  <c:v>0.05</c:v>
                </c:pt>
                <c:pt idx="645">
                  <c:v>5.2999999999999999E-2</c:v>
                </c:pt>
                <c:pt idx="646">
                  <c:v>5.5E-2</c:v>
                </c:pt>
                <c:pt idx="647">
                  <c:v>5.7000000000000002E-2</c:v>
                </c:pt>
                <c:pt idx="648">
                  <c:v>5.7000000000000002E-2</c:v>
                </c:pt>
                <c:pt idx="649">
                  <c:v>5.7000000000000002E-2</c:v>
                </c:pt>
                <c:pt idx="650">
                  <c:v>5.7000000000000002E-2</c:v>
                </c:pt>
                <c:pt idx="651">
                  <c:v>5.8999999999999997E-2</c:v>
                </c:pt>
                <c:pt idx="652">
                  <c:v>5.8000000000000003E-2</c:v>
                </c:pt>
                <c:pt idx="653">
                  <c:v>5.8000000000000003E-2</c:v>
                </c:pt>
                <c:pt idx="654">
                  <c:v>5.8000000000000003E-2</c:v>
                </c:pt>
                <c:pt idx="655">
                  <c:v>5.7000000000000002E-2</c:v>
                </c:pt>
                <c:pt idx="656">
                  <c:v>5.7000000000000002E-2</c:v>
                </c:pt>
                <c:pt idx="657">
                  <c:v>5.7000000000000002E-2</c:v>
                </c:pt>
                <c:pt idx="658">
                  <c:v>5.8999999999999997E-2</c:v>
                </c:pt>
                <c:pt idx="659">
                  <c:v>0.06</c:v>
                </c:pt>
                <c:pt idx="660">
                  <c:v>5.8000000000000003E-2</c:v>
                </c:pt>
                <c:pt idx="661">
                  <c:v>5.8999999999999997E-2</c:v>
                </c:pt>
                <c:pt idx="662">
                  <c:v>5.8999999999999997E-2</c:v>
                </c:pt>
                <c:pt idx="663">
                  <c:v>0.06</c:v>
                </c:pt>
                <c:pt idx="664">
                  <c:v>6.0999999999999999E-2</c:v>
                </c:pt>
                <c:pt idx="665">
                  <c:v>6.3E-2</c:v>
                </c:pt>
                <c:pt idx="666">
                  <c:v>6.2E-2</c:v>
                </c:pt>
                <c:pt idx="667">
                  <c:v>6.0999999999999999E-2</c:v>
                </c:pt>
                <c:pt idx="668">
                  <c:v>6.0999999999999999E-2</c:v>
                </c:pt>
                <c:pt idx="669">
                  <c:v>0.06</c:v>
                </c:pt>
                <c:pt idx="670">
                  <c:v>5.8000000000000003E-2</c:v>
                </c:pt>
                <c:pt idx="671">
                  <c:v>5.7000000000000002E-2</c:v>
                </c:pt>
                <c:pt idx="672">
                  <c:v>5.7000000000000002E-2</c:v>
                </c:pt>
                <c:pt idx="673">
                  <c:v>5.6000000000000001E-2</c:v>
                </c:pt>
                <c:pt idx="674">
                  <c:v>5.8000000000000003E-2</c:v>
                </c:pt>
                <c:pt idx="675">
                  <c:v>5.6000000000000001E-2</c:v>
                </c:pt>
                <c:pt idx="676">
                  <c:v>5.6000000000000001E-2</c:v>
                </c:pt>
                <c:pt idx="677">
                  <c:v>5.6000000000000001E-2</c:v>
                </c:pt>
                <c:pt idx="678">
                  <c:v>5.5E-2</c:v>
                </c:pt>
                <c:pt idx="679">
                  <c:v>5.3999999999999999E-2</c:v>
                </c:pt>
                <c:pt idx="680">
                  <c:v>5.3999999999999999E-2</c:v>
                </c:pt>
                <c:pt idx="681">
                  <c:v>5.5E-2</c:v>
                </c:pt>
                <c:pt idx="682">
                  <c:v>5.3999999999999999E-2</c:v>
                </c:pt>
                <c:pt idx="683">
                  <c:v>5.3999999999999999E-2</c:v>
                </c:pt>
                <c:pt idx="684">
                  <c:v>5.2999999999999999E-2</c:v>
                </c:pt>
                <c:pt idx="685">
                  <c:v>5.3999999999999999E-2</c:v>
                </c:pt>
                <c:pt idx="686">
                  <c:v>5.1999999999999998E-2</c:v>
                </c:pt>
                <c:pt idx="687">
                  <c:v>5.1999999999999998E-2</c:v>
                </c:pt>
                <c:pt idx="688">
                  <c:v>5.0999999999999997E-2</c:v>
                </c:pt>
                <c:pt idx="689">
                  <c:v>0.05</c:v>
                </c:pt>
                <c:pt idx="690">
                  <c:v>0.05</c:v>
                </c:pt>
                <c:pt idx="691">
                  <c:v>4.9000000000000002E-2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4.9000000000000002E-2</c:v>
                </c:pt>
                <c:pt idx="696">
                  <c:v>4.7E-2</c:v>
                </c:pt>
                <c:pt idx="697">
                  <c:v>4.8000000000000001E-2</c:v>
                </c:pt>
                <c:pt idx="698">
                  <c:v>4.7E-2</c:v>
                </c:pt>
                <c:pt idx="699">
                  <c:v>4.7E-2</c:v>
                </c:pt>
                <c:pt idx="700">
                  <c:v>4.5999999999999999E-2</c:v>
                </c:pt>
                <c:pt idx="701">
                  <c:v>4.5999999999999999E-2</c:v>
                </c:pt>
                <c:pt idx="702">
                  <c:v>4.7E-2</c:v>
                </c:pt>
                <c:pt idx="703">
                  <c:v>4.7E-2</c:v>
                </c:pt>
                <c:pt idx="704">
                  <c:v>4.4999999999999998E-2</c:v>
                </c:pt>
                <c:pt idx="705">
                  <c:v>4.3999999999999997E-2</c:v>
                </c:pt>
                <c:pt idx="706">
                  <c:v>4.4999999999999998E-2</c:v>
                </c:pt>
                <c:pt idx="707">
                  <c:v>4.3999999999999997E-2</c:v>
                </c:pt>
                <c:pt idx="708">
                  <c:v>4.5999999999999999E-2</c:v>
                </c:pt>
                <c:pt idx="709">
                  <c:v>4.4999999999999998E-2</c:v>
                </c:pt>
                <c:pt idx="710">
                  <c:v>4.3999999999999997E-2</c:v>
                </c:pt>
                <c:pt idx="711">
                  <c:v>4.4999999999999998E-2</c:v>
                </c:pt>
                <c:pt idx="712">
                  <c:v>4.3999999999999997E-2</c:v>
                </c:pt>
                <c:pt idx="713">
                  <c:v>4.5999999999999999E-2</c:v>
                </c:pt>
                <c:pt idx="714">
                  <c:v>4.7E-2</c:v>
                </c:pt>
                <c:pt idx="715">
                  <c:v>4.5999999999999999E-2</c:v>
                </c:pt>
                <c:pt idx="716">
                  <c:v>4.7E-2</c:v>
                </c:pt>
                <c:pt idx="717">
                  <c:v>4.7E-2</c:v>
                </c:pt>
                <c:pt idx="718">
                  <c:v>4.7E-2</c:v>
                </c:pt>
                <c:pt idx="719">
                  <c:v>0.05</c:v>
                </c:pt>
                <c:pt idx="720">
                  <c:v>0.05</c:v>
                </c:pt>
                <c:pt idx="721">
                  <c:v>4.8000000000000001E-2</c:v>
                </c:pt>
                <c:pt idx="722">
                  <c:v>5.0999999999999997E-2</c:v>
                </c:pt>
                <c:pt idx="723">
                  <c:v>4.9000000000000002E-2</c:v>
                </c:pt>
                <c:pt idx="724">
                  <c:v>5.3999999999999999E-2</c:v>
                </c:pt>
                <c:pt idx="725">
                  <c:v>5.6000000000000001E-2</c:v>
                </c:pt>
                <c:pt idx="726">
                  <c:v>5.8000000000000003E-2</c:v>
                </c:pt>
                <c:pt idx="727">
                  <c:v>6.0999999999999999E-2</c:v>
                </c:pt>
                <c:pt idx="728">
                  <c:v>6.2E-2</c:v>
                </c:pt>
                <c:pt idx="729">
                  <c:v>6.6000000000000003E-2</c:v>
                </c:pt>
                <c:pt idx="730">
                  <c:v>6.8000000000000005E-2</c:v>
                </c:pt>
                <c:pt idx="731">
                  <c:v>7.2999999999999995E-2</c:v>
                </c:pt>
                <c:pt idx="732">
                  <c:v>7.8E-2</c:v>
                </c:pt>
                <c:pt idx="733">
                  <c:v>8.2000000000000003E-2</c:v>
                </c:pt>
                <c:pt idx="734">
                  <c:v>8.5999999999999993E-2</c:v>
                </c:pt>
                <c:pt idx="735">
                  <c:v>8.8999999999999996E-2</c:v>
                </c:pt>
                <c:pt idx="736">
                  <c:v>9.4E-2</c:v>
                </c:pt>
                <c:pt idx="737">
                  <c:v>9.5000000000000001E-2</c:v>
                </c:pt>
                <c:pt idx="738">
                  <c:v>9.5000000000000001E-2</c:v>
                </c:pt>
                <c:pt idx="739">
                  <c:v>9.7000000000000003E-2</c:v>
                </c:pt>
                <c:pt idx="740">
                  <c:v>9.8000000000000004E-2</c:v>
                </c:pt>
                <c:pt idx="741">
                  <c:v>0.10100000000000001</c:v>
                </c:pt>
                <c:pt idx="742">
                  <c:v>9.9000000000000005E-2</c:v>
                </c:pt>
                <c:pt idx="743">
                  <c:v>9.9000000000000005E-2</c:v>
                </c:pt>
                <c:pt idx="744">
                  <c:v>9.7000000000000003E-2</c:v>
                </c:pt>
                <c:pt idx="745">
                  <c:v>9.7000000000000003E-2</c:v>
                </c:pt>
                <c:pt idx="746">
                  <c:v>9.7000000000000003E-2</c:v>
                </c:pt>
                <c:pt idx="747">
                  <c:v>9.8000000000000004E-2</c:v>
                </c:pt>
                <c:pt idx="748">
                  <c:v>9.6000000000000002E-2</c:v>
                </c:pt>
                <c:pt idx="749">
                  <c:v>9.5000000000000001E-2</c:v>
                </c:pt>
                <c:pt idx="750">
                  <c:v>9.5000000000000001E-2</c:v>
                </c:pt>
                <c:pt idx="751">
                  <c:v>9.6000000000000002E-2</c:v>
                </c:pt>
                <c:pt idx="752">
                  <c:v>9.6000000000000002E-2</c:v>
                </c:pt>
                <c:pt idx="753">
                  <c:v>9.7000000000000003E-2</c:v>
                </c:pt>
                <c:pt idx="754">
                  <c:v>9.8000000000000004E-2</c:v>
                </c:pt>
                <c:pt idx="755">
                  <c:v>9.4E-2</c:v>
                </c:pt>
                <c:pt idx="756">
                  <c:v>0.09</c:v>
                </c:pt>
                <c:pt idx="757">
                  <c:v>8.8999999999999996E-2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6688"/>
        <c:axId val="196649344"/>
      </c:scatterChart>
      <c:valAx>
        <c:axId val="196626688"/>
        <c:scaling>
          <c:orientation val="minMax"/>
          <c:max val="1.5000000000000003E-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l-GR"/>
                  <a:t>σ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49344"/>
        <c:crosses val="autoZero"/>
        <c:crossBetween val="midCat"/>
      </c:valAx>
      <c:valAx>
        <c:axId val="196649344"/>
        <c:scaling>
          <c:orientation val="minMax"/>
          <c:min val="2.0000000000000004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Unemployment Rate</a:t>
                </a:r>
              </a:p>
            </c:rich>
          </c:tx>
          <c:layout>
            <c:manualLayout>
              <c:xMode val="edge"/>
              <c:yMode val="edge"/>
              <c:x val="0"/>
              <c:y val="0.262903148836600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626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155865132244"/>
          <c:y val="2.8252405949256341E-2"/>
          <c:w val="0.81044997981021605"/>
          <c:h val="0.86852964493807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Correlations!$B$38:$B$759</c:f>
              <c:numCache>
                <c:formatCode>General</c:formatCode>
                <c:ptCount val="722"/>
                <c:pt idx="0">
                  <c:v>5.4520000000000002E-3</c:v>
                </c:pt>
                <c:pt idx="1">
                  <c:v>6.7999999999999996E-3</c:v>
                </c:pt>
                <c:pt idx="2">
                  <c:v>1.0426E-2</c:v>
                </c:pt>
                <c:pt idx="3">
                  <c:v>7.1180000000000002E-3</c:v>
                </c:pt>
                <c:pt idx="4">
                  <c:v>4.8520000000000004E-3</c:v>
                </c:pt>
                <c:pt idx="5">
                  <c:v>3.4290000000000002E-3</c:v>
                </c:pt>
                <c:pt idx="6">
                  <c:v>2.042E-3</c:v>
                </c:pt>
                <c:pt idx="7">
                  <c:v>3.4250000000000001E-3</c:v>
                </c:pt>
                <c:pt idx="8">
                  <c:v>3.0000000000000001E-3</c:v>
                </c:pt>
                <c:pt idx="9">
                  <c:v>5.5539999999999999E-3</c:v>
                </c:pt>
                <c:pt idx="10">
                  <c:v>4.0299999999999997E-3</c:v>
                </c:pt>
                <c:pt idx="11">
                  <c:v>5.6899999999999997E-3</c:v>
                </c:pt>
                <c:pt idx="12">
                  <c:v>6.051E-3</c:v>
                </c:pt>
                <c:pt idx="13">
                  <c:v>5.7860000000000003E-3</c:v>
                </c:pt>
                <c:pt idx="14">
                  <c:v>3.0709999999999999E-3</c:v>
                </c:pt>
                <c:pt idx="15">
                  <c:v>2.196E-3</c:v>
                </c:pt>
                <c:pt idx="16">
                  <c:v>1.3176E-2</c:v>
                </c:pt>
                <c:pt idx="17">
                  <c:v>6.1159999999999999E-3</c:v>
                </c:pt>
                <c:pt idx="18">
                  <c:v>2.1957999999999998E-2</c:v>
                </c:pt>
                <c:pt idx="19">
                  <c:v>9.0810000000000005E-3</c:v>
                </c:pt>
                <c:pt idx="20">
                  <c:v>6.8019999999999999E-3</c:v>
                </c:pt>
                <c:pt idx="21">
                  <c:v>5.2370000000000003E-3</c:v>
                </c:pt>
                <c:pt idx="22">
                  <c:v>7.4510000000000002E-3</c:v>
                </c:pt>
                <c:pt idx="23">
                  <c:v>8.3999999999999995E-3</c:v>
                </c:pt>
                <c:pt idx="24">
                  <c:v>4.1330000000000004E-3</c:v>
                </c:pt>
                <c:pt idx="25">
                  <c:v>5.4279999999999997E-3</c:v>
                </c:pt>
                <c:pt idx="26">
                  <c:v>4.6610000000000002E-3</c:v>
                </c:pt>
                <c:pt idx="27">
                  <c:v>6.1580000000000003E-3</c:v>
                </c:pt>
                <c:pt idx="28">
                  <c:v>2.2699999999999999E-3</c:v>
                </c:pt>
                <c:pt idx="29">
                  <c:v>1.475E-3</c:v>
                </c:pt>
                <c:pt idx="30">
                  <c:v>3.2169999999999998E-3</c:v>
                </c:pt>
                <c:pt idx="31">
                  <c:v>4.6779999999999999E-3</c:v>
                </c:pt>
                <c:pt idx="32">
                  <c:v>6.8190000000000004E-3</c:v>
                </c:pt>
                <c:pt idx="33">
                  <c:v>8.3379999999999999E-3</c:v>
                </c:pt>
                <c:pt idx="34">
                  <c:v>5.6670000000000002E-3</c:v>
                </c:pt>
                <c:pt idx="35">
                  <c:v>7.7840000000000001E-3</c:v>
                </c:pt>
                <c:pt idx="36">
                  <c:v>7.3769999999999999E-3</c:v>
                </c:pt>
                <c:pt idx="37">
                  <c:v>5.8230000000000001E-3</c:v>
                </c:pt>
                <c:pt idx="38">
                  <c:v>6.378E-3</c:v>
                </c:pt>
                <c:pt idx="39">
                  <c:v>6.0699999999999999E-3</c:v>
                </c:pt>
                <c:pt idx="40">
                  <c:v>2.728E-3</c:v>
                </c:pt>
                <c:pt idx="41">
                  <c:v>4.3299999999999996E-3</c:v>
                </c:pt>
                <c:pt idx="42">
                  <c:v>1.779E-3</c:v>
                </c:pt>
                <c:pt idx="43">
                  <c:v>2.2669999999999999E-3</c:v>
                </c:pt>
                <c:pt idx="44">
                  <c:v>1.5679999999999999E-3</c:v>
                </c:pt>
                <c:pt idx="45">
                  <c:v>5.0049999999999999E-3</c:v>
                </c:pt>
                <c:pt idx="46">
                  <c:v>3.3579999999999999E-3</c:v>
                </c:pt>
                <c:pt idx="47">
                  <c:v>4.241E-3</c:v>
                </c:pt>
                <c:pt idx="48">
                  <c:v>4.5820000000000001E-3</c:v>
                </c:pt>
                <c:pt idx="49">
                  <c:v>6.5680000000000001E-3</c:v>
                </c:pt>
                <c:pt idx="50">
                  <c:v>5.6480000000000002E-3</c:v>
                </c:pt>
                <c:pt idx="51">
                  <c:v>4.6719999999999999E-3</c:v>
                </c:pt>
                <c:pt idx="52">
                  <c:v>5.3049999999999998E-3</c:v>
                </c:pt>
                <c:pt idx="53">
                  <c:v>3.79E-3</c:v>
                </c:pt>
                <c:pt idx="54">
                  <c:v>4.0759999999999998E-3</c:v>
                </c:pt>
                <c:pt idx="55">
                  <c:v>4.0000000000000001E-3</c:v>
                </c:pt>
                <c:pt idx="56">
                  <c:v>4.2440000000000004E-3</c:v>
                </c:pt>
                <c:pt idx="57">
                  <c:v>4.751E-3</c:v>
                </c:pt>
                <c:pt idx="58">
                  <c:v>3.8930000000000002E-3</c:v>
                </c:pt>
                <c:pt idx="59">
                  <c:v>3.565E-3</c:v>
                </c:pt>
                <c:pt idx="60">
                  <c:v>5.1749999999999999E-3</c:v>
                </c:pt>
                <c:pt idx="61">
                  <c:v>5.4380000000000001E-3</c:v>
                </c:pt>
                <c:pt idx="62">
                  <c:v>8.2070000000000008E-3</c:v>
                </c:pt>
                <c:pt idx="63">
                  <c:v>5.1440000000000001E-3</c:v>
                </c:pt>
                <c:pt idx="64">
                  <c:v>1.0252000000000001E-2</c:v>
                </c:pt>
                <c:pt idx="65">
                  <c:v>1.5879999999999998E-2</c:v>
                </c:pt>
                <c:pt idx="66">
                  <c:v>1.5442000000000001E-2</c:v>
                </c:pt>
                <c:pt idx="67">
                  <c:v>3.0720000000000001E-3</c:v>
                </c:pt>
                <c:pt idx="68">
                  <c:v>4.0299999999999997E-3</c:v>
                </c:pt>
                <c:pt idx="69">
                  <c:v>2.2290000000000001E-3</c:v>
                </c:pt>
                <c:pt idx="70">
                  <c:v>2.2490000000000001E-3</c:v>
                </c:pt>
                <c:pt idx="71">
                  <c:v>8.7819999999999999E-3</c:v>
                </c:pt>
                <c:pt idx="72">
                  <c:v>5.8230000000000001E-3</c:v>
                </c:pt>
                <c:pt idx="73">
                  <c:v>1.585E-3</c:v>
                </c:pt>
                <c:pt idx="74">
                  <c:v>3.9589999999999998E-3</c:v>
                </c:pt>
                <c:pt idx="75">
                  <c:v>2.8149999999999998E-3</c:v>
                </c:pt>
                <c:pt idx="76">
                  <c:v>2.3259999999999999E-3</c:v>
                </c:pt>
                <c:pt idx="77">
                  <c:v>3.5790000000000001E-3</c:v>
                </c:pt>
                <c:pt idx="78">
                  <c:v>2.1489999999999999E-3</c:v>
                </c:pt>
                <c:pt idx="79">
                  <c:v>5.0740000000000004E-3</c:v>
                </c:pt>
                <c:pt idx="80">
                  <c:v>4.6940000000000003E-3</c:v>
                </c:pt>
                <c:pt idx="81">
                  <c:v>5.3899999999999998E-3</c:v>
                </c:pt>
                <c:pt idx="82">
                  <c:v>6.8459999999999997E-3</c:v>
                </c:pt>
                <c:pt idx="83">
                  <c:v>7.5240000000000003E-3</c:v>
                </c:pt>
                <c:pt idx="84">
                  <c:v>1.3365E-2</c:v>
                </c:pt>
                <c:pt idx="85">
                  <c:v>1.0773E-2</c:v>
                </c:pt>
                <c:pt idx="86">
                  <c:v>6.7520000000000002E-3</c:v>
                </c:pt>
                <c:pt idx="87">
                  <c:v>5.1650000000000003E-3</c:v>
                </c:pt>
                <c:pt idx="88">
                  <c:v>2.3779999999999999E-3</c:v>
                </c:pt>
                <c:pt idx="89">
                  <c:v>2.565E-3</c:v>
                </c:pt>
                <c:pt idx="90">
                  <c:v>3.797E-3</c:v>
                </c:pt>
                <c:pt idx="91">
                  <c:v>5.8120000000000003E-3</c:v>
                </c:pt>
                <c:pt idx="92">
                  <c:v>6.7429999999999999E-3</c:v>
                </c:pt>
                <c:pt idx="93">
                  <c:v>1.1398E-2</c:v>
                </c:pt>
                <c:pt idx="94">
                  <c:v>7.4359999999999999E-3</c:v>
                </c:pt>
                <c:pt idx="95">
                  <c:v>9.1710000000000003E-3</c:v>
                </c:pt>
                <c:pt idx="96">
                  <c:v>4.4739999999999997E-3</c:v>
                </c:pt>
                <c:pt idx="97">
                  <c:v>5.7619999999999998E-3</c:v>
                </c:pt>
                <c:pt idx="98">
                  <c:v>8.7089999999999997E-3</c:v>
                </c:pt>
                <c:pt idx="99">
                  <c:v>4.1520000000000003E-3</c:v>
                </c:pt>
                <c:pt idx="100">
                  <c:v>2.7650000000000001E-3</c:v>
                </c:pt>
                <c:pt idx="101">
                  <c:v>2.967E-3</c:v>
                </c:pt>
                <c:pt idx="102">
                  <c:v>1.5684E-2</c:v>
                </c:pt>
                <c:pt idx="103">
                  <c:v>4.6860000000000001E-3</c:v>
                </c:pt>
                <c:pt idx="104">
                  <c:v>4.5030000000000001E-3</c:v>
                </c:pt>
                <c:pt idx="105">
                  <c:v>5.803E-3</c:v>
                </c:pt>
                <c:pt idx="106">
                  <c:v>9.9349999999999994E-3</c:v>
                </c:pt>
                <c:pt idx="107">
                  <c:v>6.1700000000000001E-3</c:v>
                </c:pt>
                <c:pt idx="108">
                  <c:v>4.2690000000000002E-3</c:v>
                </c:pt>
                <c:pt idx="109">
                  <c:v>1.6480000000000002E-2</c:v>
                </c:pt>
                <c:pt idx="110">
                  <c:v>1.2881999999999999E-2</c:v>
                </c:pt>
                <c:pt idx="111">
                  <c:v>7.7409999999999996E-3</c:v>
                </c:pt>
                <c:pt idx="112">
                  <c:v>3.6180000000000001E-3</c:v>
                </c:pt>
                <c:pt idx="113">
                  <c:v>2.2369999999999998E-3</c:v>
                </c:pt>
                <c:pt idx="114">
                  <c:v>3.8210000000000002E-3</c:v>
                </c:pt>
                <c:pt idx="115">
                  <c:v>2.3389999999999999E-3</c:v>
                </c:pt>
                <c:pt idx="116">
                  <c:v>3.2759999999999998E-3</c:v>
                </c:pt>
                <c:pt idx="117">
                  <c:v>4.6880000000000003E-3</c:v>
                </c:pt>
                <c:pt idx="118">
                  <c:v>9.1719999999999996E-3</c:v>
                </c:pt>
                <c:pt idx="119">
                  <c:v>4.999E-3</c:v>
                </c:pt>
                <c:pt idx="120">
                  <c:v>3.565E-3</c:v>
                </c:pt>
                <c:pt idx="121">
                  <c:v>2.9380000000000001E-3</c:v>
                </c:pt>
                <c:pt idx="122">
                  <c:v>4.4850000000000003E-3</c:v>
                </c:pt>
                <c:pt idx="123">
                  <c:v>3.529E-3</c:v>
                </c:pt>
                <c:pt idx="124">
                  <c:v>4.1799999999999997E-3</c:v>
                </c:pt>
                <c:pt idx="125">
                  <c:v>3.7850000000000002E-3</c:v>
                </c:pt>
                <c:pt idx="126">
                  <c:v>3.0049999999999999E-3</c:v>
                </c:pt>
                <c:pt idx="127">
                  <c:v>2.8890000000000001E-3</c:v>
                </c:pt>
                <c:pt idx="128">
                  <c:v>2.4090000000000001E-3</c:v>
                </c:pt>
                <c:pt idx="129">
                  <c:v>4.2599999999999999E-3</c:v>
                </c:pt>
                <c:pt idx="130">
                  <c:v>2.0960000000000002E-3</c:v>
                </c:pt>
                <c:pt idx="131">
                  <c:v>4.9420000000000002E-3</c:v>
                </c:pt>
                <c:pt idx="132">
                  <c:v>6.9610000000000002E-3</c:v>
                </c:pt>
                <c:pt idx="133">
                  <c:v>3.4489999999999998E-3</c:v>
                </c:pt>
                <c:pt idx="134">
                  <c:v>7.4159999999999998E-3</c:v>
                </c:pt>
                <c:pt idx="135">
                  <c:v>2.2859999999999998E-3</c:v>
                </c:pt>
                <c:pt idx="136">
                  <c:v>5.4749999999999998E-3</c:v>
                </c:pt>
                <c:pt idx="137">
                  <c:v>4.8370000000000002E-3</c:v>
                </c:pt>
                <c:pt idx="138">
                  <c:v>2.2179999999999999E-3</c:v>
                </c:pt>
                <c:pt idx="139">
                  <c:v>2.1879999999999998E-3</c:v>
                </c:pt>
                <c:pt idx="140">
                  <c:v>1.689E-3</c:v>
                </c:pt>
                <c:pt idx="141">
                  <c:v>2.2100000000000002E-3</c:v>
                </c:pt>
                <c:pt idx="142">
                  <c:v>2.258E-3</c:v>
                </c:pt>
                <c:pt idx="143">
                  <c:v>2.5600000000000002E-3</c:v>
                </c:pt>
                <c:pt idx="144">
                  <c:v>3.8419999999999999E-3</c:v>
                </c:pt>
                <c:pt idx="145">
                  <c:v>2.4499999999999999E-3</c:v>
                </c:pt>
                <c:pt idx="146">
                  <c:v>6.2639999999999996E-3</c:v>
                </c:pt>
                <c:pt idx="147">
                  <c:v>2.9859999999999999E-3</c:v>
                </c:pt>
                <c:pt idx="148">
                  <c:v>1.523E-3</c:v>
                </c:pt>
                <c:pt idx="149">
                  <c:v>2.8630000000000001E-3</c:v>
                </c:pt>
                <c:pt idx="150">
                  <c:v>2.2929999999999999E-3</c:v>
                </c:pt>
                <c:pt idx="151">
                  <c:v>2.9220000000000001E-3</c:v>
                </c:pt>
                <c:pt idx="152">
                  <c:v>3.7720000000000002E-3</c:v>
                </c:pt>
                <c:pt idx="153">
                  <c:v>2.2829999999999999E-3</c:v>
                </c:pt>
                <c:pt idx="154">
                  <c:v>1.573E-3</c:v>
                </c:pt>
                <c:pt idx="155">
                  <c:v>7.8609999999999999E-3</c:v>
                </c:pt>
                <c:pt idx="156">
                  <c:v>1.0215999999999999E-2</c:v>
                </c:pt>
                <c:pt idx="157">
                  <c:v>3.1099999999999999E-3</c:v>
                </c:pt>
                <c:pt idx="158">
                  <c:v>5.6940000000000003E-3</c:v>
                </c:pt>
                <c:pt idx="159">
                  <c:v>3.0569999999999998E-3</c:v>
                </c:pt>
                <c:pt idx="160">
                  <c:v>2.6830000000000001E-3</c:v>
                </c:pt>
                <c:pt idx="161">
                  <c:v>3.444E-3</c:v>
                </c:pt>
                <c:pt idx="162">
                  <c:v>3.1930000000000001E-3</c:v>
                </c:pt>
                <c:pt idx="163">
                  <c:v>4.6839999999999998E-3</c:v>
                </c:pt>
                <c:pt idx="164">
                  <c:v>8.7840000000000001E-3</c:v>
                </c:pt>
                <c:pt idx="165">
                  <c:v>8.2039999999999995E-3</c:v>
                </c:pt>
                <c:pt idx="166">
                  <c:v>3.2100000000000002E-3</c:v>
                </c:pt>
                <c:pt idx="167">
                  <c:v>2.0449999999999999E-3</c:v>
                </c:pt>
                <c:pt idx="168">
                  <c:v>4.0020000000000003E-3</c:v>
                </c:pt>
                <c:pt idx="169">
                  <c:v>3.307E-3</c:v>
                </c:pt>
                <c:pt idx="170">
                  <c:v>6.1149999999999998E-3</c:v>
                </c:pt>
                <c:pt idx="171">
                  <c:v>4.8479999999999999E-3</c:v>
                </c:pt>
                <c:pt idx="172">
                  <c:v>2.7859999999999998E-3</c:v>
                </c:pt>
                <c:pt idx="173">
                  <c:v>5.4140000000000004E-3</c:v>
                </c:pt>
                <c:pt idx="174">
                  <c:v>4.8939999999999999E-3</c:v>
                </c:pt>
                <c:pt idx="175">
                  <c:v>3.7499999999999999E-3</c:v>
                </c:pt>
                <c:pt idx="176">
                  <c:v>3.3779999999999999E-3</c:v>
                </c:pt>
                <c:pt idx="177">
                  <c:v>4.045E-3</c:v>
                </c:pt>
                <c:pt idx="178">
                  <c:v>4.7260000000000002E-3</c:v>
                </c:pt>
                <c:pt idx="179">
                  <c:v>4.3080000000000002E-3</c:v>
                </c:pt>
                <c:pt idx="180">
                  <c:v>6.1180000000000002E-3</c:v>
                </c:pt>
                <c:pt idx="181">
                  <c:v>6.8440000000000003E-3</c:v>
                </c:pt>
                <c:pt idx="182">
                  <c:v>4.6420000000000003E-3</c:v>
                </c:pt>
                <c:pt idx="183">
                  <c:v>5.3070000000000001E-3</c:v>
                </c:pt>
                <c:pt idx="184">
                  <c:v>6.1450000000000003E-3</c:v>
                </c:pt>
                <c:pt idx="185">
                  <c:v>3.1029999999999999E-3</c:v>
                </c:pt>
                <c:pt idx="186">
                  <c:v>4.2240000000000003E-3</c:v>
                </c:pt>
                <c:pt idx="187">
                  <c:v>3.9300000000000003E-3</c:v>
                </c:pt>
                <c:pt idx="188">
                  <c:v>4.1770000000000002E-3</c:v>
                </c:pt>
                <c:pt idx="189">
                  <c:v>3.9659999999999999E-3</c:v>
                </c:pt>
                <c:pt idx="190">
                  <c:v>2.8670000000000002E-3</c:v>
                </c:pt>
                <c:pt idx="191">
                  <c:v>3.663E-3</c:v>
                </c:pt>
                <c:pt idx="192">
                  <c:v>2.594E-3</c:v>
                </c:pt>
                <c:pt idx="193">
                  <c:v>3.9090000000000001E-3</c:v>
                </c:pt>
                <c:pt idx="194">
                  <c:v>3.7629999999999999E-3</c:v>
                </c:pt>
                <c:pt idx="195">
                  <c:v>4.7819999999999998E-3</c:v>
                </c:pt>
                <c:pt idx="196">
                  <c:v>3.0109999999999998E-3</c:v>
                </c:pt>
                <c:pt idx="197">
                  <c:v>3.7659999999999998E-3</c:v>
                </c:pt>
                <c:pt idx="198">
                  <c:v>3.3760000000000001E-3</c:v>
                </c:pt>
                <c:pt idx="199">
                  <c:v>4.2319999999999997E-3</c:v>
                </c:pt>
                <c:pt idx="200">
                  <c:v>1.139E-3</c:v>
                </c:pt>
                <c:pt idx="201">
                  <c:v>6.8440000000000003E-3</c:v>
                </c:pt>
                <c:pt idx="202">
                  <c:v>3.0720000000000001E-3</c:v>
                </c:pt>
                <c:pt idx="203">
                  <c:v>9.3810000000000004E-3</c:v>
                </c:pt>
                <c:pt idx="204">
                  <c:v>1.2848E-2</c:v>
                </c:pt>
                <c:pt idx="205">
                  <c:v>1.503E-3</c:v>
                </c:pt>
                <c:pt idx="206">
                  <c:v>3.6449999999999998E-3</c:v>
                </c:pt>
                <c:pt idx="207">
                  <c:v>1.456E-3</c:v>
                </c:pt>
                <c:pt idx="208">
                  <c:v>4.9919999999999999E-3</c:v>
                </c:pt>
                <c:pt idx="209">
                  <c:v>3.2139999999999998E-3</c:v>
                </c:pt>
                <c:pt idx="210">
                  <c:v>3.9509999999999997E-3</c:v>
                </c:pt>
                <c:pt idx="211">
                  <c:v>3.2859999999999999E-3</c:v>
                </c:pt>
                <c:pt idx="212">
                  <c:v>3.1719999999999999E-3</c:v>
                </c:pt>
                <c:pt idx="213">
                  <c:v>4.849E-3</c:v>
                </c:pt>
                <c:pt idx="214">
                  <c:v>3.846E-3</c:v>
                </c:pt>
                <c:pt idx="215">
                  <c:v>2.7179999999999999E-3</c:v>
                </c:pt>
                <c:pt idx="216">
                  <c:v>4.0749999999999996E-3</c:v>
                </c:pt>
                <c:pt idx="217">
                  <c:v>3.2330000000000002E-3</c:v>
                </c:pt>
                <c:pt idx="218">
                  <c:v>3.1020000000000002E-3</c:v>
                </c:pt>
                <c:pt idx="219">
                  <c:v>3.8899999999999998E-3</c:v>
                </c:pt>
                <c:pt idx="220">
                  <c:v>4.0759999999999998E-3</c:v>
                </c:pt>
                <c:pt idx="221">
                  <c:v>2.3280000000000002E-3</c:v>
                </c:pt>
                <c:pt idx="222">
                  <c:v>4.1349999999999998E-3</c:v>
                </c:pt>
                <c:pt idx="223">
                  <c:v>4.045E-3</c:v>
                </c:pt>
                <c:pt idx="224">
                  <c:v>3.6089999999999998E-3</c:v>
                </c:pt>
                <c:pt idx="225">
                  <c:v>4.3559999999999996E-3</c:v>
                </c:pt>
                <c:pt idx="226">
                  <c:v>2.2880000000000001E-3</c:v>
                </c:pt>
                <c:pt idx="227">
                  <c:v>5.9090000000000002E-3</c:v>
                </c:pt>
                <c:pt idx="228">
                  <c:v>5.96E-3</c:v>
                </c:pt>
                <c:pt idx="229">
                  <c:v>3.0070000000000001E-3</c:v>
                </c:pt>
                <c:pt idx="230">
                  <c:v>5.7210000000000004E-3</c:v>
                </c:pt>
                <c:pt idx="231">
                  <c:v>4.8060000000000004E-3</c:v>
                </c:pt>
                <c:pt idx="232">
                  <c:v>2.428E-3</c:v>
                </c:pt>
                <c:pt idx="233">
                  <c:v>2.2829999999999999E-3</c:v>
                </c:pt>
                <c:pt idx="234">
                  <c:v>2.9320000000000001E-3</c:v>
                </c:pt>
                <c:pt idx="235">
                  <c:v>3.787E-3</c:v>
                </c:pt>
                <c:pt idx="236">
                  <c:v>1.4167000000000001E-2</c:v>
                </c:pt>
                <c:pt idx="237">
                  <c:v>4.5580000000000004E-3</c:v>
                </c:pt>
                <c:pt idx="238">
                  <c:v>6.7879999999999998E-3</c:v>
                </c:pt>
                <c:pt idx="239">
                  <c:v>4.1949999999999999E-3</c:v>
                </c:pt>
                <c:pt idx="240">
                  <c:v>1.753E-3</c:v>
                </c:pt>
                <c:pt idx="241">
                  <c:v>3.4550000000000002E-3</c:v>
                </c:pt>
                <c:pt idx="242">
                  <c:v>4.0990000000000002E-3</c:v>
                </c:pt>
                <c:pt idx="243">
                  <c:v>2.614E-3</c:v>
                </c:pt>
                <c:pt idx="244">
                  <c:v>3.4069999999999999E-3</c:v>
                </c:pt>
                <c:pt idx="245">
                  <c:v>2.0860000000000002E-3</c:v>
                </c:pt>
                <c:pt idx="246">
                  <c:v>1.668E-3</c:v>
                </c:pt>
                <c:pt idx="247">
                  <c:v>3.8249999999999998E-3</c:v>
                </c:pt>
                <c:pt idx="248">
                  <c:v>3.2810000000000001E-3</c:v>
                </c:pt>
                <c:pt idx="249">
                  <c:v>3.1870000000000002E-3</c:v>
                </c:pt>
                <c:pt idx="250">
                  <c:v>5.2880000000000002E-3</c:v>
                </c:pt>
                <c:pt idx="251">
                  <c:v>4.0790000000000002E-3</c:v>
                </c:pt>
                <c:pt idx="252">
                  <c:v>3.4940000000000001E-3</c:v>
                </c:pt>
                <c:pt idx="253">
                  <c:v>3.9849999999999998E-3</c:v>
                </c:pt>
                <c:pt idx="254">
                  <c:v>2.624E-3</c:v>
                </c:pt>
                <c:pt idx="255">
                  <c:v>3.8660000000000001E-3</c:v>
                </c:pt>
                <c:pt idx="256">
                  <c:v>5.228E-3</c:v>
                </c:pt>
                <c:pt idx="257">
                  <c:v>3.986E-3</c:v>
                </c:pt>
                <c:pt idx="258">
                  <c:v>5.672E-3</c:v>
                </c:pt>
                <c:pt idx="259">
                  <c:v>1.8799999999999999E-3</c:v>
                </c:pt>
                <c:pt idx="260">
                  <c:v>5.3E-3</c:v>
                </c:pt>
                <c:pt idx="261">
                  <c:v>4.8939999999999999E-3</c:v>
                </c:pt>
                <c:pt idx="262">
                  <c:v>6.3720000000000001E-3</c:v>
                </c:pt>
                <c:pt idx="263">
                  <c:v>5.3600000000000002E-3</c:v>
                </c:pt>
                <c:pt idx="264">
                  <c:v>5.6899999999999997E-3</c:v>
                </c:pt>
                <c:pt idx="265">
                  <c:v>3.3670000000000002E-3</c:v>
                </c:pt>
                <c:pt idx="266">
                  <c:v>2.0660000000000001E-3</c:v>
                </c:pt>
                <c:pt idx="267">
                  <c:v>2.3540000000000002E-3</c:v>
                </c:pt>
                <c:pt idx="268">
                  <c:v>3.5999999999999999E-3</c:v>
                </c:pt>
                <c:pt idx="269">
                  <c:v>2.3649999999999999E-3</c:v>
                </c:pt>
                <c:pt idx="270">
                  <c:v>3.9399999999999999E-3</c:v>
                </c:pt>
                <c:pt idx="271">
                  <c:v>2.7550000000000001E-3</c:v>
                </c:pt>
                <c:pt idx="272">
                  <c:v>4.0330000000000001E-3</c:v>
                </c:pt>
                <c:pt idx="273">
                  <c:v>3.7079999999999999E-3</c:v>
                </c:pt>
                <c:pt idx="274">
                  <c:v>2.0070000000000001E-3</c:v>
                </c:pt>
                <c:pt idx="275">
                  <c:v>3.7290000000000001E-3</c:v>
                </c:pt>
                <c:pt idx="276">
                  <c:v>4.6109999999999996E-3</c:v>
                </c:pt>
                <c:pt idx="277">
                  <c:v>1.3929999999999999E-3</c:v>
                </c:pt>
                <c:pt idx="278">
                  <c:v>2.4989999999999999E-3</c:v>
                </c:pt>
                <c:pt idx="279">
                  <c:v>3.5739999999999999E-3</c:v>
                </c:pt>
                <c:pt idx="280">
                  <c:v>3.29E-3</c:v>
                </c:pt>
                <c:pt idx="281">
                  <c:v>6.1479999999999998E-3</c:v>
                </c:pt>
                <c:pt idx="282">
                  <c:v>2.6830000000000001E-3</c:v>
                </c:pt>
                <c:pt idx="283">
                  <c:v>4.6010000000000001E-3</c:v>
                </c:pt>
                <c:pt idx="284">
                  <c:v>4.8060000000000004E-3</c:v>
                </c:pt>
                <c:pt idx="285">
                  <c:v>7.7799999999999996E-3</c:v>
                </c:pt>
                <c:pt idx="286">
                  <c:v>1.0547000000000001E-2</c:v>
                </c:pt>
                <c:pt idx="287">
                  <c:v>9.0559999999999998E-3</c:v>
                </c:pt>
                <c:pt idx="288">
                  <c:v>1.2048E-2</c:v>
                </c:pt>
                <c:pt idx="289">
                  <c:v>6.4710000000000002E-3</c:v>
                </c:pt>
                <c:pt idx="290">
                  <c:v>4.8320000000000004E-3</c:v>
                </c:pt>
                <c:pt idx="291">
                  <c:v>3.2339999999999999E-3</c:v>
                </c:pt>
                <c:pt idx="292">
                  <c:v>3.4719999999999998E-3</c:v>
                </c:pt>
                <c:pt idx="293">
                  <c:v>4.7330000000000002E-3</c:v>
                </c:pt>
                <c:pt idx="294">
                  <c:v>5.4320000000000002E-3</c:v>
                </c:pt>
                <c:pt idx="295">
                  <c:v>3.1470000000000001E-3</c:v>
                </c:pt>
                <c:pt idx="296">
                  <c:v>3.4859999999999999E-3</c:v>
                </c:pt>
                <c:pt idx="297">
                  <c:v>2.042E-3</c:v>
                </c:pt>
                <c:pt idx="298">
                  <c:v>3.7980000000000002E-3</c:v>
                </c:pt>
                <c:pt idx="299">
                  <c:v>6.7070000000000003E-3</c:v>
                </c:pt>
                <c:pt idx="300">
                  <c:v>4.1780000000000003E-3</c:v>
                </c:pt>
                <c:pt idx="301">
                  <c:v>3.421E-3</c:v>
                </c:pt>
                <c:pt idx="302">
                  <c:v>3.4320000000000002E-3</c:v>
                </c:pt>
                <c:pt idx="303">
                  <c:v>2.7039999999999998E-3</c:v>
                </c:pt>
                <c:pt idx="304">
                  <c:v>1.9580000000000001E-3</c:v>
                </c:pt>
                <c:pt idx="305">
                  <c:v>2.6800000000000001E-3</c:v>
                </c:pt>
                <c:pt idx="306">
                  <c:v>1.805E-3</c:v>
                </c:pt>
                <c:pt idx="307">
                  <c:v>3.4840000000000001E-3</c:v>
                </c:pt>
                <c:pt idx="308">
                  <c:v>3.7950000000000002E-3</c:v>
                </c:pt>
                <c:pt idx="309">
                  <c:v>4.3959999999999997E-3</c:v>
                </c:pt>
                <c:pt idx="310">
                  <c:v>3.0699999999999998E-3</c:v>
                </c:pt>
                <c:pt idx="311">
                  <c:v>4.4299999999999999E-3</c:v>
                </c:pt>
                <c:pt idx="312">
                  <c:v>6.9230000000000003E-3</c:v>
                </c:pt>
                <c:pt idx="313">
                  <c:v>6.1830000000000001E-3</c:v>
                </c:pt>
                <c:pt idx="314">
                  <c:v>4.3280000000000002E-3</c:v>
                </c:pt>
                <c:pt idx="315">
                  <c:v>4.0049999999999999E-3</c:v>
                </c:pt>
                <c:pt idx="316">
                  <c:v>4.4400000000000004E-3</c:v>
                </c:pt>
                <c:pt idx="317">
                  <c:v>3.774E-3</c:v>
                </c:pt>
                <c:pt idx="318">
                  <c:v>2.9399999999999999E-3</c:v>
                </c:pt>
                <c:pt idx="319">
                  <c:v>5.7349999999999996E-3</c:v>
                </c:pt>
                <c:pt idx="320">
                  <c:v>2.9329999999999998E-3</c:v>
                </c:pt>
                <c:pt idx="321">
                  <c:v>4.274E-3</c:v>
                </c:pt>
                <c:pt idx="322">
                  <c:v>1.9090000000000001E-3</c:v>
                </c:pt>
                <c:pt idx="323">
                  <c:v>4.2490000000000002E-3</c:v>
                </c:pt>
                <c:pt idx="324">
                  <c:v>4.2199999999999998E-3</c:v>
                </c:pt>
                <c:pt idx="325">
                  <c:v>7.8300000000000002E-3</c:v>
                </c:pt>
                <c:pt idx="326">
                  <c:v>1.0702E-2</c:v>
                </c:pt>
                <c:pt idx="327">
                  <c:v>4.0369999999999998E-3</c:v>
                </c:pt>
                <c:pt idx="328">
                  <c:v>5.868E-3</c:v>
                </c:pt>
                <c:pt idx="329">
                  <c:v>2.4989999999999999E-3</c:v>
                </c:pt>
                <c:pt idx="330">
                  <c:v>3.7959999999999999E-3</c:v>
                </c:pt>
                <c:pt idx="331">
                  <c:v>3.3050000000000002E-3</c:v>
                </c:pt>
                <c:pt idx="332">
                  <c:v>3.6949999999999999E-3</c:v>
                </c:pt>
                <c:pt idx="333">
                  <c:v>5.0939999999999996E-3</c:v>
                </c:pt>
                <c:pt idx="334">
                  <c:v>3.4849999999999998E-3</c:v>
                </c:pt>
                <c:pt idx="335">
                  <c:v>4.6340000000000001E-3</c:v>
                </c:pt>
                <c:pt idx="336">
                  <c:v>3.2490000000000002E-3</c:v>
                </c:pt>
                <c:pt idx="337">
                  <c:v>8.6359999999999996E-3</c:v>
                </c:pt>
                <c:pt idx="338">
                  <c:v>2.624E-3</c:v>
                </c:pt>
                <c:pt idx="339">
                  <c:v>5.5750000000000001E-3</c:v>
                </c:pt>
                <c:pt idx="340">
                  <c:v>4.4140000000000004E-3</c:v>
                </c:pt>
                <c:pt idx="341">
                  <c:v>3.3240000000000001E-3</c:v>
                </c:pt>
                <c:pt idx="342">
                  <c:v>4.1850000000000004E-3</c:v>
                </c:pt>
                <c:pt idx="343">
                  <c:v>3.2590000000000002E-3</c:v>
                </c:pt>
                <c:pt idx="344">
                  <c:v>3.3839999999999999E-3</c:v>
                </c:pt>
                <c:pt idx="345">
                  <c:v>3.2950000000000002E-3</c:v>
                </c:pt>
                <c:pt idx="346">
                  <c:v>1.817E-3</c:v>
                </c:pt>
                <c:pt idx="347">
                  <c:v>2.4290000000000002E-3</c:v>
                </c:pt>
                <c:pt idx="348">
                  <c:v>2.7759999999999998E-3</c:v>
                </c:pt>
                <c:pt idx="349">
                  <c:v>3.7169999999999998E-3</c:v>
                </c:pt>
                <c:pt idx="350">
                  <c:v>1.0448000000000001E-2</c:v>
                </c:pt>
                <c:pt idx="351">
                  <c:v>5.777E-3</c:v>
                </c:pt>
                <c:pt idx="352">
                  <c:v>5.5240000000000003E-3</c:v>
                </c:pt>
                <c:pt idx="353">
                  <c:v>5.1339999999999997E-3</c:v>
                </c:pt>
                <c:pt idx="354">
                  <c:v>3.4780000000000002E-3</c:v>
                </c:pt>
                <c:pt idx="355">
                  <c:v>3.287E-3</c:v>
                </c:pt>
                <c:pt idx="356">
                  <c:v>3.2520000000000001E-3</c:v>
                </c:pt>
                <c:pt idx="357">
                  <c:v>3.277E-3</c:v>
                </c:pt>
                <c:pt idx="358">
                  <c:v>2.7699999999999999E-3</c:v>
                </c:pt>
                <c:pt idx="359">
                  <c:v>2.9940000000000001E-3</c:v>
                </c:pt>
                <c:pt idx="360">
                  <c:v>2.1350000000000002E-3</c:v>
                </c:pt>
                <c:pt idx="361">
                  <c:v>2.8370000000000001E-3</c:v>
                </c:pt>
                <c:pt idx="362">
                  <c:v>2.068E-3</c:v>
                </c:pt>
                <c:pt idx="363">
                  <c:v>4.2360000000000002E-3</c:v>
                </c:pt>
                <c:pt idx="364">
                  <c:v>4.4029999999999998E-3</c:v>
                </c:pt>
                <c:pt idx="365">
                  <c:v>1.9380000000000001E-3</c:v>
                </c:pt>
                <c:pt idx="366">
                  <c:v>2.1640000000000001E-3</c:v>
                </c:pt>
                <c:pt idx="367">
                  <c:v>2.1619999999999999E-3</c:v>
                </c:pt>
                <c:pt idx="368">
                  <c:v>3.5500000000000002E-3</c:v>
                </c:pt>
                <c:pt idx="369">
                  <c:v>3.601E-3</c:v>
                </c:pt>
                <c:pt idx="370">
                  <c:v>4.4079999999999996E-3</c:v>
                </c:pt>
                <c:pt idx="371">
                  <c:v>6.4250000000000002E-3</c:v>
                </c:pt>
                <c:pt idx="372">
                  <c:v>3.8240000000000001E-3</c:v>
                </c:pt>
                <c:pt idx="373">
                  <c:v>3.1879999999999999E-3</c:v>
                </c:pt>
                <c:pt idx="374">
                  <c:v>4.5820000000000001E-3</c:v>
                </c:pt>
                <c:pt idx="375">
                  <c:v>2.725E-3</c:v>
                </c:pt>
                <c:pt idx="376">
                  <c:v>5.0600000000000003E-3</c:v>
                </c:pt>
                <c:pt idx="377">
                  <c:v>4.8999999999999998E-3</c:v>
                </c:pt>
                <c:pt idx="378">
                  <c:v>3.6250000000000002E-3</c:v>
                </c:pt>
                <c:pt idx="379">
                  <c:v>2.6189999999999998E-3</c:v>
                </c:pt>
                <c:pt idx="380">
                  <c:v>5.6889999999999996E-3</c:v>
                </c:pt>
                <c:pt idx="381">
                  <c:v>3.4499999999999999E-3</c:v>
                </c:pt>
                <c:pt idx="382">
                  <c:v>1.242E-3</c:v>
                </c:pt>
                <c:pt idx="383">
                  <c:v>3.967E-3</c:v>
                </c:pt>
                <c:pt idx="384">
                  <c:v>3.2590000000000002E-3</c:v>
                </c:pt>
                <c:pt idx="385">
                  <c:v>3.2339999999999999E-3</c:v>
                </c:pt>
                <c:pt idx="386">
                  <c:v>3.5869999999999999E-3</c:v>
                </c:pt>
                <c:pt idx="387">
                  <c:v>3.0370000000000002E-3</c:v>
                </c:pt>
                <c:pt idx="388">
                  <c:v>4.4619999999999998E-3</c:v>
                </c:pt>
                <c:pt idx="389">
                  <c:v>5.1060000000000003E-3</c:v>
                </c:pt>
                <c:pt idx="390">
                  <c:v>9.384E-3</c:v>
                </c:pt>
                <c:pt idx="391">
                  <c:v>1.7208000000000001E-2</c:v>
                </c:pt>
                <c:pt idx="392">
                  <c:v>4.3660000000000001E-3</c:v>
                </c:pt>
                <c:pt idx="393">
                  <c:v>3.6939999999999998E-3</c:v>
                </c:pt>
                <c:pt idx="394">
                  <c:v>3.849E-3</c:v>
                </c:pt>
                <c:pt idx="395">
                  <c:v>5.424E-3</c:v>
                </c:pt>
                <c:pt idx="396">
                  <c:v>6.4149999999999997E-3</c:v>
                </c:pt>
                <c:pt idx="397">
                  <c:v>3.5200000000000001E-3</c:v>
                </c:pt>
                <c:pt idx="398">
                  <c:v>3.6610000000000002E-3</c:v>
                </c:pt>
                <c:pt idx="399">
                  <c:v>3.5130000000000001E-3</c:v>
                </c:pt>
                <c:pt idx="400">
                  <c:v>4.3080000000000002E-3</c:v>
                </c:pt>
                <c:pt idx="401">
                  <c:v>2.931E-3</c:v>
                </c:pt>
                <c:pt idx="402">
                  <c:v>2.4840000000000001E-3</c:v>
                </c:pt>
                <c:pt idx="403">
                  <c:v>3.9139999999999999E-3</c:v>
                </c:pt>
                <c:pt idx="404">
                  <c:v>3.4030000000000002E-3</c:v>
                </c:pt>
                <c:pt idx="405">
                  <c:v>4.424E-3</c:v>
                </c:pt>
                <c:pt idx="406">
                  <c:v>2.6029999999999998E-3</c:v>
                </c:pt>
                <c:pt idx="407">
                  <c:v>3.3119999999999998E-3</c:v>
                </c:pt>
                <c:pt idx="408">
                  <c:v>2.555E-3</c:v>
                </c:pt>
                <c:pt idx="409">
                  <c:v>4.6709999999999998E-3</c:v>
                </c:pt>
                <c:pt idx="410">
                  <c:v>3.307E-3</c:v>
                </c:pt>
                <c:pt idx="411">
                  <c:v>3.5729999999999998E-3</c:v>
                </c:pt>
                <c:pt idx="412">
                  <c:v>2.3410000000000002E-3</c:v>
                </c:pt>
                <c:pt idx="413">
                  <c:v>3.4889999999999999E-3</c:v>
                </c:pt>
                <c:pt idx="414">
                  <c:v>2.947E-3</c:v>
                </c:pt>
                <c:pt idx="415">
                  <c:v>3.2929999999999999E-3</c:v>
                </c:pt>
                <c:pt idx="416">
                  <c:v>2.48E-3</c:v>
                </c:pt>
                <c:pt idx="417">
                  <c:v>2.6900000000000001E-3</c:v>
                </c:pt>
                <c:pt idx="418">
                  <c:v>2.0339999999999998E-3</c:v>
                </c:pt>
                <c:pt idx="419">
                  <c:v>1.7440000000000001E-3</c:v>
                </c:pt>
                <c:pt idx="420">
                  <c:v>2.0530000000000001E-3</c:v>
                </c:pt>
                <c:pt idx="421">
                  <c:v>2.526E-3</c:v>
                </c:pt>
                <c:pt idx="422">
                  <c:v>2.4559999999999998E-3</c:v>
                </c:pt>
                <c:pt idx="423">
                  <c:v>2.5140000000000002E-3</c:v>
                </c:pt>
                <c:pt idx="424">
                  <c:v>2.859E-3</c:v>
                </c:pt>
                <c:pt idx="425">
                  <c:v>4.7149999999999996E-3</c:v>
                </c:pt>
                <c:pt idx="426">
                  <c:v>2.2539999999999999E-3</c:v>
                </c:pt>
                <c:pt idx="427">
                  <c:v>4.1409999999999997E-3</c:v>
                </c:pt>
                <c:pt idx="428">
                  <c:v>2.4599999999999999E-3</c:v>
                </c:pt>
                <c:pt idx="429">
                  <c:v>2.2200000000000002E-3</c:v>
                </c:pt>
                <c:pt idx="430">
                  <c:v>2.506E-3</c:v>
                </c:pt>
                <c:pt idx="431">
                  <c:v>2.4880000000000002E-3</c:v>
                </c:pt>
                <c:pt idx="432">
                  <c:v>2.6570000000000001E-3</c:v>
                </c:pt>
                <c:pt idx="433">
                  <c:v>2.8670000000000002E-3</c:v>
                </c:pt>
                <c:pt idx="434">
                  <c:v>3.5079999999999998E-3</c:v>
                </c:pt>
                <c:pt idx="435">
                  <c:v>2.8110000000000001E-3</c:v>
                </c:pt>
                <c:pt idx="436">
                  <c:v>2.0899999999999998E-3</c:v>
                </c:pt>
                <c:pt idx="437">
                  <c:v>3.643E-3</c:v>
                </c:pt>
                <c:pt idx="438">
                  <c:v>3.748E-3</c:v>
                </c:pt>
                <c:pt idx="439">
                  <c:v>4.2230000000000002E-3</c:v>
                </c:pt>
                <c:pt idx="440">
                  <c:v>4.5880000000000001E-3</c:v>
                </c:pt>
                <c:pt idx="441">
                  <c:v>2.1879999999999998E-3</c:v>
                </c:pt>
                <c:pt idx="442">
                  <c:v>2.9120000000000001E-3</c:v>
                </c:pt>
                <c:pt idx="443">
                  <c:v>4.6389999999999999E-3</c:v>
                </c:pt>
                <c:pt idx="444">
                  <c:v>4.8450000000000003E-3</c:v>
                </c:pt>
                <c:pt idx="445">
                  <c:v>3.0360000000000001E-3</c:v>
                </c:pt>
                <c:pt idx="446">
                  <c:v>2.7650000000000001E-3</c:v>
                </c:pt>
                <c:pt idx="447">
                  <c:v>2.6570000000000001E-3</c:v>
                </c:pt>
                <c:pt idx="448">
                  <c:v>4.1780000000000003E-3</c:v>
                </c:pt>
                <c:pt idx="449">
                  <c:v>3.0149999999999999E-3</c:v>
                </c:pt>
                <c:pt idx="450">
                  <c:v>3.7620000000000002E-3</c:v>
                </c:pt>
                <c:pt idx="451">
                  <c:v>4.614E-3</c:v>
                </c:pt>
                <c:pt idx="452">
                  <c:v>3.137E-3</c:v>
                </c:pt>
                <c:pt idx="453">
                  <c:v>3.3739999999999998E-3</c:v>
                </c:pt>
                <c:pt idx="454">
                  <c:v>3.7209999999999999E-3</c:v>
                </c:pt>
                <c:pt idx="455">
                  <c:v>2.5869999999999999E-3</c:v>
                </c:pt>
                <c:pt idx="456">
                  <c:v>3.006E-3</c:v>
                </c:pt>
                <c:pt idx="457">
                  <c:v>2.833E-3</c:v>
                </c:pt>
                <c:pt idx="458">
                  <c:v>2.8300000000000001E-3</c:v>
                </c:pt>
                <c:pt idx="459">
                  <c:v>2.7139999999999998E-3</c:v>
                </c:pt>
                <c:pt idx="460">
                  <c:v>3.3310000000000002E-3</c:v>
                </c:pt>
                <c:pt idx="461">
                  <c:v>1.6100000000000001E-3</c:v>
                </c:pt>
                <c:pt idx="462">
                  <c:v>3.4390000000000002E-3</c:v>
                </c:pt>
                <c:pt idx="463">
                  <c:v>5.5430000000000002E-3</c:v>
                </c:pt>
                <c:pt idx="464">
                  <c:v>4.1130000000000003E-3</c:v>
                </c:pt>
                <c:pt idx="465">
                  <c:v>4.0309999999999999E-3</c:v>
                </c:pt>
                <c:pt idx="466">
                  <c:v>3.8830000000000002E-3</c:v>
                </c:pt>
                <c:pt idx="467">
                  <c:v>6.561E-3</c:v>
                </c:pt>
                <c:pt idx="468">
                  <c:v>3.5990000000000002E-3</c:v>
                </c:pt>
                <c:pt idx="469">
                  <c:v>3.5929999999999998E-3</c:v>
                </c:pt>
                <c:pt idx="470">
                  <c:v>2.8149999999999998E-3</c:v>
                </c:pt>
                <c:pt idx="471">
                  <c:v>5.7869999999999996E-3</c:v>
                </c:pt>
                <c:pt idx="472">
                  <c:v>1.74E-3</c:v>
                </c:pt>
                <c:pt idx="473">
                  <c:v>2.1619999999999999E-3</c:v>
                </c:pt>
                <c:pt idx="474">
                  <c:v>2.1919999999999999E-3</c:v>
                </c:pt>
                <c:pt idx="475">
                  <c:v>1.4220000000000001E-3</c:v>
                </c:pt>
                <c:pt idx="476">
                  <c:v>2.663E-3</c:v>
                </c:pt>
                <c:pt idx="477">
                  <c:v>3.6089999999999998E-3</c:v>
                </c:pt>
                <c:pt idx="478">
                  <c:v>2.2569999999999999E-3</c:v>
                </c:pt>
                <c:pt idx="479">
                  <c:v>3.2829999999999999E-3</c:v>
                </c:pt>
                <c:pt idx="480">
                  <c:v>3.039E-3</c:v>
                </c:pt>
                <c:pt idx="481">
                  <c:v>2.4099999999999998E-3</c:v>
                </c:pt>
                <c:pt idx="482">
                  <c:v>2.0730000000000002E-3</c:v>
                </c:pt>
                <c:pt idx="483">
                  <c:v>1.939E-3</c:v>
                </c:pt>
                <c:pt idx="484">
                  <c:v>2.212E-3</c:v>
                </c:pt>
                <c:pt idx="485">
                  <c:v>1.902E-3</c:v>
                </c:pt>
                <c:pt idx="486">
                  <c:v>1.325E-3</c:v>
                </c:pt>
                <c:pt idx="487">
                  <c:v>1.869E-3</c:v>
                </c:pt>
                <c:pt idx="488">
                  <c:v>1.921E-3</c:v>
                </c:pt>
                <c:pt idx="489">
                  <c:v>2.8679999999999999E-3</c:v>
                </c:pt>
                <c:pt idx="490">
                  <c:v>1.359E-3</c:v>
                </c:pt>
                <c:pt idx="491">
                  <c:v>3.0249999999999999E-3</c:v>
                </c:pt>
                <c:pt idx="492">
                  <c:v>2.5430000000000001E-3</c:v>
                </c:pt>
                <c:pt idx="493">
                  <c:v>1.3910000000000001E-3</c:v>
                </c:pt>
                <c:pt idx="494">
                  <c:v>2.1229999999999999E-3</c:v>
                </c:pt>
                <c:pt idx="495">
                  <c:v>2.042E-3</c:v>
                </c:pt>
                <c:pt idx="496">
                  <c:v>1.537E-3</c:v>
                </c:pt>
                <c:pt idx="497">
                  <c:v>2.1549999999999998E-3</c:v>
                </c:pt>
                <c:pt idx="498">
                  <c:v>2.4039999999999999E-3</c:v>
                </c:pt>
                <c:pt idx="499">
                  <c:v>2.1380000000000001E-3</c:v>
                </c:pt>
                <c:pt idx="500">
                  <c:v>2.4220000000000001E-3</c:v>
                </c:pt>
                <c:pt idx="501">
                  <c:v>1.727E-3</c:v>
                </c:pt>
                <c:pt idx="502">
                  <c:v>2.6080000000000001E-3</c:v>
                </c:pt>
                <c:pt idx="503">
                  <c:v>3.0469999999999998E-3</c:v>
                </c:pt>
                <c:pt idx="504">
                  <c:v>2.983E-3</c:v>
                </c:pt>
                <c:pt idx="505">
                  <c:v>2.4949999999999998E-3</c:v>
                </c:pt>
                <c:pt idx="506">
                  <c:v>4.0419999999999996E-3</c:v>
                </c:pt>
                <c:pt idx="507">
                  <c:v>3.4740000000000001E-3</c:v>
                </c:pt>
                <c:pt idx="508">
                  <c:v>2.186E-3</c:v>
                </c:pt>
                <c:pt idx="509">
                  <c:v>2.712E-3</c:v>
                </c:pt>
                <c:pt idx="510">
                  <c:v>2.4099999999999998E-3</c:v>
                </c:pt>
                <c:pt idx="511">
                  <c:v>2.0890000000000001E-3</c:v>
                </c:pt>
                <c:pt idx="512">
                  <c:v>3.0850000000000001E-3</c:v>
                </c:pt>
                <c:pt idx="513">
                  <c:v>2.3760000000000001E-3</c:v>
                </c:pt>
                <c:pt idx="514">
                  <c:v>2.7850000000000001E-3</c:v>
                </c:pt>
                <c:pt idx="515">
                  <c:v>2.2529999999999998E-3</c:v>
                </c:pt>
                <c:pt idx="516">
                  <c:v>2.6870000000000002E-3</c:v>
                </c:pt>
                <c:pt idx="517">
                  <c:v>4.3290000000000004E-3</c:v>
                </c:pt>
                <c:pt idx="518">
                  <c:v>3.2450000000000001E-3</c:v>
                </c:pt>
                <c:pt idx="519">
                  <c:v>3.431E-3</c:v>
                </c:pt>
                <c:pt idx="520">
                  <c:v>2.9949999999999998E-3</c:v>
                </c:pt>
                <c:pt idx="521">
                  <c:v>3.7239999999999999E-3</c:v>
                </c:pt>
                <c:pt idx="522">
                  <c:v>2.8999999999999998E-3</c:v>
                </c:pt>
                <c:pt idx="523">
                  <c:v>3.4889999999999999E-3</c:v>
                </c:pt>
                <c:pt idx="524">
                  <c:v>2.3679999999999999E-3</c:v>
                </c:pt>
                <c:pt idx="525">
                  <c:v>3.9280000000000001E-3</c:v>
                </c:pt>
                <c:pt idx="526">
                  <c:v>2.8419999999999999E-3</c:v>
                </c:pt>
                <c:pt idx="527">
                  <c:v>3.1380000000000002E-3</c:v>
                </c:pt>
                <c:pt idx="528">
                  <c:v>3.3310000000000002E-3</c:v>
                </c:pt>
                <c:pt idx="529">
                  <c:v>3.0999999999999999E-3</c:v>
                </c:pt>
                <c:pt idx="530">
                  <c:v>1.7099999999999999E-3</c:v>
                </c:pt>
                <c:pt idx="531">
                  <c:v>1.5020000000000001E-3</c:v>
                </c:pt>
                <c:pt idx="532">
                  <c:v>2.369E-3</c:v>
                </c:pt>
                <c:pt idx="533">
                  <c:v>1.5950000000000001E-3</c:v>
                </c:pt>
                <c:pt idx="534">
                  <c:v>3.0309999999999998E-3</c:v>
                </c:pt>
                <c:pt idx="535">
                  <c:v>2.954E-3</c:v>
                </c:pt>
                <c:pt idx="536">
                  <c:v>2.2049999999999999E-3</c:v>
                </c:pt>
                <c:pt idx="537">
                  <c:v>1.748E-3</c:v>
                </c:pt>
                <c:pt idx="538">
                  <c:v>1.5460000000000001E-3</c:v>
                </c:pt>
                <c:pt idx="539">
                  <c:v>1.0740000000000001E-3</c:v>
                </c:pt>
                <c:pt idx="540">
                  <c:v>4.4580000000000002E-3</c:v>
                </c:pt>
                <c:pt idx="541">
                  <c:v>2.9610000000000001E-3</c:v>
                </c:pt>
                <c:pt idx="542">
                  <c:v>1.9840000000000001E-3</c:v>
                </c:pt>
                <c:pt idx="543">
                  <c:v>2.8040000000000001E-3</c:v>
                </c:pt>
                <c:pt idx="544">
                  <c:v>2.8270000000000001E-3</c:v>
                </c:pt>
                <c:pt idx="545">
                  <c:v>2.3400000000000001E-3</c:v>
                </c:pt>
                <c:pt idx="546">
                  <c:v>2.5560000000000001E-3</c:v>
                </c:pt>
                <c:pt idx="547">
                  <c:v>2.0409999999999998E-3</c:v>
                </c:pt>
                <c:pt idx="548">
                  <c:v>2.47E-3</c:v>
                </c:pt>
                <c:pt idx="549">
                  <c:v>3.0799999999999998E-3</c:v>
                </c:pt>
                <c:pt idx="550">
                  <c:v>1.5200000000000001E-3</c:v>
                </c:pt>
                <c:pt idx="551">
                  <c:v>2.895E-3</c:v>
                </c:pt>
                <c:pt idx="552">
                  <c:v>3.4390000000000002E-3</c:v>
                </c:pt>
                <c:pt idx="553">
                  <c:v>2.8890000000000001E-3</c:v>
                </c:pt>
                <c:pt idx="554">
                  <c:v>3.2729999999999999E-3</c:v>
                </c:pt>
                <c:pt idx="555">
                  <c:v>2.611E-3</c:v>
                </c:pt>
                <c:pt idx="556">
                  <c:v>2.1069999999999999E-3</c:v>
                </c:pt>
                <c:pt idx="557">
                  <c:v>3.1259999999999999E-3</c:v>
                </c:pt>
                <c:pt idx="558">
                  <c:v>2.5600000000000002E-3</c:v>
                </c:pt>
                <c:pt idx="559">
                  <c:v>5.0509999999999999E-3</c:v>
                </c:pt>
                <c:pt idx="560">
                  <c:v>2.568E-3</c:v>
                </c:pt>
                <c:pt idx="561">
                  <c:v>2.3519999999999999E-3</c:v>
                </c:pt>
                <c:pt idx="562">
                  <c:v>2.8189999999999999E-3</c:v>
                </c:pt>
                <c:pt idx="563">
                  <c:v>2.8830000000000001E-3</c:v>
                </c:pt>
                <c:pt idx="564">
                  <c:v>1.9710000000000001E-3</c:v>
                </c:pt>
                <c:pt idx="565">
                  <c:v>2.1280000000000001E-3</c:v>
                </c:pt>
                <c:pt idx="566">
                  <c:v>3.2539999999999999E-3</c:v>
                </c:pt>
                <c:pt idx="567">
                  <c:v>3.408E-3</c:v>
                </c:pt>
                <c:pt idx="568">
                  <c:v>2.5539999999999998E-3</c:v>
                </c:pt>
                <c:pt idx="569">
                  <c:v>4.8979999999999996E-3</c:v>
                </c:pt>
                <c:pt idx="570">
                  <c:v>3.006E-3</c:v>
                </c:pt>
                <c:pt idx="571">
                  <c:v>2.1250000000000002E-3</c:v>
                </c:pt>
                <c:pt idx="572">
                  <c:v>3.1640000000000001E-3</c:v>
                </c:pt>
                <c:pt idx="573">
                  <c:v>3.0339999999999998E-3</c:v>
                </c:pt>
                <c:pt idx="574">
                  <c:v>3.601E-3</c:v>
                </c:pt>
                <c:pt idx="575">
                  <c:v>1.9350000000000001E-3</c:v>
                </c:pt>
                <c:pt idx="576">
                  <c:v>4.0530000000000002E-3</c:v>
                </c:pt>
                <c:pt idx="577">
                  <c:v>1.8439999999999999E-3</c:v>
                </c:pt>
                <c:pt idx="578">
                  <c:v>3.6949999999999999E-3</c:v>
                </c:pt>
                <c:pt idx="579">
                  <c:v>2.2629999999999998E-3</c:v>
                </c:pt>
                <c:pt idx="580">
                  <c:v>2.7360000000000002E-3</c:v>
                </c:pt>
                <c:pt idx="581">
                  <c:v>2.222E-3</c:v>
                </c:pt>
                <c:pt idx="582">
                  <c:v>1.866E-3</c:v>
                </c:pt>
                <c:pt idx="583">
                  <c:v>2.0019999999999999E-3</c:v>
                </c:pt>
                <c:pt idx="584">
                  <c:v>3.7160000000000001E-3</c:v>
                </c:pt>
                <c:pt idx="585">
                  <c:v>2.5660000000000001E-3</c:v>
                </c:pt>
                <c:pt idx="586">
                  <c:v>2.4269999999999999E-3</c:v>
                </c:pt>
                <c:pt idx="587">
                  <c:v>2.2079999999999999E-3</c:v>
                </c:pt>
                <c:pt idx="588">
                  <c:v>1.683E-3</c:v>
                </c:pt>
                <c:pt idx="589">
                  <c:v>3.9430000000000003E-3</c:v>
                </c:pt>
                <c:pt idx="590">
                  <c:v>2.9629999999999999E-3</c:v>
                </c:pt>
                <c:pt idx="591">
                  <c:v>6.6610000000000003E-3</c:v>
                </c:pt>
                <c:pt idx="592">
                  <c:v>5.1980000000000004E-3</c:v>
                </c:pt>
                <c:pt idx="593">
                  <c:v>1.8289999999999999E-3</c:v>
                </c:pt>
                <c:pt idx="594">
                  <c:v>1.4270000000000001E-3</c:v>
                </c:pt>
                <c:pt idx="595">
                  <c:v>3.5630000000000002E-3</c:v>
                </c:pt>
                <c:pt idx="596">
                  <c:v>1.684E-3</c:v>
                </c:pt>
                <c:pt idx="597">
                  <c:v>2.4819999999999998E-3</c:v>
                </c:pt>
                <c:pt idx="598">
                  <c:v>2.5490000000000001E-3</c:v>
                </c:pt>
                <c:pt idx="599">
                  <c:v>2.0660000000000001E-3</c:v>
                </c:pt>
                <c:pt idx="600">
                  <c:v>2.7759999999999998E-3</c:v>
                </c:pt>
                <c:pt idx="601">
                  <c:v>2.4719999999999998E-3</c:v>
                </c:pt>
                <c:pt idx="602">
                  <c:v>4.091E-3</c:v>
                </c:pt>
                <c:pt idx="603">
                  <c:v>3.2200000000000002E-3</c:v>
                </c:pt>
                <c:pt idx="604">
                  <c:v>3.986E-3</c:v>
                </c:pt>
                <c:pt idx="605">
                  <c:v>3.2950000000000002E-3</c:v>
                </c:pt>
                <c:pt idx="606">
                  <c:v>3.3990000000000001E-3</c:v>
                </c:pt>
                <c:pt idx="607">
                  <c:v>2.7290000000000001E-3</c:v>
                </c:pt>
                <c:pt idx="608">
                  <c:v>3.6150000000000002E-3</c:v>
                </c:pt>
                <c:pt idx="609">
                  <c:v>3.885E-3</c:v>
                </c:pt>
                <c:pt idx="610">
                  <c:v>2.4819999999999998E-3</c:v>
                </c:pt>
                <c:pt idx="611">
                  <c:v>2.8389999999999999E-3</c:v>
                </c:pt>
                <c:pt idx="612">
                  <c:v>1.7930000000000001E-3</c:v>
                </c:pt>
                <c:pt idx="613">
                  <c:v>1.903E-3</c:v>
                </c:pt>
                <c:pt idx="614">
                  <c:v>2.0040000000000001E-3</c:v>
                </c:pt>
                <c:pt idx="615">
                  <c:v>2.101E-3</c:v>
                </c:pt>
                <c:pt idx="616">
                  <c:v>1.7229999999999999E-3</c:v>
                </c:pt>
                <c:pt idx="617">
                  <c:v>1.539E-3</c:v>
                </c:pt>
                <c:pt idx="618">
                  <c:v>2.6189999999999998E-3</c:v>
                </c:pt>
                <c:pt idx="619">
                  <c:v>2.127E-3</c:v>
                </c:pt>
                <c:pt idx="620">
                  <c:v>2.676E-3</c:v>
                </c:pt>
                <c:pt idx="621">
                  <c:v>2.2100000000000002E-3</c:v>
                </c:pt>
                <c:pt idx="622">
                  <c:v>2.49E-3</c:v>
                </c:pt>
                <c:pt idx="623">
                  <c:v>2.2599999999999999E-3</c:v>
                </c:pt>
                <c:pt idx="624">
                  <c:v>2.4229999999999998E-3</c:v>
                </c:pt>
                <c:pt idx="625">
                  <c:v>1.8860000000000001E-3</c:v>
                </c:pt>
                <c:pt idx="626">
                  <c:v>3.0609999999999999E-3</c:v>
                </c:pt>
                <c:pt idx="627">
                  <c:v>1.8489999999999999E-3</c:v>
                </c:pt>
                <c:pt idx="628">
                  <c:v>1.9650000000000002E-3</c:v>
                </c:pt>
                <c:pt idx="629">
                  <c:v>2.699E-3</c:v>
                </c:pt>
                <c:pt idx="630">
                  <c:v>2.0449999999999999E-3</c:v>
                </c:pt>
                <c:pt idx="631">
                  <c:v>2.271E-3</c:v>
                </c:pt>
                <c:pt idx="632">
                  <c:v>2.098E-3</c:v>
                </c:pt>
                <c:pt idx="633">
                  <c:v>1.2669999999999999E-3</c:v>
                </c:pt>
                <c:pt idx="634">
                  <c:v>1.621E-3</c:v>
                </c:pt>
                <c:pt idx="635">
                  <c:v>1.6770000000000001E-3</c:v>
                </c:pt>
                <c:pt idx="636">
                  <c:v>8.9099999999999997E-4</c:v>
                </c:pt>
                <c:pt idx="637">
                  <c:v>2.6549999999999998E-3</c:v>
                </c:pt>
                <c:pt idx="638">
                  <c:v>2.0530000000000001E-3</c:v>
                </c:pt>
                <c:pt idx="639">
                  <c:v>2.6570000000000001E-3</c:v>
                </c:pt>
                <c:pt idx="640">
                  <c:v>1.034E-3</c:v>
                </c:pt>
                <c:pt idx="641">
                  <c:v>1.067E-3</c:v>
                </c:pt>
                <c:pt idx="642">
                  <c:v>1.217E-3</c:v>
                </c:pt>
                <c:pt idx="643">
                  <c:v>1.6559999999999999E-3</c:v>
                </c:pt>
                <c:pt idx="644">
                  <c:v>3.3149999999999998E-3</c:v>
                </c:pt>
                <c:pt idx="645">
                  <c:v>1.271E-3</c:v>
                </c:pt>
                <c:pt idx="646">
                  <c:v>1.6999999999999999E-3</c:v>
                </c:pt>
                <c:pt idx="647">
                  <c:v>1.8979999999999999E-3</c:v>
                </c:pt>
                <c:pt idx="648">
                  <c:v>2.1440000000000001E-3</c:v>
                </c:pt>
                <c:pt idx="649">
                  <c:v>1.5659999999999999E-3</c:v>
                </c:pt>
                <c:pt idx="650">
                  <c:v>3.686E-3</c:v>
                </c:pt>
                <c:pt idx="651">
                  <c:v>1.495E-3</c:v>
                </c:pt>
                <c:pt idx="652">
                  <c:v>2.8149999999999998E-3</c:v>
                </c:pt>
                <c:pt idx="653">
                  <c:v>2.7330000000000002E-3</c:v>
                </c:pt>
                <c:pt idx="654">
                  <c:v>2.0209999999999998E-3</c:v>
                </c:pt>
                <c:pt idx="655">
                  <c:v>2.2160000000000001E-3</c:v>
                </c:pt>
                <c:pt idx="656">
                  <c:v>1.9120000000000001E-3</c:v>
                </c:pt>
                <c:pt idx="657">
                  <c:v>2.898E-3</c:v>
                </c:pt>
                <c:pt idx="658">
                  <c:v>1.2930000000000001E-3</c:v>
                </c:pt>
                <c:pt idx="659">
                  <c:v>3.0669999999999998E-3</c:v>
                </c:pt>
                <c:pt idx="660">
                  <c:v>2.7420000000000001E-3</c:v>
                </c:pt>
                <c:pt idx="661">
                  <c:v>2.117E-3</c:v>
                </c:pt>
                <c:pt idx="662">
                  <c:v>1.8799999999999999E-3</c:v>
                </c:pt>
                <c:pt idx="663">
                  <c:v>1.647E-3</c:v>
                </c:pt>
                <c:pt idx="664">
                  <c:v>1.5399999999999999E-3</c:v>
                </c:pt>
                <c:pt idx="665">
                  <c:v>2.2139999999999998E-3</c:v>
                </c:pt>
                <c:pt idx="666">
                  <c:v>1.786E-3</c:v>
                </c:pt>
                <c:pt idx="667">
                  <c:v>2.104E-3</c:v>
                </c:pt>
                <c:pt idx="668">
                  <c:v>1.9629999999999999E-3</c:v>
                </c:pt>
                <c:pt idx="669">
                  <c:v>2.4750000000000002E-3</c:v>
                </c:pt>
                <c:pt idx="670">
                  <c:v>2.0040000000000001E-3</c:v>
                </c:pt>
                <c:pt idx="671">
                  <c:v>1.75E-3</c:v>
                </c:pt>
                <c:pt idx="672">
                  <c:v>3.4160000000000002E-3</c:v>
                </c:pt>
                <c:pt idx="673">
                  <c:v>3.094E-3</c:v>
                </c:pt>
                <c:pt idx="674">
                  <c:v>1.7329999999999999E-3</c:v>
                </c:pt>
                <c:pt idx="675">
                  <c:v>1.56E-3</c:v>
                </c:pt>
                <c:pt idx="676">
                  <c:v>1.305E-3</c:v>
                </c:pt>
                <c:pt idx="677">
                  <c:v>1.356E-3</c:v>
                </c:pt>
                <c:pt idx="678">
                  <c:v>2.4989999999999999E-3</c:v>
                </c:pt>
                <c:pt idx="679">
                  <c:v>2.3149999999999998E-3</c:v>
                </c:pt>
                <c:pt idx="680">
                  <c:v>1.776E-3</c:v>
                </c:pt>
                <c:pt idx="681">
                  <c:v>1.9650000000000002E-3</c:v>
                </c:pt>
                <c:pt idx="682">
                  <c:v>2.14E-3</c:v>
                </c:pt>
                <c:pt idx="683">
                  <c:v>7.4899999999999999E-4</c:v>
                </c:pt>
                <c:pt idx="684">
                  <c:v>1.81E-3</c:v>
                </c:pt>
                <c:pt idx="685">
                  <c:v>1.472E-3</c:v>
                </c:pt>
                <c:pt idx="686">
                  <c:v>2.2490000000000001E-3</c:v>
                </c:pt>
                <c:pt idx="687">
                  <c:v>1.9989999999999999E-3</c:v>
                </c:pt>
                <c:pt idx="688">
                  <c:v>2.503E-3</c:v>
                </c:pt>
                <c:pt idx="689">
                  <c:v>2.333E-3</c:v>
                </c:pt>
                <c:pt idx="690">
                  <c:v>2.722E-3</c:v>
                </c:pt>
                <c:pt idx="691">
                  <c:v>3.241E-3</c:v>
                </c:pt>
                <c:pt idx="692">
                  <c:v>3.7360000000000002E-3</c:v>
                </c:pt>
                <c:pt idx="693">
                  <c:v>6.1570000000000001E-3</c:v>
                </c:pt>
                <c:pt idx="694">
                  <c:v>5.4130000000000003E-3</c:v>
                </c:pt>
                <c:pt idx="695">
                  <c:v>7.7999999999999996E-3</c:v>
                </c:pt>
                <c:pt idx="696">
                  <c:v>5.7270000000000003E-3</c:v>
                </c:pt>
                <c:pt idx="697">
                  <c:v>6.9410000000000001E-3</c:v>
                </c:pt>
                <c:pt idx="698">
                  <c:v>7.4879999999999999E-3</c:v>
                </c:pt>
                <c:pt idx="699">
                  <c:v>4.548E-3</c:v>
                </c:pt>
                <c:pt idx="700">
                  <c:v>4.3059999999999999E-3</c:v>
                </c:pt>
                <c:pt idx="701">
                  <c:v>3.0599999999999998E-3</c:v>
                </c:pt>
                <c:pt idx="702">
                  <c:v>2.7499999999999998E-3</c:v>
                </c:pt>
                <c:pt idx="703">
                  <c:v>2.5829999999999998E-3</c:v>
                </c:pt>
                <c:pt idx="704">
                  <c:v>2.8E-3</c:v>
                </c:pt>
                <c:pt idx="705">
                  <c:v>2.1979999999999999E-3</c:v>
                </c:pt>
                <c:pt idx="706">
                  <c:v>1.921E-3</c:v>
                </c:pt>
                <c:pt idx="707">
                  <c:v>2.722E-3</c:v>
                </c:pt>
                <c:pt idx="708">
                  <c:v>2.052E-3</c:v>
                </c:pt>
                <c:pt idx="709">
                  <c:v>1.8580000000000001E-3</c:v>
                </c:pt>
                <c:pt idx="710">
                  <c:v>1.949E-3</c:v>
                </c:pt>
                <c:pt idx="711">
                  <c:v>7.2319999999999997E-3</c:v>
                </c:pt>
                <c:pt idx="712">
                  <c:v>4.5710000000000004E-3</c:v>
                </c:pt>
                <c:pt idx="713">
                  <c:v>2.6199999999999999E-3</c:v>
                </c:pt>
                <c:pt idx="714">
                  <c:v>3.336E-3</c:v>
                </c:pt>
                <c:pt idx="715">
                  <c:v>2.8419999999999999E-3</c:v>
                </c:pt>
                <c:pt idx="716">
                  <c:v>2.1359999999999999E-3</c:v>
                </c:pt>
                <c:pt idx="717">
                  <c:v>2.2599999999999999E-3</c:v>
                </c:pt>
                <c:pt idx="718">
                  <c:v>1.81E-3</c:v>
                </c:pt>
                <c:pt idx="719">
                  <c:v>2.0149999999999999E-3</c:v>
                </c:pt>
                <c:pt idx="720">
                  <c:v>2.6350000000000002E-3</c:v>
                </c:pt>
                <c:pt idx="721">
                  <c:v>2.2420000000000001E-3</c:v>
                </c:pt>
              </c:numCache>
            </c:numRef>
          </c:xVal>
          <c:yVal>
            <c:numRef>
              <c:f>Correlations!$D$38:$D$759</c:f>
              <c:numCache>
                <c:formatCode>General</c:formatCode>
                <c:ptCount val="722"/>
                <c:pt idx="0">
                  <c:v>40</c:v>
                </c:pt>
                <c:pt idx="1">
                  <c:v>41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41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43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50</c:v>
                </c:pt>
                <c:pt idx="27">
                  <c:v>49</c:v>
                </c:pt>
                <c:pt idx="28">
                  <c:v>47</c:v>
                </c:pt>
                <c:pt idx="29">
                  <c:v>45</c:v>
                </c:pt>
                <c:pt idx="30">
                  <c:v>43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33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39</c:v>
                </c:pt>
                <c:pt idx="55">
                  <c:v>41</c:v>
                </c:pt>
                <c:pt idx="56">
                  <c:v>43</c:v>
                </c:pt>
                <c:pt idx="57">
                  <c:v>42</c:v>
                </c:pt>
                <c:pt idx="58">
                  <c:v>44</c:v>
                </c:pt>
                <c:pt idx="59">
                  <c:v>46</c:v>
                </c:pt>
                <c:pt idx="60">
                  <c:v>44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43</c:v>
                </c:pt>
                <c:pt idx="68">
                  <c:v>43</c:v>
                </c:pt>
                <c:pt idx="69">
                  <c:v>45</c:v>
                </c:pt>
                <c:pt idx="70">
                  <c:v>45</c:v>
                </c:pt>
                <c:pt idx="71">
                  <c:v>43</c:v>
                </c:pt>
                <c:pt idx="72">
                  <c:v>45</c:v>
                </c:pt>
                <c:pt idx="73">
                  <c:v>43</c:v>
                </c:pt>
                <c:pt idx="74">
                  <c:v>42</c:v>
                </c:pt>
                <c:pt idx="75">
                  <c:v>40</c:v>
                </c:pt>
                <c:pt idx="76">
                  <c:v>40</c:v>
                </c:pt>
                <c:pt idx="77">
                  <c:v>38</c:v>
                </c:pt>
                <c:pt idx="78">
                  <c:v>39</c:v>
                </c:pt>
                <c:pt idx="79">
                  <c:v>37</c:v>
                </c:pt>
                <c:pt idx="80">
                  <c:v>36</c:v>
                </c:pt>
                <c:pt idx="81">
                  <c:v>34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30</c:v>
                </c:pt>
                <c:pt idx="95">
                  <c:v>32</c:v>
                </c:pt>
                <c:pt idx="96">
                  <c:v>32</c:v>
                </c:pt>
                <c:pt idx="97">
                  <c:v>34</c:v>
                </c:pt>
                <c:pt idx="98">
                  <c:v>36</c:v>
                </c:pt>
                <c:pt idx="99">
                  <c:v>38</c:v>
                </c:pt>
                <c:pt idx="100">
                  <c:v>38</c:v>
                </c:pt>
                <c:pt idx="101">
                  <c:v>40</c:v>
                </c:pt>
                <c:pt idx="102">
                  <c:v>42</c:v>
                </c:pt>
                <c:pt idx="103">
                  <c:v>40</c:v>
                </c:pt>
                <c:pt idx="104">
                  <c:v>41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37</c:v>
                </c:pt>
                <c:pt idx="114">
                  <c:v>36</c:v>
                </c:pt>
                <c:pt idx="115">
                  <c:v>35</c:v>
                </c:pt>
                <c:pt idx="116">
                  <c:v>34</c:v>
                </c:pt>
                <c:pt idx="117">
                  <c:v>32</c:v>
                </c:pt>
                <c:pt idx="118">
                  <c:v>32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34</c:v>
                </c:pt>
                <c:pt idx="128">
                  <c:v>35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40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39</c:v>
                </c:pt>
                <c:pt idx="138">
                  <c:v>39</c:v>
                </c:pt>
                <c:pt idx="139">
                  <c:v>38</c:v>
                </c:pt>
                <c:pt idx="140">
                  <c:v>38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37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38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42</c:v>
                </c:pt>
                <c:pt idx="160">
                  <c:v>42</c:v>
                </c:pt>
                <c:pt idx="161">
                  <c:v>43</c:v>
                </c:pt>
                <c:pt idx="162">
                  <c:v>45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55</c:v>
                </c:pt>
                <c:pt idx="176">
                  <c:v>57</c:v>
                </c:pt>
                <c:pt idx="177">
                  <c:v>59</c:v>
                </c:pt>
                <c:pt idx="178">
                  <c:v>63</c:v>
                </c:pt>
                <c:pt idx="179">
                  <c:v>64</c:v>
                </c:pt>
                <c:pt idx="180">
                  <c:v>65</c:v>
                </c:pt>
                <c:pt idx="181">
                  <c:v>66</c:v>
                </c:pt>
                <c:pt idx="182">
                  <c:v>70</c:v>
                </c:pt>
                <c:pt idx="183">
                  <c:v>67</c:v>
                </c:pt>
                <c:pt idx="184">
                  <c:v>68</c:v>
                </c:pt>
                <c:pt idx="185">
                  <c:v>69</c:v>
                </c:pt>
                <c:pt idx="186">
                  <c:v>69</c:v>
                </c:pt>
                <c:pt idx="187">
                  <c:v>68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66</c:v>
                </c:pt>
                <c:pt idx="192">
                  <c:v>67</c:v>
                </c:pt>
                <c:pt idx="193">
                  <c:v>66</c:v>
                </c:pt>
                <c:pt idx="194">
                  <c:v>64</c:v>
                </c:pt>
                <c:pt idx="195">
                  <c:v>65</c:v>
                </c:pt>
                <c:pt idx="196">
                  <c:v>64</c:v>
                </c:pt>
                <c:pt idx="197">
                  <c:v>64</c:v>
                </c:pt>
                <c:pt idx="198">
                  <c:v>63</c:v>
                </c:pt>
                <c:pt idx="199">
                  <c:v>65</c:v>
                </c:pt>
                <c:pt idx="200">
                  <c:v>64</c:v>
                </c:pt>
                <c:pt idx="201">
                  <c:v>66</c:v>
                </c:pt>
                <c:pt idx="202">
                  <c:v>65</c:v>
                </c:pt>
                <c:pt idx="203">
                  <c:v>66</c:v>
                </c:pt>
                <c:pt idx="204">
                  <c:v>67</c:v>
                </c:pt>
                <c:pt idx="205">
                  <c:v>66</c:v>
                </c:pt>
                <c:pt idx="206">
                  <c:v>67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71</c:v>
                </c:pt>
                <c:pt idx="211">
                  <c:v>72</c:v>
                </c:pt>
                <c:pt idx="212">
                  <c:v>73</c:v>
                </c:pt>
                <c:pt idx="213">
                  <c:v>77</c:v>
                </c:pt>
                <c:pt idx="214">
                  <c:v>77</c:v>
                </c:pt>
                <c:pt idx="215">
                  <c:v>76</c:v>
                </c:pt>
                <c:pt idx="216">
                  <c:v>79</c:v>
                </c:pt>
                <c:pt idx="217">
                  <c:v>79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78</c:v>
                </c:pt>
                <c:pt idx="222">
                  <c:v>77</c:v>
                </c:pt>
                <c:pt idx="223">
                  <c:v>76</c:v>
                </c:pt>
                <c:pt idx="224">
                  <c:v>80</c:v>
                </c:pt>
                <c:pt idx="225">
                  <c:v>79</c:v>
                </c:pt>
                <c:pt idx="226">
                  <c:v>77</c:v>
                </c:pt>
                <c:pt idx="227">
                  <c:v>75</c:v>
                </c:pt>
                <c:pt idx="228">
                  <c:v>71</c:v>
                </c:pt>
                <c:pt idx="229">
                  <c:v>71</c:v>
                </c:pt>
                <c:pt idx="230">
                  <c:v>67</c:v>
                </c:pt>
                <c:pt idx="231">
                  <c:v>65</c:v>
                </c:pt>
                <c:pt idx="232">
                  <c:v>61</c:v>
                </c:pt>
                <c:pt idx="233">
                  <c:v>60</c:v>
                </c:pt>
                <c:pt idx="234">
                  <c:v>58</c:v>
                </c:pt>
                <c:pt idx="235">
                  <c:v>57</c:v>
                </c:pt>
                <c:pt idx="236">
                  <c:v>56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53</c:v>
                </c:pt>
                <c:pt idx="245">
                  <c:v>55</c:v>
                </c:pt>
                <c:pt idx="246">
                  <c:v>54</c:v>
                </c:pt>
                <c:pt idx="247">
                  <c:v>55</c:v>
                </c:pt>
                <c:pt idx="248">
                  <c:v>54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59</c:v>
                </c:pt>
                <c:pt idx="253">
                  <c:v>60</c:v>
                </c:pt>
                <c:pt idx="254">
                  <c:v>62</c:v>
                </c:pt>
                <c:pt idx="255">
                  <c:v>62</c:v>
                </c:pt>
                <c:pt idx="256">
                  <c:v>64</c:v>
                </c:pt>
                <c:pt idx="257">
                  <c:v>64</c:v>
                </c:pt>
                <c:pt idx="258">
                  <c:v>66</c:v>
                </c:pt>
                <c:pt idx="259">
                  <c:v>68</c:v>
                </c:pt>
                <c:pt idx="260">
                  <c:v>69</c:v>
                </c:pt>
                <c:pt idx="261">
                  <c:v>72</c:v>
                </c:pt>
                <c:pt idx="262">
                  <c:v>73</c:v>
                </c:pt>
                <c:pt idx="263">
                  <c:v>80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81</c:v>
                </c:pt>
                <c:pt idx="268">
                  <c:v>82</c:v>
                </c:pt>
                <c:pt idx="269">
                  <c:v>82</c:v>
                </c:pt>
                <c:pt idx="270">
                  <c:v>84</c:v>
                </c:pt>
                <c:pt idx="271">
                  <c:v>82</c:v>
                </c:pt>
                <c:pt idx="272">
                  <c:v>81</c:v>
                </c:pt>
                <c:pt idx="273">
                  <c:v>82</c:v>
                </c:pt>
                <c:pt idx="274">
                  <c:v>82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79</c:v>
                </c:pt>
                <c:pt idx="280">
                  <c:v>78</c:v>
                </c:pt>
                <c:pt idx="281">
                  <c:v>76</c:v>
                </c:pt>
                <c:pt idx="282">
                  <c:v>74</c:v>
                </c:pt>
                <c:pt idx="283">
                  <c:v>72</c:v>
                </c:pt>
                <c:pt idx="284">
                  <c:v>69</c:v>
                </c:pt>
                <c:pt idx="285">
                  <c:v>64</c:v>
                </c:pt>
                <c:pt idx="286">
                  <c:v>59</c:v>
                </c:pt>
                <c:pt idx="287">
                  <c:v>54</c:v>
                </c:pt>
                <c:pt idx="288">
                  <c:v>51</c:v>
                </c:pt>
                <c:pt idx="289">
                  <c:v>50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52</c:v>
                </c:pt>
                <c:pt idx="294">
                  <c:v>53</c:v>
                </c:pt>
                <c:pt idx="295">
                  <c:v>52</c:v>
                </c:pt>
                <c:pt idx="296">
                  <c:v>54</c:v>
                </c:pt>
                <c:pt idx="297">
                  <c:v>54</c:v>
                </c:pt>
                <c:pt idx="298">
                  <c:v>56</c:v>
                </c:pt>
                <c:pt idx="299">
                  <c:v>56</c:v>
                </c:pt>
                <c:pt idx="300">
                  <c:v>57</c:v>
                </c:pt>
                <c:pt idx="301">
                  <c:v>60</c:v>
                </c:pt>
                <c:pt idx="302">
                  <c:v>61</c:v>
                </c:pt>
                <c:pt idx="303">
                  <c:v>60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61</c:v>
                </c:pt>
                <c:pt idx="309">
                  <c:v>62</c:v>
                </c:pt>
                <c:pt idx="310">
                  <c:v>64</c:v>
                </c:pt>
                <c:pt idx="311">
                  <c:v>66</c:v>
                </c:pt>
                <c:pt idx="312">
                  <c:v>68</c:v>
                </c:pt>
                <c:pt idx="313">
                  <c:v>68</c:v>
                </c:pt>
                <c:pt idx="314">
                  <c:v>70</c:v>
                </c:pt>
                <c:pt idx="315">
                  <c:v>72</c:v>
                </c:pt>
                <c:pt idx="316">
                  <c:v>74</c:v>
                </c:pt>
                <c:pt idx="317">
                  <c:v>75</c:v>
                </c:pt>
                <c:pt idx="318">
                  <c:v>77</c:v>
                </c:pt>
                <c:pt idx="319">
                  <c:v>79</c:v>
                </c:pt>
                <c:pt idx="320">
                  <c:v>78</c:v>
                </c:pt>
                <c:pt idx="321">
                  <c:v>82</c:v>
                </c:pt>
                <c:pt idx="322">
                  <c:v>85</c:v>
                </c:pt>
                <c:pt idx="323">
                  <c:v>88</c:v>
                </c:pt>
                <c:pt idx="324">
                  <c:v>88</c:v>
                </c:pt>
                <c:pt idx="325">
                  <c:v>89</c:v>
                </c:pt>
                <c:pt idx="326">
                  <c:v>91</c:v>
                </c:pt>
                <c:pt idx="327">
                  <c:v>97</c:v>
                </c:pt>
                <c:pt idx="328">
                  <c:v>96</c:v>
                </c:pt>
                <c:pt idx="329">
                  <c:v>97</c:v>
                </c:pt>
                <c:pt idx="330">
                  <c:v>96</c:v>
                </c:pt>
                <c:pt idx="331">
                  <c:v>98</c:v>
                </c:pt>
                <c:pt idx="332">
                  <c:v>99</c:v>
                </c:pt>
                <c:pt idx="333">
                  <c:v>103</c:v>
                </c:pt>
                <c:pt idx="334">
                  <c:v>102</c:v>
                </c:pt>
                <c:pt idx="335">
                  <c:v>103</c:v>
                </c:pt>
                <c:pt idx="336">
                  <c:v>102</c:v>
                </c:pt>
                <c:pt idx="337">
                  <c:v>100</c:v>
                </c:pt>
                <c:pt idx="338">
                  <c:v>100</c:v>
                </c:pt>
                <c:pt idx="339">
                  <c:v>104</c:v>
                </c:pt>
                <c:pt idx="340">
                  <c:v>103</c:v>
                </c:pt>
                <c:pt idx="341">
                  <c:v>101</c:v>
                </c:pt>
                <c:pt idx="342">
                  <c:v>101</c:v>
                </c:pt>
                <c:pt idx="343">
                  <c:v>102</c:v>
                </c:pt>
                <c:pt idx="344">
                  <c:v>105</c:v>
                </c:pt>
                <c:pt idx="345">
                  <c:v>106</c:v>
                </c:pt>
                <c:pt idx="346">
                  <c:v>100</c:v>
                </c:pt>
                <c:pt idx="347">
                  <c:v>99</c:v>
                </c:pt>
                <c:pt idx="348">
                  <c:v>97</c:v>
                </c:pt>
                <c:pt idx="349">
                  <c:v>94</c:v>
                </c:pt>
                <c:pt idx="350">
                  <c:v>93</c:v>
                </c:pt>
                <c:pt idx="351">
                  <c:v>82</c:v>
                </c:pt>
                <c:pt idx="352">
                  <c:v>76</c:v>
                </c:pt>
                <c:pt idx="353">
                  <c:v>77</c:v>
                </c:pt>
                <c:pt idx="354">
                  <c:v>77</c:v>
                </c:pt>
                <c:pt idx="355">
                  <c:v>78</c:v>
                </c:pt>
                <c:pt idx="356">
                  <c:v>81</c:v>
                </c:pt>
                <c:pt idx="357">
                  <c:v>81</c:v>
                </c:pt>
                <c:pt idx="358">
                  <c:v>84</c:v>
                </c:pt>
                <c:pt idx="359">
                  <c:v>81</c:v>
                </c:pt>
                <c:pt idx="360">
                  <c:v>80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79</c:v>
                </c:pt>
                <c:pt idx="368">
                  <c:v>75</c:v>
                </c:pt>
                <c:pt idx="369">
                  <c:v>71</c:v>
                </c:pt>
                <c:pt idx="370">
                  <c:v>70</c:v>
                </c:pt>
                <c:pt idx="371">
                  <c:v>67</c:v>
                </c:pt>
                <c:pt idx="372">
                  <c:v>67</c:v>
                </c:pt>
                <c:pt idx="373">
                  <c:v>64</c:v>
                </c:pt>
                <c:pt idx="374">
                  <c:v>62</c:v>
                </c:pt>
                <c:pt idx="375">
                  <c:v>60</c:v>
                </c:pt>
                <c:pt idx="376">
                  <c:v>59</c:v>
                </c:pt>
                <c:pt idx="377">
                  <c:v>56</c:v>
                </c:pt>
                <c:pt idx="378">
                  <c:v>53</c:v>
                </c:pt>
                <c:pt idx="379">
                  <c:v>52</c:v>
                </c:pt>
                <c:pt idx="380">
                  <c:v>49</c:v>
                </c:pt>
                <c:pt idx="381">
                  <c:v>49</c:v>
                </c:pt>
                <c:pt idx="382">
                  <c:v>50</c:v>
                </c:pt>
                <c:pt idx="383">
                  <c:v>51</c:v>
                </c:pt>
                <c:pt idx="384">
                  <c:v>52</c:v>
                </c:pt>
                <c:pt idx="385">
                  <c:v>52</c:v>
                </c:pt>
                <c:pt idx="386">
                  <c:v>54</c:v>
                </c:pt>
                <c:pt idx="387">
                  <c:v>55</c:v>
                </c:pt>
                <c:pt idx="388">
                  <c:v>60</c:v>
                </c:pt>
                <c:pt idx="389">
                  <c:v>60</c:v>
                </c:pt>
                <c:pt idx="390">
                  <c:v>64</c:v>
                </c:pt>
                <c:pt idx="391">
                  <c:v>65</c:v>
                </c:pt>
                <c:pt idx="392">
                  <c:v>67</c:v>
                </c:pt>
                <c:pt idx="393">
                  <c:v>72</c:v>
                </c:pt>
                <c:pt idx="394">
                  <c:v>73</c:v>
                </c:pt>
                <c:pt idx="395">
                  <c:v>76</c:v>
                </c:pt>
                <c:pt idx="396">
                  <c:v>78</c:v>
                </c:pt>
                <c:pt idx="397">
                  <c:v>81</c:v>
                </c:pt>
                <c:pt idx="398">
                  <c:v>81</c:v>
                </c:pt>
                <c:pt idx="399">
                  <c:v>85</c:v>
                </c:pt>
                <c:pt idx="400">
                  <c:v>86</c:v>
                </c:pt>
                <c:pt idx="401">
                  <c:v>87</c:v>
                </c:pt>
                <c:pt idx="402">
                  <c:v>89</c:v>
                </c:pt>
                <c:pt idx="403">
                  <c:v>86</c:v>
                </c:pt>
                <c:pt idx="404">
                  <c:v>88</c:v>
                </c:pt>
                <c:pt idx="405">
                  <c:v>89</c:v>
                </c:pt>
                <c:pt idx="406">
                  <c:v>88</c:v>
                </c:pt>
                <c:pt idx="407">
                  <c:v>91</c:v>
                </c:pt>
                <c:pt idx="408">
                  <c:v>89</c:v>
                </c:pt>
                <c:pt idx="409">
                  <c:v>90</c:v>
                </c:pt>
                <c:pt idx="410">
                  <c:v>92</c:v>
                </c:pt>
                <c:pt idx="411">
                  <c:v>91</c:v>
                </c:pt>
                <c:pt idx="412">
                  <c:v>92</c:v>
                </c:pt>
                <c:pt idx="413">
                  <c:v>92</c:v>
                </c:pt>
                <c:pt idx="414">
                  <c:v>91</c:v>
                </c:pt>
                <c:pt idx="415">
                  <c:v>92</c:v>
                </c:pt>
                <c:pt idx="416">
                  <c:v>93</c:v>
                </c:pt>
                <c:pt idx="417">
                  <c:v>92</c:v>
                </c:pt>
                <c:pt idx="418">
                  <c:v>93</c:v>
                </c:pt>
                <c:pt idx="419">
                  <c:v>90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91</c:v>
                </c:pt>
                <c:pt idx="424">
                  <c:v>90</c:v>
                </c:pt>
                <c:pt idx="425">
                  <c:v>92</c:v>
                </c:pt>
                <c:pt idx="426">
                  <c:v>91</c:v>
                </c:pt>
                <c:pt idx="427">
                  <c:v>92</c:v>
                </c:pt>
                <c:pt idx="428">
                  <c:v>93</c:v>
                </c:pt>
                <c:pt idx="429">
                  <c:v>93</c:v>
                </c:pt>
                <c:pt idx="430">
                  <c:v>97</c:v>
                </c:pt>
                <c:pt idx="431">
                  <c:v>92</c:v>
                </c:pt>
                <c:pt idx="432">
                  <c:v>91</c:v>
                </c:pt>
                <c:pt idx="433">
                  <c:v>95</c:v>
                </c:pt>
                <c:pt idx="434">
                  <c:v>99</c:v>
                </c:pt>
                <c:pt idx="435">
                  <c:v>97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104</c:v>
                </c:pt>
                <c:pt idx="440">
                  <c:v>103</c:v>
                </c:pt>
                <c:pt idx="441">
                  <c:v>104</c:v>
                </c:pt>
                <c:pt idx="442">
                  <c:v>106</c:v>
                </c:pt>
                <c:pt idx="443">
                  <c:v>101</c:v>
                </c:pt>
                <c:pt idx="444">
                  <c:v>102</c:v>
                </c:pt>
                <c:pt idx="445">
                  <c:v>102</c:v>
                </c:pt>
                <c:pt idx="446">
                  <c:v>104</c:v>
                </c:pt>
                <c:pt idx="447">
                  <c:v>102</c:v>
                </c:pt>
                <c:pt idx="448">
                  <c:v>105</c:v>
                </c:pt>
                <c:pt idx="449">
                  <c:v>102</c:v>
                </c:pt>
                <c:pt idx="450">
                  <c:v>104</c:v>
                </c:pt>
                <c:pt idx="451">
                  <c:v>104</c:v>
                </c:pt>
                <c:pt idx="452">
                  <c:v>100</c:v>
                </c:pt>
                <c:pt idx="453">
                  <c:v>104</c:v>
                </c:pt>
                <c:pt idx="454">
                  <c:v>102</c:v>
                </c:pt>
                <c:pt idx="455">
                  <c:v>104</c:v>
                </c:pt>
                <c:pt idx="456">
                  <c:v>104</c:v>
                </c:pt>
                <c:pt idx="457">
                  <c:v>103</c:v>
                </c:pt>
                <c:pt idx="458">
                  <c:v>99</c:v>
                </c:pt>
                <c:pt idx="459">
                  <c:v>103</c:v>
                </c:pt>
                <c:pt idx="460">
                  <c:v>98</c:v>
                </c:pt>
                <c:pt idx="461">
                  <c:v>96</c:v>
                </c:pt>
                <c:pt idx="462">
                  <c:v>96</c:v>
                </c:pt>
                <c:pt idx="463">
                  <c:v>95</c:v>
                </c:pt>
                <c:pt idx="464">
                  <c:v>95</c:v>
                </c:pt>
                <c:pt idx="465">
                  <c:v>97</c:v>
                </c:pt>
                <c:pt idx="466">
                  <c:v>94</c:v>
                </c:pt>
                <c:pt idx="467">
                  <c:v>96</c:v>
                </c:pt>
                <c:pt idx="468">
                  <c:v>97</c:v>
                </c:pt>
                <c:pt idx="469">
                  <c:v>92</c:v>
                </c:pt>
                <c:pt idx="470">
                  <c:v>90</c:v>
                </c:pt>
                <c:pt idx="471">
                  <c:v>90</c:v>
                </c:pt>
                <c:pt idx="472">
                  <c:v>86</c:v>
                </c:pt>
                <c:pt idx="473">
                  <c:v>86</c:v>
                </c:pt>
                <c:pt idx="474">
                  <c:v>85</c:v>
                </c:pt>
                <c:pt idx="475">
                  <c:v>82</c:v>
                </c:pt>
                <c:pt idx="476">
                  <c:v>81</c:v>
                </c:pt>
                <c:pt idx="477">
                  <c:v>75</c:v>
                </c:pt>
                <c:pt idx="478">
                  <c:v>71</c:v>
                </c:pt>
                <c:pt idx="479">
                  <c:v>71</c:v>
                </c:pt>
                <c:pt idx="480">
                  <c:v>67</c:v>
                </c:pt>
                <c:pt idx="481">
                  <c:v>64</c:v>
                </c:pt>
                <c:pt idx="482">
                  <c:v>63</c:v>
                </c:pt>
                <c:pt idx="483">
                  <c:v>63</c:v>
                </c:pt>
                <c:pt idx="484">
                  <c:v>61</c:v>
                </c:pt>
                <c:pt idx="485">
                  <c:v>64</c:v>
                </c:pt>
                <c:pt idx="486">
                  <c:v>61</c:v>
                </c:pt>
                <c:pt idx="487">
                  <c:v>60</c:v>
                </c:pt>
                <c:pt idx="488">
                  <c:v>62</c:v>
                </c:pt>
                <c:pt idx="489">
                  <c:v>59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61</c:v>
                </c:pt>
                <c:pt idx="494">
                  <c:v>64</c:v>
                </c:pt>
                <c:pt idx="495">
                  <c:v>61</c:v>
                </c:pt>
                <c:pt idx="496">
                  <c:v>63</c:v>
                </c:pt>
                <c:pt idx="497">
                  <c:v>63</c:v>
                </c:pt>
                <c:pt idx="498">
                  <c:v>61</c:v>
                </c:pt>
                <c:pt idx="499">
                  <c:v>63</c:v>
                </c:pt>
                <c:pt idx="500">
                  <c:v>62</c:v>
                </c:pt>
                <c:pt idx="501">
                  <c:v>62</c:v>
                </c:pt>
                <c:pt idx="502">
                  <c:v>66</c:v>
                </c:pt>
                <c:pt idx="503">
                  <c:v>65</c:v>
                </c:pt>
                <c:pt idx="504">
                  <c:v>66</c:v>
                </c:pt>
                <c:pt idx="505">
                  <c:v>67</c:v>
                </c:pt>
                <c:pt idx="506">
                  <c:v>66</c:v>
                </c:pt>
                <c:pt idx="507">
                  <c:v>66</c:v>
                </c:pt>
                <c:pt idx="508">
                  <c:v>68</c:v>
                </c:pt>
                <c:pt idx="509">
                  <c:v>67</c:v>
                </c:pt>
                <c:pt idx="510">
                  <c:v>68</c:v>
                </c:pt>
                <c:pt idx="511">
                  <c:v>71</c:v>
                </c:pt>
                <c:pt idx="512">
                  <c:v>71</c:v>
                </c:pt>
                <c:pt idx="513">
                  <c:v>74</c:v>
                </c:pt>
                <c:pt idx="514">
                  <c:v>74</c:v>
                </c:pt>
                <c:pt idx="515">
                  <c:v>75</c:v>
                </c:pt>
                <c:pt idx="516">
                  <c:v>77</c:v>
                </c:pt>
                <c:pt idx="517">
                  <c:v>79</c:v>
                </c:pt>
                <c:pt idx="518">
                  <c:v>80</c:v>
                </c:pt>
                <c:pt idx="519">
                  <c:v>80</c:v>
                </c:pt>
                <c:pt idx="520">
                  <c:v>83</c:v>
                </c:pt>
                <c:pt idx="521">
                  <c:v>81</c:v>
                </c:pt>
                <c:pt idx="522">
                  <c:v>85</c:v>
                </c:pt>
                <c:pt idx="523">
                  <c:v>82</c:v>
                </c:pt>
                <c:pt idx="524">
                  <c:v>83</c:v>
                </c:pt>
                <c:pt idx="525">
                  <c:v>88</c:v>
                </c:pt>
                <c:pt idx="526">
                  <c:v>87</c:v>
                </c:pt>
                <c:pt idx="527">
                  <c:v>90</c:v>
                </c:pt>
                <c:pt idx="528">
                  <c:v>87.412000000000006</c:v>
                </c:pt>
                <c:pt idx="529">
                  <c:v>86.805300000000003</c:v>
                </c:pt>
                <c:pt idx="530">
                  <c:v>85.523499999999999</c:v>
                </c:pt>
                <c:pt idx="531">
                  <c:v>86.354299999999995</c:v>
                </c:pt>
                <c:pt idx="532">
                  <c:v>81.251300000000001</c:v>
                </c:pt>
                <c:pt idx="533">
                  <c:v>82.457300000000004</c:v>
                </c:pt>
                <c:pt idx="534">
                  <c:v>86.417699999999996</c:v>
                </c:pt>
                <c:pt idx="535">
                  <c:v>85.346800000000002</c:v>
                </c:pt>
                <c:pt idx="536">
                  <c:v>85.474100000000007</c:v>
                </c:pt>
                <c:pt idx="537">
                  <c:v>86.715900000000005</c:v>
                </c:pt>
                <c:pt idx="538">
                  <c:v>83.990099999999998</c:v>
                </c:pt>
                <c:pt idx="539">
                  <c:v>91.756299999999996</c:v>
                </c:pt>
                <c:pt idx="540">
                  <c:v>86.455500000000001</c:v>
                </c:pt>
                <c:pt idx="541">
                  <c:v>84.757900000000006</c:v>
                </c:pt>
                <c:pt idx="542">
                  <c:v>87.761700000000005</c:v>
                </c:pt>
                <c:pt idx="543">
                  <c:v>85.1083</c:v>
                </c:pt>
                <c:pt idx="544">
                  <c:v>82.802999999999997</c:v>
                </c:pt>
                <c:pt idx="545">
                  <c:v>89.969899999999996</c:v>
                </c:pt>
                <c:pt idx="546">
                  <c:v>85.835899999999995</c:v>
                </c:pt>
                <c:pt idx="547">
                  <c:v>85.604299999999995</c:v>
                </c:pt>
                <c:pt idx="548">
                  <c:v>89.614599999999996</c:v>
                </c:pt>
                <c:pt idx="549">
                  <c:v>86.300799999999995</c:v>
                </c:pt>
                <c:pt idx="550">
                  <c:v>92.538499999999999</c:v>
                </c:pt>
                <c:pt idx="551">
                  <c:v>92.149000000000001</c:v>
                </c:pt>
                <c:pt idx="552">
                  <c:v>91.137799999999999</c:v>
                </c:pt>
                <c:pt idx="553">
                  <c:v>95.343800000000002</c:v>
                </c:pt>
                <c:pt idx="554">
                  <c:v>94.172399999999996</c:v>
                </c:pt>
                <c:pt idx="555">
                  <c:v>93.381699999999995</c:v>
                </c:pt>
                <c:pt idx="556">
                  <c:v>88.789400000000001</c:v>
                </c:pt>
                <c:pt idx="557">
                  <c:v>96.497500000000002</c:v>
                </c:pt>
                <c:pt idx="558">
                  <c:v>93.326300000000003</c:v>
                </c:pt>
                <c:pt idx="559">
                  <c:v>94.700299999999999</c:v>
                </c:pt>
                <c:pt idx="560">
                  <c:v>98.976500000000001</c:v>
                </c:pt>
                <c:pt idx="561">
                  <c:v>97.764600000000002</c:v>
                </c:pt>
                <c:pt idx="562">
                  <c:v>103.5146</c:v>
                </c:pt>
                <c:pt idx="563">
                  <c:v>97.847300000000004</c:v>
                </c:pt>
                <c:pt idx="564">
                  <c:v>100.8369</c:v>
                </c:pt>
                <c:pt idx="565">
                  <c:v>103.2761</c:v>
                </c:pt>
                <c:pt idx="566">
                  <c:v>103.4866</c:v>
                </c:pt>
                <c:pt idx="567">
                  <c:v>103.06100000000001</c:v>
                </c:pt>
                <c:pt idx="568">
                  <c:v>104.0123</c:v>
                </c:pt>
                <c:pt idx="569">
                  <c:v>102.3454</c:v>
                </c:pt>
                <c:pt idx="570">
                  <c:v>102.8184</c:v>
                </c:pt>
                <c:pt idx="571">
                  <c:v>104.36960000000001</c:v>
                </c:pt>
                <c:pt idx="572">
                  <c:v>100.2208</c:v>
                </c:pt>
                <c:pt idx="573">
                  <c:v>98.911600000000007</c:v>
                </c:pt>
                <c:pt idx="574">
                  <c:v>104.7011</c:v>
                </c:pt>
                <c:pt idx="575">
                  <c:v>102.72499999999999</c:v>
                </c:pt>
                <c:pt idx="576">
                  <c:v>109.45699999999999</c:v>
                </c:pt>
                <c:pt idx="577">
                  <c:v>110.72620000000001</c:v>
                </c:pt>
                <c:pt idx="578">
                  <c:v>106.36150000000001</c:v>
                </c:pt>
                <c:pt idx="579">
                  <c:v>105.43989999999999</c:v>
                </c:pt>
                <c:pt idx="580">
                  <c:v>107.1185</c:v>
                </c:pt>
                <c:pt idx="581">
                  <c:v>102.8768</c:v>
                </c:pt>
                <c:pt idx="582">
                  <c:v>104.88330000000001</c:v>
                </c:pt>
                <c:pt idx="583">
                  <c:v>105.974</c:v>
                </c:pt>
                <c:pt idx="584">
                  <c:v>102.1275</c:v>
                </c:pt>
                <c:pt idx="585">
                  <c:v>107.1293</c:v>
                </c:pt>
                <c:pt idx="586">
                  <c:v>106.637</c:v>
                </c:pt>
                <c:pt idx="587">
                  <c:v>108.31399999999999</c:v>
                </c:pt>
                <c:pt idx="588">
                  <c:v>113.02970000000001</c:v>
                </c:pt>
                <c:pt idx="589">
                  <c:v>115.1318</c:v>
                </c:pt>
                <c:pt idx="590">
                  <c:v>113.45699999999999</c:v>
                </c:pt>
                <c:pt idx="591">
                  <c:v>114.212</c:v>
                </c:pt>
                <c:pt idx="592">
                  <c:v>106.71729999999999</c:v>
                </c:pt>
                <c:pt idx="593">
                  <c:v>105.8702</c:v>
                </c:pt>
                <c:pt idx="594">
                  <c:v>107.4777</c:v>
                </c:pt>
                <c:pt idx="595">
                  <c:v>101.3558</c:v>
                </c:pt>
                <c:pt idx="596">
                  <c:v>104.9181</c:v>
                </c:pt>
                <c:pt idx="597">
                  <c:v>104.0119</c:v>
                </c:pt>
                <c:pt idx="598">
                  <c:v>100.86920000000001</c:v>
                </c:pt>
                <c:pt idx="599">
                  <c:v>105.4037</c:v>
                </c:pt>
                <c:pt idx="600">
                  <c:v>104.9361</c:v>
                </c:pt>
                <c:pt idx="601">
                  <c:v>98.094800000000006</c:v>
                </c:pt>
                <c:pt idx="602">
                  <c:v>92.081500000000005</c:v>
                </c:pt>
                <c:pt idx="603">
                  <c:v>90.500299999999996</c:v>
                </c:pt>
                <c:pt idx="604">
                  <c:v>83.465599999999995</c:v>
                </c:pt>
                <c:pt idx="605">
                  <c:v>80.876599999999996</c:v>
                </c:pt>
                <c:pt idx="606">
                  <c:v>81.824600000000004</c:v>
                </c:pt>
                <c:pt idx="607">
                  <c:v>75.261499999999998</c:v>
                </c:pt>
                <c:pt idx="608">
                  <c:v>75.833600000000004</c:v>
                </c:pt>
                <c:pt idx="609">
                  <c:v>66.375299999999996</c:v>
                </c:pt>
                <c:pt idx="610">
                  <c:v>65.632400000000004</c:v>
                </c:pt>
                <c:pt idx="611">
                  <c:v>69.144400000000005</c:v>
                </c:pt>
                <c:pt idx="612">
                  <c:v>70.495800000000003</c:v>
                </c:pt>
                <c:pt idx="613">
                  <c:v>69.866100000000003</c:v>
                </c:pt>
                <c:pt idx="614">
                  <c:v>69.056799999999996</c:v>
                </c:pt>
                <c:pt idx="615">
                  <c:v>71.327299999999994</c:v>
                </c:pt>
                <c:pt idx="616">
                  <c:v>68.367199999999997</c:v>
                </c:pt>
                <c:pt idx="617">
                  <c:v>72.581199999999995</c:v>
                </c:pt>
                <c:pt idx="618">
                  <c:v>69.185100000000006</c:v>
                </c:pt>
                <c:pt idx="619">
                  <c:v>64.962500000000006</c:v>
                </c:pt>
                <c:pt idx="620">
                  <c:v>68.1524</c:v>
                </c:pt>
                <c:pt idx="621">
                  <c:v>64.327100000000002</c:v>
                </c:pt>
                <c:pt idx="622">
                  <c:v>64.871300000000005</c:v>
                </c:pt>
                <c:pt idx="623">
                  <c:v>64.153000000000006</c:v>
                </c:pt>
                <c:pt idx="624">
                  <c:v>67.698499999999996</c:v>
                </c:pt>
                <c:pt idx="625">
                  <c:v>68.190100000000001</c:v>
                </c:pt>
                <c:pt idx="626">
                  <c:v>65.653999999999996</c:v>
                </c:pt>
                <c:pt idx="627">
                  <c:v>62.614800000000002</c:v>
                </c:pt>
                <c:pt idx="628">
                  <c:v>61.316899999999997</c:v>
                </c:pt>
                <c:pt idx="629">
                  <c:v>66.708699999999993</c:v>
                </c:pt>
                <c:pt idx="630">
                  <c:v>66.241399999999999</c:v>
                </c:pt>
                <c:pt idx="631">
                  <c:v>65.299300000000002</c:v>
                </c:pt>
                <c:pt idx="632">
                  <c:v>66.560400000000001</c:v>
                </c:pt>
                <c:pt idx="633">
                  <c:v>65.8245</c:v>
                </c:pt>
                <c:pt idx="634">
                  <c:v>70.558800000000005</c:v>
                </c:pt>
                <c:pt idx="635">
                  <c:v>69.404899999999998</c:v>
                </c:pt>
                <c:pt idx="636">
                  <c:v>71.930499999999995</c:v>
                </c:pt>
                <c:pt idx="637">
                  <c:v>75.711799999999997</c:v>
                </c:pt>
                <c:pt idx="638">
                  <c:v>73.998500000000007</c:v>
                </c:pt>
                <c:pt idx="639">
                  <c:v>73.522599999999997</c:v>
                </c:pt>
                <c:pt idx="640">
                  <c:v>76.095299999999995</c:v>
                </c:pt>
                <c:pt idx="641">
                  <c:v>74.712800000000001</c:v>
                </c:pt>
                <c:pt idx="642">
                  <c:v>74.963700000000003</c:v>
                </c:pt>
                <c:pt idx="643">
                  <c:v>74.520399999999995</c:v>
                </c:pt>
                <c:pt idx="644">
                  <c:v>73.223100000000002</c:v>
                </c:pt>
                <c:pt idx="645">
                  <c:v>76.097899999999996</c:v>
                </c:pt>
                <c:pt idx="646">
                  <c:v>75.704800000000006</c:v>
                </c:pt>
                <c:pt idx="647">
                  <c:v>81.668499999999995</c:v>
                </c:pt>
                <c:pt idx="648">
                  <c:v>90.111199999999997</c:v>
                </c:pt>
                <c:pt idx="649">
                  <c:v>89.441699999999997</c:v>
                </c:pt>
                <c:pt idx="650">
                  <c:v>86.084800000000001</c:v>
                </c:pt>
                <c:pt idx="651">
                  <c:v>86.668800000000005</c:v>
                </c:pt>
                <c:pt idx="652">
                  <c:v>86.941000000000003</c:v>
                </c:pt>
                <c:pt idx="653">
                  <c:v>86.5899</c:v>
                </c:pt>
                <c:pt idx="654">
                  <c:v>87.120999999999995</c:v>
                </c:pt>
                <c:pt idx="655">
                  <c:v>85.928299999999993</c:v>
                </c:pt>
                <c:pt idx="656">
                  <c:v>88.293099999999995</c:v>
                </c:pt>
                <c:pt idx="657">
                  <c:v>88.542400000000001</c:v>
                </c:pt>
                <c:pt idx="658">
                  <c:v>92.712100000000007</c:v>
                </c:pt>
                <c:pt idx="659">
                  <c:v>94.889099999999999</c:v>
                </c:pt>
                <c:pt idx="660">
                  <c:v>94.534099999999995</c:v>
                </c:pt>
                <c:pt idx="661">
                  <c:v>94.932400000000001</c:v>
                </c:pt>
                <c:pt idx="662">
                  <c:v>92.985600000000005</c:v>
                </c:pt>
                <c:pt idx="663">
                  <c:v>91.760300000000001</c:v>
                </c:pt>
                <c:pt idx="664">
                  <c:v>89.224100000000007</c:v>
                </c:pt>
                <c:pt idx="665">
                  <c:v>87.546499999999995</c:v>
                </c:pt>
                <c:pt idx="666">
                  <c:v>86.977199999999996</c:v>
                </c:pt>
                <c:pt idx="667">
                  <c:v>84.773799999999994</c:v>
                </c:pt>
                <c:pt idx="668">
                  <c:v>83.974299999999999</c:v>
                </c:pt>
                <c:pt idx="669">
                  <c:v>84.3048</c:v>
                </c:pt>
                <c:pt idx="670">
                  <c:v>84.422700000000006</c:v>
                </c:pt>
                <c:pt idx="671">
                  <c:v>90.404600000000002</c:v>
                </c:pt>
                <c:pt idx="672">
                  <c:v>90.997</c:v>
                </c:pt>
                <c:pt idx="673">
                  <c:v>91.610399999999998</c:v>
                </c:pt>
                <c:pt idx="674">
                  <c:v>92.916600000000003</c:v>
                </c:pt>
                <c:pt idx="675">
                  <c:v>94.845100000000002</c:v>
                </c:pt>
                <c:pt idx="676">
                  <c:v>91.603800000000007</c:v>
                </c:pt>
                <c:pt idx="677">
                  <c:v>90.204300000000003</c:v>
                </c:pt>
                <c:pt idx="678">
                  <c:v>88.288200000000003</c:v>
                </c:pt>
                <c:pt idx="679">
                  <c:v>84.466200000000001</c:v>
                </c:pt>
                <c:pt idx="680">
                  <c:v>86.16</c:v>
                </c:pt>
                <c:pt idx="681">
                  <c:v>83.059399999999997</c:v>
                </c:pt>
                <c:pt idx="682">
                  <c:v>82.884299999999996</c:v>
                </c:pt>
                <c:pt idx="683">
                  <c:v>81.364800000000002</c:v>
                </c:pt>
                <c:pt idx="684">
                  <c:v>81.342500000000001</c:v>
                </c:pt>
                <c:pt idx="685">
                  <c:v>81.025800000000004</c:v>
                </c:pt>
                <c:pt idx="686">
                  <c:v>78.656700000000001</c:v>
                </c:pt>
                <c:pt idx="687">
                  <c:v>75.883099999999999</c:v>
                </c:pt>
                <c:pt idx="688">
                  <c:v>74.007199999999997</c:v>
                </c:pt>
                <c:pt idx="689">
                  <c:v>72.42</c:v>
                </c:pt>
                <c:pt idx="690">
                  <c:v>71.304599999999994</c:v>
                </c:pt>
                <c:pt idx="691">
                  <c:v>71.855000000000004</c:v>
                </c:pt>
                <c:pt idx="692">
                  <c:v>71.1815</c:v>
                </c:pt>
                <c:pt idx="693">
                  <c:v>70.001199999999997</c:v>
                </c:pt>
                <c:pt idx="694">
                  <c:v>67.118700000000004</c:v>
                </c:pt>
                <c:pt idx="695">
                  <c:v>62.799700000000001</c:v>
                </c:pt>
                <c:pt idx="696">
                  <c:v>55.5334</c:v>
                </c:pt>
                <c:pt idx="697">
                  <c:v>53.473100000000002</c:v>
                </c:pt>
                <c:pt idx="698">
                  <c:v>50.844900000000003</c:v>
                </c:pt>
                <c:pt idx="699">
                  <c:v>49.130899999999997</c:v>
                </c:pt>
                <c:pt idx="700">
                  <c:v>49.649099999999997</c:v>
                </c:pt>
                <c:pt idx="701">
                  <c:v>51.563400000000001</c:v>
                </c:pt>
                <c:pt idx="702">
                  <c:v>52.397500000000001</c:v>
                </c:pt>
                <c:pt idx="703">
                  <c:v>52.662300000000002</c:v>
                </c:pt>
                <c:pt idx="704">
                  <c:v>51.917299999999997</c:v>
                </c:pt>
                <c:pt idx="705">
                  <c:v>52.909199999999998</c:v>
                </c:pt>
                <c:pt idx="706">
                  <c:v>53.157899999999998</c:v>
                </c:pt>
                <c:pt idx="707">
                  <c:v>55.919699999999999</c:v>
                </c:pt>
                <c:pt idx="708">
                  <c:v>59.800199999999997</c:v>
                </c:pt>
                <c:pt idx="709">
                  <c:v>59.449800000000003</c:v>
                </c:pt>
                <c:pt idx="710">
                  <c:v>59.253999999999998</c:v>
                </c:pt>
                <c:pt idx="711">
                  <c:v>60.288200000000003</c:v>
                </c:pt>
                <c:pt idx="712">
                  <c:v>60.958500000000001</c:v>
                </c:pt>
                <c:pt idx="713">
                  <c:v>60.695599999999999</c:v>
                </c:pt>
                <c:pt idx="714">
                  <c:v>61.453400000000002</c:v>
                </c:pt>
                <c:pt idx="715">
                  <c:v>61.746400000000001</c:v>
                </c:pt>
                <c:pt idx="716">
                  <c:v>61.677</c:v>
                </c:pt>
                <c:pt idx="717">
                  <c:v>61.889600000000002</c:v>
                </c:pt>
                <c:pt idx="718">
                  <c:v>62.751300000000001</c:v>
                </c:pt>
                <c:pt idx="719">
                  <c:v>61.269199999999998</c:v>
                </c:pt>
                <c:pt idx="720">
                  <c:v>68.595100000000002</c:v>
                </c:pt>
                <c:pt idx="721">
                  <c:v>67.251999999999995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5008"/>
        <c:axId val="196876928"/>
      </c:scatterChart>
      <c:valAx>
        <c:axId val="196875008"/>
        <c:scaling>
          <c:orientation val="minMax"/>
          <c:max val="1.5000000000000003E-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l-GR"/>
                  <a:t>σ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876928"/>
        <c:crosses val="autoZero"/>
        <c:crossBetween val="midCat"/>
      </c:valAx>
      <c:valAx>
        <c:axId val="196876928"/>
        <c:scaling>
          <c:orientation val="minMax"/>
          <c:min val="2.0000000000000004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HWI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"/>
              <c:y val="0.3098239699509702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875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6</xdr:row>
      <xdr:rowOff>152400</xdr:rowOff>
    </xdr:from>
    <xdr:to>
      <xdr:col>26</xdr:col>
      <xdr:colOff>323850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165100</xdr:colOff>
      <xdr:row>7</xdr:row>
      <xdr:rowOff>0</xdr:rowOff>
    </xdr:from>
    <xdr:to>
      <xdr:col>34</xdr:col>
      <xdr:colOff>469900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23</xdr:row>
      <xdr:rowOff>165100</xdr:rowOff>
    </xdr:from>
    <xdr:to>
      <xdr:col>26</xdr:col>
      <xdr:colOff>381000</xdr:colOff>
      <xdr:row>38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165100</xdr:colOff>
      <xdr:row>23</xdr:row>
      <xdr:rowOff>165100</xdr:rowOff>
    </xdr:from>
    <xdr:to>
      <xdr:col>34</xdr:col>
      <xdr:colOff>469900</xdr:colOff>
      <xdr:row>38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712</xdr:row>
      <xdr:rowOff>0</xdr:rowOff>
    </xdr:from>
    <xdr:to>
      <xdr:col>16</xdr:col>
      <xdr:colOff>0</xdr:colOff>
      <xdr:row>721</xdr:row>
      <xdr:rowOff>66675</xdr:rowOff>
    </xdr:to>
    <xdr:pic>
      <xdr:nvPicPr>
        <xdr:cNvPr id="2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9" t="67197" r="51823" b="11967"/>
        <a:stretch>
          <a:fillRect/>
        </a:stretch>
      </xdr:blipFill>
      <xdr:spPr bwMode="auto">
        <a:xfrm>
          <a:off x="6543675" y="115290600"/>
          <a:ext cx="48768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209550</xdr:colOff>
      <xdr:row>0</xdr:row>
      <xdr:rowOff>95250</xdr:rowOff>
    </xdr:from>
    <xdr:to>
      <xdr:col>14</xdr:col>
      <xdr:colOff>514350</xdr:colOff>
      <xdr:row>20</xdr:row>
      <xdr:rowOff>95250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3</xdr:row>
      <xdr:rowOff>0</xdr:rowOff>
    </xdr:from>
    <xdr:to>
      <xdr:col>36</xdr:col>
      <xdr:colOff>0</xdr:colOff>
      <xdr:row>36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9" t="13673" r="51823" b="11967"/>
        <a:stretch>
          <a:fillRect/>
        </a:stretch>
      </xdr:blipFill>
      <xdr:spPr bwMode="auto">
        <a:xfrm>
          <a:off x="18735675" y="485775"/>
          <a:ext cx="4876800" cy="543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295275</xdr:colOff>
      <xdr:row>21</xdr:row>
      <xdr:rowOff>38100</xdr:rowOff>
    </xdr:from>
    <xdr:to>
      <xdr:col>14</xdr:col>
      <xdr:colOff>600075</xdr:colOff>
      <xdr:row>41</xdr:row>
      <xdr:rowOff>38100</xdr:rowOff>
    </xdr:to>
    <xdr:graphicFrame macro="">
      <xdr:nvGraphicFramePr>
        <xdr:cNvPr id="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712</xdr:row>
      <xdr:rowOff>0</xdr:rowOff>
    </xdr:from>
    <xdr:to>
      <xdr:col>11</xdr:col>
      <xdr:colOff>0</xdr:colOff>
      <xdr:row>721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89" t="67197" r="51823" b="11967"/>
        <a:stretch>
          <a:fillRect/>
        </a:stretch>
      </xdr:blipFill>
      <xdr:spPr bwMode="auto">
        <a:xfrm>
          <a:off x="2428875" y="115290600"/>
          <a:ext cx="48768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0</xdr:row>
      <xdr:rowOff>133350</xdr:rowOff>
    </xdr:from>
    <xdr:to>
      <xdr:col>11</xdr:col>
      <xdr:colOff>495300</xdr:colOff>
      <xdr:row>20</xdr:row>
      <xdr:rowOff>142875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21</xdr:row>
      <xdr:rowOff>152400</xdr:rowOff>
    </xdr:from>
    <xdr:to>
      <xdr:col>12</xdr:col>
      <xdr:colOff>95250</xdr:colOff>
      <xdr:row>42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Vacancy,%20Unemployment,%20sig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eries"/>
      <sheetName val="Correlations"/>
      <sheetName val="Graph3"/>
    </sheetNames>
    <sheetDataSet>
      <sheetData sheetId="0">
        <row r="1">
          <cell r="C1" t="str">
            <v>σ (left axis)</v>
          </cell>
          <cell r="D1" t="str">
            <v>Unemployment Rate  (right axis)</v>
          </cell>
          <cell r="E1" t="str">
            <v>HWI (1987=100) (right axis)</v>
          </cell>
        </row>
        <row r="2">
          <cell r="B2">
            <v>17533</v>
          </cell>
          <cell r="C2">
            <v>7.9459999999999999E-3</v>
          </cell>
          <cell r="D2">
            <v>3.4000000000000002E-2</v>
          </cell>
        </row>
        <row r="3">
          <cell r="B3">
            <v>17564</v>
          </cell>
          <cell r="C3">
            <v>6.025E-3</v>
          </cell>
          <cell r="D3">
            <v>3.7999999999999999E-2</v>
          </cell>
        </row>
        <row r="4">
          <cell r="B4">
            <v>17593</v>
          </cell>
          <cell r="C4">
            <v>1.1439E-2</v>
          </cell>
          <cell r="D4">
            <v>0.04</v>
          </cell>
        </row>
        <row r="5">
          <cell r="B5">
            <v>17624</v>
          </cell>
          <cell r="C5">
            <v>1.1797999999999999E-2</v>
          </cell>
          <cell r="D5">
            <v>3.9E-2</v>
          </cell>
        </row>
        <row r="6">
          <cell r="B6">
            <v>17654</v>
          </cell>
          <cell r="C6">
            <v>4.764E-3</v>
          </cell>
          <cell r="D6">
            <v>3.5000000000000003E-2</v>
          </cell>
        </row>
        <row r="7">
          <cell r="B7">
            <v>17685</v>
          </cell>
          <cell r="C7">
            <v>2.3310000000000002E-3</v>
          </cell>
          <cell r="D7">
            <v>3.5999999999999997E-2</v>
          </cell>
        </row>
        <row r="8">
          <cell r="B8">
            <v>17715</v>
          </cell>
          <cell r="C8">
            <v>2.2179999999999999E-3</v>
          </cell>
          <cell r="D8">
            <v>3.5999999999999997E-2</v>
          </cell>
        </row>
        <row r="9">
          <cell r="B9">
            <v>17746</v>
          </cell>
          <cell r="C9">
            <v>3.1589999999999999E-3</v>
          </cell>
          <cell r="D9">
            <v>3.9E-2</v>
          </cell>
        </row>
        <row r="10">
          <cell r="B10">
            <v>17777</v>
          </cell>
          <cell r="C10">
            <v>2.6029999999999998E-3</v>
          </cell>
          <cell r="D10">
            <v>3.7999999999999999E-2</v>
          </cell>
        </row>
        <row r="11">
          <cell r="B11">
            <v>17807</v>
          </cell>
          <cell r="C11">
            <v>5.0309999999999999E-3</v>
          </cell>
          <cell r="D11">
            <v>3.6999999999999998E-2</v>
          </cell>
        </row>
        <row r="12">
          <cell r="B12">
            <v>17838</v>
          </cell>
          <cell r="C12">
            <v>8.1429999999999992E-3</v>
          </cell>
          <cell r="D12">
            <v>3.7999999999999999E-2</v>
          </cell>
        </row>
        <row r="13">
          <cell r="B13">
            <v>17868</v>
          </cell>
          <cell r="C13">
            <v>9.4750000000000008E-3</v>
          </cell>
          <cell r="D13">
            <v>0.04</v>
          </cell>
        </row>
        <row r="14">
          <cell r="B14">
            <v>17899</v>
          </cell>
          <cell r="C14">
            <v>5.2050000000000004E-3</v>
          </cell>
          <cell r="D14">
            <v>4.2999999999999997E-2</v>
          </cell>
          <cell r="F14">
            <v>1</v>
          </cell>
        </row>
        <row r="15">
          <cell r="B15">
            <v>17930</v>
          </cell>
          <cell r="C15">
            <v>7.9729999999999992E-3</v>
          </cell>
          <cell r="D15">
            <v>4.7E-2</v>
          </cell>
          <cell r="F15">
            <v>1</v>
          </cell>
        </row>
        <row r="16">
          <cell r="B16">
            <v>17958</v>
          </cell>
          <cell r="C16">
            <v>8.3459999999999993E-3</v>
          </cell>
          <cell r="D16">
            <v>0.05</v>
          </cell>
          <cell r="F16">
            <v>1</v>
          </cell>
        </row>
        <row r="17">
          <cell r="B17">
            <v>17989</v>
          </cell>
          <cell r="C17">
            <v>6.6639999999999998E-3</v>
          </cell>
          <cell r="D17">
            <v>5.2999999999999999E-2</v>
          </cell>
          <cell r="F17">
            <v>1</v>
          </cell>
        </row>
        <row r="18">
          <cell r="B18">
            <v>18019</v>
          </cell>
          <cell r="C18">
            <v>6.535E-3</v>
          </cell>
          <cell r="D18">
            <v>6.0999999999999999E-2</v>
          </cell>
          <cell r="F18">
            <v>1</v>
          </cell>
        </row>
        <row r="19">
          <cell r="B19">
            <v>18050</v>
          </cell>
          <cell r="C19">
            <v>6.234E-3</v>
          </cell>
          <cell r="D19">
            <v>6.2E-2</v>
          </cell>
          <cell r="F19">
            <v>1</v>
          </cell>
        </row>
        <row r="20">
          <cell r="B20">
            <v>18080</v>
          </cell>
          <cell r="C20">
            <v>3.117E-3</v>
          </cell>
          <cell r="D20">
            <v>6.7000000000000004E-2</v>
          </cell>
          <cell r="F20">
            <v>1</v>
          </cell>
        </row>
        <row r="21">
          <cell r="B21">
            <v>18111</v>
          </cell>
          <cell r="C21">
            <v>3.0349999999999999E-3</v>
          </cell>
          <cell r="D21">
            <v>6.8000000000000005E-2</v>
          </cell>
          <cell r="F21">
            <v>1</v>
          </cell>
        </row>
        <row r="22">
          <cell r="B22">
            <v>18142</v>
          </cell>
          <cell r="C22">
            <v>2.5666000000000001E-2</v>
          </cell>
          <cell r="D22">
            <v>6.6000000000000003E-2</v>
          </cell>
          <cell r="F22">
            <v>1</v>
          </cell>
        </row>
        <row r="23">
          <cell r="B23">
            <v>18172</v>
          </cell>
          <cell r="C23">
            <v>1.3495E-2</v>
          </cell>
          <cell r="D23">
            <v>7.9000000000000001E-2</v>
          </cell>
          <cell r="F23">
            <v>1</v>
          </cell>
        </row>
        <row r="24">
          <cell r="B24">
            <v>18203</v>
          </cell>
          <cell r="C24">
            <v>8.2129999999999998E-3</v>
          </cell>
          <cell r="D24">
            <v>6.4000000000000001E-2</v>
          </cell>
        </row>
        <row r="25">
          <cell r="B25">
            <v>18233</v>
          </cell>
          <cell r="C25">
            <v>4.64E-3</v>
          </cell>
          <cell r="D25">
            <v>6.6000000000000003E-2</v>
          </cell>
        </row>
        <row r="26">
          <cell r="B26">
            <v>18264</v>
          </cell>
          <cell r="C26">
            <v>1.0108000000000001E-2</v>
          </cell>
          <cell r="D26">
            <v>6.5000000000000002E-2</v>
          </cell>
        </row>
        <row r="27">
          <cell r="B27">
            <v>18295</v>
          </cell>
          <cell r="C27">
            <v>2.0174000000000001E-2</v>
          </cell>
          <cell r="D27">
            <v>6.4000000000000001E-2</v>
          </cell>
        </row>
        <row r="28">
          <cell r="B28">
            <v>18323</v>
          </cell>
          <cell r="C28">
            <v>1.0599000000000001E-2</v>
          </cell>
          <cell r="D28">
            <v>6.3E-2</v>
          </cell>
        </row>
        <row r="29">
          <cell r="B29">
            <v>18354</v>
          </cell>
          <cell r="C29">
            <v>1.1365E-2</v>
          </cell>
          <cell r="D29">
            <v>5.8000000000000003E-2</v>
          </cell>
        </row>
        <row r="30">
          <cell r="B30">
            <v>18384</v>
          </cell>
          <cell r="C30">
            <v>1.0427000000000001E-2</v>
          </cell>
          <cell r="D30">
            <v>5.5E-2</v>
          </cell>
        </row>
        <row r="31">
          <cell r="B31">
            <v>18415</v>
          </cell>
          <cell r="C31">
            <v>7.5729999999999999E-3</v>
          </cell>
          <cell r="D31">
            <v>5.3999999999999999E-2</v>
          </cell>
        </row>
        <row r="32">
          <cell r="B32">
            <v>18445</v>
          </cell>
          <cell r="C32">
            <v>1.5129E-2</v>
          </cell>
          <cell r="D32">
            <v>0.05</v>
          </cell>
        </row>
        <row r="33">
          <cell r="B33">
            <v>18476</v>
          </cell>
          <cell r="C33">
            <v>5.5370000000000003E-3</v>
          </cell>
          <cell r="D33">
            <v>4.4999999999999998E-2</v>
          </cell>
        </row>
        <row r="34">
          <cell r="B34">
            <v>18507</v>
          </cell>
          <cell r="C34">
            <v>6.9199999999999999E-3</v>
          </cell>
          <cell r="D34">
            <v>4.3999999999999997E-2</v>
          </cell>
        </row>
        <row r="35">
          <cell r="B35">
            <v>18537</v>
          </cell>
          <cell r="C35">
            <v>2.317E-3</v>
          </cell>
          <cell r="D35">
            <v>4.2000000000000003E-2</v>
          </cell>
        </row>
        <row r="36">
          <cell r="B36">
            <v>18568</v>
          </cell>
          <cell r="C36">
            <v>3.6570000000000001E-3</v>
          </cell>
          <cell r="D36">
            <v>4.2000000000000003E-2</v>
          </cell>
        </row>
        <row r="37">
          <cell r="B37">
            <v>18598</v>
          </cell>
          <cell r="C37">
            <v>9.044E-3</v>
          </cell>
          <cell r="D37">
            <v>4.2999999999999997E-2</v>
          </cell>
        </row>
        <row r="38">
          <cell r="B38">
            <v>18629</v>
          </cell>
          <cell r="C38">
            <v>5.4520000000000002E-3</v>
          </cell>
          <cell r="D38">
            <v>3.6999999999999998E-2</v>
          </cell>
          <cell r="E38">
            <v>40</v>
          </cell>
        </row>
        <row r="39">
          <cell r="B39">
            <v>18660</v>
          </cell>
          <cell r="C39">
            <v>6.7999999999999996E-3</v>
          </cell>
          <cell r="D39">
            <v>3.4000000000000002E-2</v>
          </cell>
          <cell r="E39">
            <v>41</v>
          </cell>
        </row>
        <row r="40">
          <cell r="B40">
            <v>18688</v>
          </cell>
          <cell r="C40">
            <v>1.0426E-2</v>
          </cell>
          <cell r="D40">
            <v>3.4000000000000002E-2</v>
          </cell>
          <cell r="E40">
            <v>43</v>
          </cell>
        </row>
        <row r="41">
          <cell r="B41">
            <v>18719</v>
          </cell>
          <cell r="C41">
            <v>7.1180000000000002E-3</v>
          </cell>
          <cell r="D41">
            <v>3.1E-2</v>
          </cell>
          <cell r="E41">
            <v>42</v>
          </cell>
        </row>
        <row r="42">
          <cell r="B42">
            <v>18749</v>
          </cell>
          <cell r="C42">
            <v>4.8520000000000004E-3</v>
          </cell>
          <cell r="D42">
            <v>0.03</v>
          </cell>
          <cell r="E42">
            <v>43</v>
          </cell>
        </row>
        <row r="43">
          <cell r="B43">
            <v>18780</v>
          </cell>
          <cell r="C43">
            <v>3.4290000000000002E-3</v>
          </cell>
          <cell r="D43">
            <v>3.2000000000000001E-2</v>
          </cell>
          <cell r="E43">
            <v>41</v>
          </cell>
        </row>
        <row r="44">
          <cell r="B44">
            <v>18810</v>
          </cell>
          <cell r="C44">
            <v>2.042E-3</v>
          </cell>
          <cell r="D44">
            <v>3.1E-2</v>
          </cell>
          <cell r="E44">
            <v>42</v>
          </cell>
        </row>
        <row r="45">
          <cell r="B45">
            <v>18841</v>
          </cell>
          <cell r="C45">
            <v>3.4250000000000001E-3</v>
          </cell>
          <cell r="D45">
            <v>3.1E-2</v>
          </cell>
          <cell r="E45">
            <v>42</v>
          </cell>
        </row>
        <row r="46">
          <cell r="B46">
            <v>18872</v>
          </cell>
          <cell r="C46">
            <v>3.0000000000000001E-3</v>
          </cell>
          <cell r="D46">
            <v>3.3000000000000002E-2</v>
          </cell>
          <cell r="E46">
            <v>41</v>
          </cell>
        </row>
        <row r="47">
          <cell r="B47">
            <v>18902</v>
          </cell>
          <cell r="C47">
            <v>5.5539999999999999E-3</v>
          </cell>
          <cell r="D47">
            <v>3.5000000000000003E-2</v>
          </cell>
          <cell r="E47">
            <v>42</v>
          </cell>
        </row>
        <row r="48">
          <cell r="B48">
            <v>18933</v>
          </cell>
          <cell r="C48">
            <v>4.0299999999999997E-3</v>
          </cell>
          <cell r="D48">
            <v>3.5000000000000003E-2</v>
          </cell>
          <cell r="E48">
            <v>42</v>
          </cell>
        </row>
        <row r="49">
          <cell r="B49">
            <v>18963</v>
          </cell>
          <cell r="C49">
            <v>5.6899999999999997E-3</v>
          </cell>
          <cell r="D49">
            <v>3.1E-2</v>
          </cell>
          <cell r="E49">
            <v>42</v>
          </cell>
        </row>
        <row r="50">
          <cell r="B50">
            <v>18994</v>
          </cell>
          <cell r="C50">
            <v>6.051E-3</v>
          </cell>
          <cell r="D50">
            <v>3.2000000000000001E-2</v>
          </cell>
          <cell r="E50">
            <v>44</v>
          </cell>
        </row>
        <row r="51">
          <cell r="B51">
            <v>19025</v>
          </cell>
          <cell r="C51">
            <v>5.7860000000000003E-3</v>
          </cell>
          <cell r="D51">
            <v>3.1E-2</v>
          </cell>
          <cell r="E51">
            <v>43</v>
          </cell>
        </row>
        <row r="52">
          <cell r="B52">
            <v>19054</v>
          </cell>
          <cell r="C52">
            <v>3.0709999999999999E-3</v>
          </cell>
          <cell r="D52">
            <v>2.9000000000000001E-2</v>
          </cell>
          <cell r="E52">
            <v>42</v>
          </cell>
        </row>
        <row r="53">
          <cell r="B53">
            <v>19085</v>
          </cell>
          <cell r="C53">
            <v>2.196E-3</v>
          </cell>
          <cell r="D53">
            <v>2.9000000000000001E-2</v>
          </cell>
          <cell r="E53">
            <v>43</v>
          </cell>
        </row>
        <row r="54">
          <cell r="B54">
            <v>19115</v>
          </cell>
          <cell r="C54">
            <v>1.3176E-2</v>
          </cell>
          <cell r="D54">
            <v>0.03</v>
          </cell>
          <cell r="E54">
            <v>42</v>
          </cell>
        </row>
        <row r="55">
          <cell r="B55">
            <v>19146</v>
          </cell>
          <cell r="C55">
            <v>6.1159999999999999E-3</v>
          </cell>
          <cell r="D55">
            <v>0.03</v>
          </cell>
          <cell r="E55">
            <v>42</v>
          </cell>
        </row>
        <row r="56">
          <cell r="B56">
            <v>19176</v>
          </cell>
          <cell r="C56">
            <v>2.1957999999999998E-2</v>
          </cell>
          <cell r="D56">
            <v>3.2000000000000001E-2</v>
          </cell>
          <cell r="E56">
            <v>43</v>
          </cell>
        </row>
        <row r="57">
          <cell r="B57">
            <v>19207</v>
          </cell>
          <cell r="C57">
            <v>9.0810000000000005E-3</v>
          </cell>
          <cell r="D57">
            <v>3.4000000000000002E-2</v>
          </cell>
          <cell r="E57">
            <v>43</v>
          </cell>
        </row>
        <row r="58">
          <cell r="B58">
            <v>19238</v>
          </cell>
          <cell r="C58">
            <v>6.8019999999999999E-3</v>
          </cell>
          <cell r="D58">
            <v>3.1E-2</v>
          </cell>
          <cell r="E58">
            <v>46</v>
          </cell>
        </row>
        <row r="59">
          <cell r="B59">
            <v>19268</v>
          </cell>
          <cell r="C59">
            <v>5.2370000000000003E-3</v>
          </cell>
          <cell r="D59">
            <v>0.03</v>
          </cell>
          <cell r="E59">
            <v>48</v>
          </cell>
        </row>
        <row r="60">
          <cell r="B60">
            <v>19299</v>
          </cell>
          <cell r="C60">
            <v>7.4510000000000002E-3</v>
          </cell>
          <cell r="D60">
            <v>2.8000000000000001E-2</v>
          </cell>
          <cell r="E60">
            <v>48</v>
          </cell>
        </row>
        <row r="61">
          <cell r="B61">
            <v>19329</v>
          </cell>
          <cell r="C61">
            <v>8.3999999999999995E-3</v>
          </cell>
          <cell r="D61">
            <v>2.7E-2</v>
          </cell>
          <cell r="E61">
            <v>48</v>
          </cell>
        </row>
        <row r="62">
          <cell r="B62">
            <v>19360</v>
          </cell>
          <cell r="C62">
            <v>4.1330000000000004E-3</v>
          </cell>
          <cell r="D62">
            <v>2.9000000000000001E-2</v>
          </cell>
          <cell r="E62">
            <v>47</v>
          </cell>
        </row>
        <row r="63">
          <cell r="B63">
            <v>19391</v>
          </cell>
          <cell r="C63">
            <v>5.4279999999999997E-3</v>
          </cell>
          <cell r="D63">
            <v>2.5999999999999999E-2</v>
          </cell>
          <cell r="E63">
            <v>47</v>
          </cell>
        </row>
        <row r="64">
          <cell r="B64">
            <v>19419</v>
          </cell>
          <cell r="C64">
            <v>4.6610000000000002E-3</v>
          </cell>
          <cell r="D64">
            <v>2.5999999999999999E-2</v>
          </cell>
          <cell r="E64">
            <v>50</v>
          </cell>
        </row>
        <row r="65">
          <cell r="B65">
            <v>19450</v>
          </cell>
          <cell r="C65">
            <v>6.1580000000000003E-3</v>
          </cell>
          <cell r="D65">
            <v>2.7E-2</v>
          </cell>
          <cell r="E65">
            <v>49</v>
          </cell>
        </row>
        <row r="66">
          <cell r="B66">
            <v>19480</v>
          </cell>
          <cell r="C66">
            <v>2.2699999999999999E-3</v>
          </cell>
          <cell r="D66">
            <v>2.5000000000000001E-2</v>
          </cell>
          <cell r="E66">
            <v>47</v>
          </cell>
        </row>
        <row r="67">
          <cell r="B67">
            <v>19511</v>
          </cell>
          <cell r="C67">
            <v>1.475E-3</v>
          </cell>
          <cell r="D67">
            <v>2.5000000000000001E-2</v>
          </cell>
          <cell r="E67">
            <v>45</v>
          </cell>
        </row>
        <row r="68">
          <cell r="B68">
            <v>19541</v>
          </cell>
          <cell r="C68">
            <v>3.2169999999999998E-3</v>
          </cell>
          <cell r="D68">
            <v>2.5999999999999999E-2</v>
          </cell>
          <cell r="E68">
            <v>43</v>
          </cell>
          <cell r="F68">
            <v>1</v>
          </cell>
        </row>
        <row r="69">
          <cell r="B69">
            <v>19572</v>
          </cell>
          <cell r="C69">
            <v>4.6779999999999999E-3</v>
          </cell>
          <cell r="D69">
            <v>2.7E-2</v>
          </cell>
          <cell r="E69">
            <v>41</v>
          </cell>
          <cell r="F69">
            <v>1</v>
          </cell>
        </row>
        <row r="70">
          <cell r="B70">
            <v>19603</v>
          </cell>
          <cell r="C70">
            <v>6.8190000000000004E-3</v>
          </cell>
          <cell r="D70">
            <v>2.9000000000000001E-2</v>
          </cell>
          <cell r="E70">
            <v>40</v>
          </cell>
          <cell r="F70">
            <v>1</v>
          </cell>
        </row>
        <row r="71">
          <cell r="B71">
            <v>19633</v>
          </cell>
          <cell r="C71">
            <v>8.3379999999999999E-3</v>
          </cell>
          <cell r="D71">
            <v>3.1E-2</v>
          </cell>
          <cell r="E71">
            <v>36</v>
          </cell>
          <cell r="F71">
            <v>1</v>
          </cell>
        </row>
        <row r="72">
          <cell r="B72">
            <v>19664</v>
          </cell>
          <cell r="C72">
            <v>5.6670000000000002E-3</v>
          </cell>
          <cell r="D72">
            <v>3.5000000000000003E-2</v>
          </cell>
          <cell r="E72">
            <v>33</v>
          </cell>
          <cell r="F72">
            <v>1</v>
          </cell>
        </row>
        <row r="73">
          <cell r="B73">
            <v>19694</v>
          </cell>
          <cell r="C73">
            <v>7.7840000000000001E-3</v>
          </cell>
          <cell r="D73">
            <v>4.4999999999999998E-2</v>
          </cell>
          <cell r="E73">
            <v>30</v>
          </cell>
          <cell r="F73">
            <v>1</v>
          </cell>
        </row>
        <row r="74">
          <cell r="B74">
            <v>19725</v>
          </cell>
          <cell r="C74">
            <v>7.3769999999999999E-3</v>
          </cell>
          <cell r="D74">
            <v>4.9000000000000002E-2</v>
          </cell>
          <cell r="E74">
            <v>29</v>
          </cell>
          <cell r="F74">
            <v>1</v>
          </cell>
        </row>
        <row r="75">
          <cell r="B75">
            <v>19756</v>
          </cell>
          <cell r="C75">
            <v>5.8230000000000001E-3</v>
          </cell>
          <cell r="D75">
            <v>5.1999999999999998E-2</v>
          </cell>
          <cell r="E75">
            <v>28</v>
          </cell>
          <cell r="F75">
            <v>1</v>
          </cell>
        </row>
        <row r="76">
          <cell r="B76">
            <v>19784</v>
          </cell>
          <cell r="C76">
            <v>6.378E-3</v>
          </cell>
          <cell r="D76">
            <v>5.7000000000000002E-2</v>
          </cell>
          <cell r="E76">
            <v>27</v>
          </cell>
          <cell r="F76">
            <v>1</v>
          </cell>
        </row>
        <row r="77">
          <cell r="B77">
            <v>19815</v>
          </cell>
          <cell r="C77">
            <v>6.0699999999999999E-3</v>
          </cell>
          <cell r="D77">
            <v>5.8999999999999997E-2</v>
          </cell>
          <cell r="E77">
            <v>27</v>
          </cell>
          <cell r="F77">
            <v>1</v>
          </cell>
        </row>
        <row r="78">
          <cell r="B78">
            <v>19845</v>
          </cell>
          <cell r="C78">
            <v>2.728E-3</v>
          </cell>
          <cell r="D78">
            <v>5.8999999999999997E-2</v>
          </cell>
          <cell r="E78">
            <v>26</v>
          </cell>
          <cell r="F78">
            <v>1</v>
          </cell>
        </row>
        <row r="79">
          <cell r="B79">
            <v>19876</v>
          </cell>
          <cell r="C79">
            <v>4.3299999999999996E-3</v>
          </cell>
          <cell r="D79">
            <v>5.6000000000000001E-2</v>
          </cell>
          <cell r="E79">
            <v>27</v>
          </cell>
        </row>
        <row r="80">
          <cell r="B80">
            <v>19906</v>
          </cell>
          <cell r="C80">
            <v>1.779E-3</v>
          </cell>
          <cell r="D80">
            <v>5.8000000000000003E-2</v>
          </cell>
          <cell r="E80">
            <v>26</v>
          </cell>
        </row>
        <row r="81">
          <cell r="B81">
            <v>19937</v>
          </cell>
          <cell r="C81">
            <v>2.2669999999999999E-3</v>
          </cell>
          <cell r="D81">
            <v>0.06</v>
          </cell>
          <cell r="E81">
            <v>26</v>
          </cell>
        </row>
        <row r="82">
          <cell r="B82">
            <v>19968</v>
          </cell>
          <cell r="C82">
            <v>1.5679999999999999E-3</v>
          </cell>
          <cell r="D82">
            <v>6.0999999999999999E-2</v>
          </cell>
          <cell r="E82">
            <v>26</v>
          </cell>
        </row>
        <row r="83">
          <cell r="B83">
            <v>19998</v>
          </cell>
          <cell r="C83">
            <v>5.0049999999999999E-3</v>
          </cell>
          <cell r="D83">
            <v>5.7000000000000002E-2</v>
          </cell>
          <cell r="E83">
            <v>26</v>
          </cell>
        </row>
        <row r="84">
          <cell r="B84">
            <v>20029</v>
          </cell>
          <cell r="C84">
            <v>3.3579999999999999E-3</v>
          </cell>
          <cell r="D84">
            <v>5.2999999999999999E-2</v>
          </cell>
          <cell r="E84">
            <v>28</v>
          </cell>
        </row>
        <row r="85">
          <cell r="B85">
            <v>20059</v>
          </cell>
          <cell r="C85">
            <v>4.241E-3</v>
          </cell>
          <cell r="D85">
            <v>0.05</v>
          </cell>
          <cell r="E85">
            <v>29</v>
          </cell>
        </row>
        <row r="86">
          <cell r="B86">
            <v>20090</v>
          </cell>
          <cell r="C86">
            <v>4.5820000000000001E-3</v>
          </cell>
          <cell r="D86">
            <v>4.9000000000000002E-2</v>
          </cell>
          <cell r="E86">
            <v>30</v>
          </cell>
        </row>
        <row r="87">
          <cell r="B87">
            <v>20121</v>
          </cell>
          <cell r="C87">
            <v>6.5680000000000001E-3</v>
          </cell>
          <cell r="D87">
            <v>4.7E-2</v>
          </cell>
          <cell r="E87">
            <v>32</v>
          </cell>
        </row>
        <row r="88">
          <cell r="B88">
            <v>20149</v>
          </cell>
          <cell r="C88">
            <v>5.6480000000000002E-3</v>
          </cell>
          <cell r="D88">
            <v>4.5999999999999999E-2</v>
          </cell>
          <cell r="E88">
            <v>34</v>
          </cell>
        </row>
        <row r="89">
          <cell r="B89">
            <v>20180</v>
          </cell>
          <cell r="C89">
            <v>4.6719999999999999E-3</v>
          </cell>
          <cell r="D89">
            <v>4.7E-2</v>
          </cell>
          <cell r="E89">
            <v>34</v>
          </cell>
        </row>
        <row r="90">
          <cell r="B90">
            <v>20210</v>
          </cell>
          <cell r="C90">
            <v>5.3049999999999998E-3</v>
          </cell>
          <cell r="D90">
            <v>4.2999999999999997E-2</v>
          </cell>
          <cell r="E90">
            <v>36</v>
          </cell>
        </row>
        <row r="91">
          <cell r="B91">
            <v>20241</v>
          </cell>
          <cell r="C91">
            <v>3.79E-3</v>
          </cell>
          <cell r="D91">
            <v>4.2000000000000003E-2</v>
          </cell>
          <cell r="E91">
            <v>38</v>
          </cell>
        </row>
        <row r="92">
          <cell r="B92">
            <v>20271</v>
          </cell>
          <cell r="C92">
            <v>4.0759999999999998E-3</v>
          </cell>
          <cell r="D92">
            <v>0.04</v>
          </cell>
          <cell r="E92">
            <v>39</v>
          </cell>
        </row>
        <row r="93">
          <cell r="B93">
            <v>20302</v>
          </cell>
          <cell r="C93">
            <v>4.0000000000000001E-3</v>
          </cell>
          <cell r="D93">
            <v>4.2000000000000003E-2</v>
          </cell>
          <cell r="E93">
            <v>41</v>
          </cell>
        </row>
        <row r="94">
          <cell r="B94">
            <v>20333</v>
          </cell>
          <cell r="C94">
            <v>4.2440000000000004E-3</v>
          </cell>
          <cell r="D94">
            <v>4.1000000000000002E-2</v>
          </cell>
          <cell r="E94">
            <v>43</v>
          </cell>
        </row>
        <row r="95">
          <cell r="B95">
            <v>20363</v>
          </cell>
          <cell r="C95">
            <v>4.751E-3</v>
          </cell>
          <cell r="D95">
            <v>4.2999999999999997E-2</v>
          </cell>
          <cell r="E95">
            <v>42</v>
          </cell>
        </row>
        <row r="96">
          <cell r="B96">
            <v>20394</v>
          </cell>
          <cell r="C96">
            <v>3.8930000000000002E-3</v>
          </cell>
          <cell r="D96">
            <v>4.2000000000000003E-2</v>
          </cell>
          <cell r="E96">
            <v>44</v>
          </cell>
        </row>
        <row r="97">
          <cell r="B97">
            <v>20424</v>
          </cell>
          <cell r="C97">
            <v>3.565E-3</v>
          </cell>
          <cell r="D97">
            <v>4.2000000000000003E-2</v>
          </cell>
          <cell r="E97">
            <v>46</v>
          </cell>
        </row>
        <row r="98">
          <cell r="B98">
            <v>20455</v>
          </cell>
          <cell r="C98">
            <v>5.1749999999999999E-3</v>
          </cell>
          <cell r="D98">
            <v>0.04</v>
          </cell>
          <cell r="E98">
            <v>44</v>
          </cell>
        </row>
        <row r="99">
          <cell r="B99">
            <v>20486</v>
          </cell>
          <cell r="C99">
            <v>5.4380000000000001E-3</v>
          </cell>
          <cell r="D99">
            <v>3.9E-2</v>
          </cell>
          <cell r="E99">
            <v>45</v>
          </cell>
        </row>
        <row r="100">
          <cell r="B100">
            <v>20515</v>
          </cell>
          <cell r="C100">
            <v>8.2070000000000008E-3</v>
          </cell>
          <cell r="D100">
            <v>4.2000000000000003E-2</v>
          </cell>
          <cell r="E100">
            <v>45</v>
          </cell>
        </row>
        <row r="101">
          <cell r="B101">
            <v>20546</v>
          </cell>
          <cell r="C101">
            <v>5.1440000000000001E-3</v>
          </cell>
          <cell r="D101">
            <v>0.04</v>
          </cell>
          <cell r="E101">
            <v>45</v>
          </cell>
        </row>
        <row r="102">
          <cell r="B102">
            <v>20576</v>
          </cell>
          <cell r="C102">
            <v>1.0252000000000001E-2</v>
          </cell>
          <cell r="D102">
            <v>4.2999999999999997E-2</v>
          </cell>
          <cell r="E102">
            <v>45</v>
          </cell>
        </row>
        <row r="103">
          <cell r="B103">
            <v>20607</v>
          </cell>
          <cell r="C103">
            <v>1.5879999999999998E-2</v>
          </cell>
          <cell r="D103">
            <v>4.2999999999999997E-2</v>
          </cell>
          <cell r="E103">
            <v>44</v>
          </cell>
        </row>
        <row r="104">
          <cell r="B104">
            <v>20637</v>
          </cell>
          <cell r="C104">
            <v>1.5442000000000001E-2</v>
          </cell>
          <cell r="D104">
            <v>4.3999999999999997E-2</v>
          </cell>
          <cell r="E104">
            <v>42</v>
          </cell>
        </row>
        <row r="105">
          <cell r="B105">
            <v>20668</v>
          </cell>
          <cell r="C105">
            <v>3.0720000000000001E-3</v>
          </cell>
          <cell r="D105">
            <v>4.1000000000000002E-2</v>
          </cell>
          <cell r="E105">
            <v>43</v>
          </cell>
        </row>
        <row r="106">
          <cell r="B106">
            <v>20699</v>
          </cell>
          <cell r="C106">
            <v>4.0299999999999997E-3</v>
          </cell>
          <cell r="D106">
            <v>3.9E-2</v>
          </cell>
          <cell r="E106">
            <v>43</v>
          </cell>
        </row>
        <row r="107">
          <cell r="B107">
            <v>20729</v>
          </cell>
          <cell r="C107">
            <v>2.2290000000000001E-3</v>
          </cell>
          <cell r="D107">
            <v>3.9E-2</v>
          </cell>
          <cell r="E107">
            <v>45</v>
          </cell>
        </row>
        <row r="108">
          <cell r="B108">
            <v>20760</v>
          </cell>
          <cell r="C108">
            <v>2.2490000000000001E-3</v>
          </cell>
          <cell r="D108">
            <v>4.2999999999999997E-2</v>
          </cell>
          <cell r="E108">
            <v>45</v>
          </cell>
        </row>
        <row r="109">
          <cell r="B109">
            <v>20790</v>
          </cell>
          <cell r="C109">
            <v>8.7819999999999999E-3</v>
          </cell>
          <cell r="D109">
            <v>4.2000000000000003E-2</v>
          </cell>
          <cell r="E109">
            <v>43</v>
          </cell>
        </row>
        <row r="110">
          <cell r="B110">
            <v>20821</v>
          </cell>
          <cell r="C110">
            <v>5.8230000000000001E-3</v>
          </cell>
          <cell r="D110">
            <v>4.2000000000000003E-2</v>
          </cell>
          <cell r="E110">
            <v>45</v>
          </cell>
        </row>
        <row r="111">
          <cell r="B111">
            <v>20852</v>
          </cell>
          <cell r="C111">
            <v>1.585E-3</v>
          </cell>
          <cell r="D111">
            <v>3.9E-2</v>
          </cell>
          <cell r="E111">
            <v>43</v>
          </cell>
        </row>
        <row r="112">
          <cell r="B112">
            <v>20880</v>
          </cell>
          <cell r="C112">
            <v>3.9589999999999998E-3</v>
          </cell>
          <cell r="D112">
            <v>3.6999999999999998E-2</v>
          </cell>
          <cell r="E112">
            <v>42</v>
          </cell>
        </row>
        <row r="113">
          <cell r="B113">
            <v>20911</v>
          </cell>
          <cell r="C113">
            <v>2.8149999999999998E-3</v>
          </cell>
          <cell r="D113">
            <v>3.9E-2</v>
          </cell>
          <cell r="E113">
            <v>40</v>
          </cell>
        </row>
        <row r="114">
          <cell r="B114">
            <v>20941</v>
          </cell>
          <cell r="C114">
            <v>2.3259999999999999E-3</v>
          </cell>
          <cell r="D114">
            <v>4.1000000000000002E-2</v>
          </cell>
          <cell r="E114">
            <v>40</v>
          </cell>
        </row>
        <row r="115">
          <cell r="B115">
            <v>20972</v>
          </cell>
          <cell r="C115">
            <v>3.5790000000000001E-3</v>
          </cell>
          <cell r="D115">
            <v>4.2999999999999997E-2</v>
          </cell>
          <cell r="E115">
            <v>38</v>
          </cell>
        </row>
        <row r="116">
          <cell r="B116">
            <v>21002</v>
          </cell>
          <cell r="C116">
            <v>2.1489999999999999E-3</v>
          </cell>
          <cell r="D116">
            <v>4.2000000000000003E-2</v>
          </cell>
          <cell r="E116">
            <v>39</v>
          </cell>
        </row>
        <row r="117">
          <cell r="B117">
            <v>21033</v>
          </cell>
          <cell r="C117">
            <v>5.0740000000000004E-3</v>
          </cell>
          <cell r="D117">
            <v>4.1000000000000002E-2</v>
          </cell>
          <cell r="E117">
            <v>37</v>
          </cell>
          <cell r="F117">
            <v>1</v>
          </cell>
        </row>
        <row r="118">
          <cell r="B118">
            <v>21064</v>
          </cell>
          <cell r="C118">
            <v>4.6940000000000003E-3</v>
          </cell>
          <cell r="D118">
            <v>4.3999999999999997E-2</v>
          </cell>
          <cell r="E118">
            <v>36</v>
          </cell>
          <cell r="F118">
            <v>1</v>
          </cell>
        </row>
        <row r="119">
          <cell r="B119">
            <v>21094</v>
          </cell>
          <cell r="C119">
            <v>5.3899999999999998E-3</v>
          </cell>
          <cell r="D119">
            <v>4.4999999999999998E-2</v>
          </cell>
          <cell r="E119">
            <v>34</v>
          </cell>
          <cell r="F119">
            <v>1</v>
          </cell>
        </row>
        <row r="120">
          <cell r="B120">
            <v>21125</v>
          </cell>
          <cell r="C120">
            <v>6.8459999999999997E-3</v>
          </cell>
          <cell r="D120">
            <v>5.0999999999999997E-2</v>
          </cell>
          <cell r="E120">
            <v>30</v>
          </cell>
          <cell r="F120">
            <v>1</v>
          </cell>
        </row>
        <row r="121">
          <cell r="B121">
            <v>21155</v>
          </cell>
          <cell r="C121">
            <v>7.5240000000000003E-3</v>
          </cell>
          <cell r="D121">
            <v>5.1999999999999998E-2</v>
          </cell>
          <cell r="E121">
            <v>29</v>
          </cell>
          <cell r="F121">
            <v>1</v>
          </cell>
        </row>
        <row r="122">
          <cell r="B122">
            <v>21186</v>
          </cell>
          <cell r="C122">
            <v>1.3365E-2</v>
          </cell>
          <cell r="D122">
            <v>5.8000000000000003E-2</v>
          </cell>
          <cell r="E122">
            <v>28</v>
          </cell>
          <cell r="F122">
            <v>1</v>
          </cell>
        </row>
        <row r="123">
          <cell r="B123">
            <v>21217</v>
          </cell>
          <cell r="C123">
            <v>1.0773E-2</v>
          </cell>
          <cell r="D123">
            <v>6.4000000000000001E-2</v>
          </cell>
          <cell r="E123">
            <v>26</v>
          </cell>
          <cell r="F123">
            <v>1</v>
          </cell>
        </row>
        <row r="124">
          <cell r="B124">
            <v>21245</v>
          </cell>
          <cell r="C124">
            <v>6.7520000000000002E-3</v>
          </cell>
          <cell r="D124">
            <v>6.7000000000000004E-2</v>
          </cell>
          <cell r="E124">
            <v>25</v>
          </cell>
          <cell r="F124">
            <v>1</v>
          </cell>
        </row>
        <row r="125">
          <cell r="B125">
            <v>21276</v>
          </cell>
          <cell r="C125">
            <v>5.1650000000000003E-3</v>
          </cell>
          <cell r="D125">
            <v>7.3999999999999996E-2</v>
          </cell>
          <cell r="E125">
            <v>24</v>
          </cell>
          <cell r="F125">
            <v>1</v>
          </cell>
        </row>
        <row r="126">
          <cell r="B126">
            <v>21306</v>
          </cell>
          <cell r="C126">
            <v>2.3779999999999999E-3</v>
          </cell>
          <cell r="D126">
            <v>7.3999999999999996E-2</v>
          </cell>
          <cell r="E126">
            <v>24</v>
          </cell>
        </row>
        <row r="127">
          <cell r="B127">
            <v>21337</v>
          </cell>
          <cell r="C127">
            <v>2.565E-3</v>
          </cell>
          <cell r="D127">
            <v>7.2999999999999995E-2</v>
          </cell>
          <cell r="E127">
            <v>25</v>
          </cell>
        </row>
        <row r="128">
          <cell r="B128">
            <v>21367</v>
          </cell>
          <cell r="C128">
            <v>3.797E-3</v>
          </cell>
          <cell r="D128">
            <v>7.4999999999999997E-2</v>
          </cell>
          <cell r="E128">
            <v>26</v>
          </cell>
        </row>
        <row r="129">
          <cell r="B129">
            <v>21398</v>
          </cell>
          <cell r="C129">
            <v>5.8120000000000003E-3</v>
          </cell>
          <cell r="D129">
            <v>7.3999999999999996E-2</v>
          </cell>
          <cell r="E129">
            <v>27</v>
          </cell>
        </row>
        <row r="130">
          <cell r="B130">
            <v>21429</v>
          </cell>
          <cell r="C130">
            <v>6.7429999999999999E-3</v>
          </cell>
          <cell r="D130">
            <v>7.0999999999999994E-2</v>
          </cell>
          <cell r="E130">
            <v>29</v>
          </cell>
        </row>
        <row r="131">
          <cell r="B131">
            <v>21459</v>
          </cell>
          <cell r="C131">
            <v>1.1398E-2</v>
          </cell>
          <cell r="D131">
            <v>6.7000000000000004E-2</v>
          </cell>
          <cell r="E131">
            <v>29</v>
          </cell>
        </row>
        <row r="132">
          <cell r="B132">
            <v>21490</v>
          </cell>
          <cell r="C132">
            <v>7.4359999999999999E-3</v>
          </cell>
          <cell r="D132">
            <v>6.2E-2</v>
          </cell>
          <cell r="E132">
            <v>30</v>
          </cell>
        </row>
        <row r="133">
          <cell r="B133">
            <v>21520</v>
          </cell>
          <cell r="C133">
            <v>9.1710000000000003E-3</v>
          </cell>
          <cell r="D133">
            <v>6.2E-2</v>
          </cell>
          <cell r="E133">
            <v>32</v>
          </cell>
        </row>
        <row r="134">
          <cell r="B134">
            <v>21551</v>
          </cell>
          <cell r="C134">
            <v>4.4739999999999997E-3</v>
          </cell>
          <cell r="D134">
            <v>0.06</v>
          </cell>
          <cell r="E134">
            <v>32</v>
          </cell>
        </row>
        <row r="135">
          <cell r="B135">
            <v>21582</v>
          </cell>
          <cell r="C135">
            <v>5.7619999999999998E-3</v>
          </cell>
          <cell r="D135">
            <v>5.8999999999999997E-2</v>
          </cell>
          <cell r="E135">
            <v>34</v>
          </cell>
        </row>
        <row r="136">
          <cell r="B136">
            <v>21610</v>
          </cell>
          <cell r="C136">
            <v>8.7089999999999997E-3</v>
          </cell>
          <cell r="D136">
            <v>5.6000000000000001E-2</v>
          </cell>
          <cell r="E136">
            <v>36</v>
          </cell>
        </row>
        <row r="137">
          <cell r="B137">
            <v>21641</v>
          </cell>
          <cell r="C137">
            <v>4.1520000000000003E-3</v>
          </cell>
          <cell r="D137">
            <v>5.1999999999999998E-2</v>
          </cell>
          <cell r="E137">
            <v>38</v>
          </cell>
        </row>
        <row r="138">
          <cell r="B138">
            <v>21671</v>
          </cell>
          <cell r="C138">
            <v>2.7650000000000001E-3</v>
          </cell>
          <cell r="D138">
            <v>5.0999999999999997E-2</v>
          </cell>
          <cell r="E138">
            <v>38</v>
          </cell>
        </row>
        <row r="139">
          <cell r="B139">
            <v>21702</v>
          </cell>
          <cell r="C139">
            <v>2.967E-3</v>
          </cell>
          <cell r="D139">
            <v>0.05</v>
          </cell>
          <cell r="E139">
            <v>40</v>
          </cell>
        </row>
        <row r="140">
          <cell r="B140">
            <v>21732</v>
          </cell>
          <cell r="C140">
            <v>1.5684E-2</v>
          </cell>
          <cell r="D140">
            <v>5.0999999999999997E-2</v>
          </cell>
          <cell r="E140">
            <v>42</v>
          </cell>
        </row>
        <row r="141">
          <cell r="B141">
            <v>21763</v>
          </cell>
          <cell r="C141">
            <v>4.6860000000000001E-3</v>
          </cell>
          <cell r="D141">
            <v>5.1999999999999998E-2</v>
          </cell>
          <cell r="E141">
            <v>40</v>
          </cell>
        </row>
        <row r="142">
          <cell r="B142">
            <v>21794</v>
          </cell>
          <cell r="C142">
            <v>4.5030000000000001E-3</v>
          </cell>
          <cell r="D142">
            <v>5.5E-2</v>
          </cell>
          <cell r="E142">
            <v>41</v>
          </cell>
        </row>
        <row r="143">
          <cell r="B143">
            <v>21824</v>
          </cell>
          <cell r="C143">
            <v>5.803E-3</v>
          </cell>
          <cell r="D143">
            <v>5.7000000000000002E-2</v>
          </cell>
          <cell r="E143">
            <v>40</v>
          </cell>
        </row>
        <row r="144">
          <cell r="B144">
            <v>21855</v>
          </cell>
          <cell r="C144">
            <v>9.9349999999999994E-3</v>
          </cell>
          <cell r="D144">
            <v>5.8000000000000003E-2</v>
          </cell>
          <cell r="E144">
            <v>40</v>
          </cell>
        </row>
        <row r="145">
          <cell r="B145">
            <v>21885</v>
          </cell>
          <cell r="C145">
            <v>6.1700000000000001E-3</v>
          </cell>
          <cell r="D145">
            <v>5.2999999999999999E-2</v>
          </cell>
          <cell r="E145">
            <v>40</v>
          </cell>
        </row>
        <row r="146">
          <cell r="B146">
            <v>21916</v>
          </cell>
          <cell r="C146">
            <v>4.2690000000000002E-3</v>
          </cell>
          <cell r="D146">
            <v>5.1999999999999998E-2</v>
          </cell>
          <cell r="E146">
            <v>41</v>
          </cell>
        </row>
        <row r="147">
          <cell r="B147">
            <v>21947</v>
          </cell>
          <cell r="C147">
            <v>1.6480000000000002E-2</v>
          </cell>
          <cell r="D147">
            <v>4.8000000000000001E-2</v>
          </cell>
          <cell r="E147">
            <v>41</v>
          </cell>
        </row>
        <row r="148">
          <cell r="B148">
            <v>21976</v>
          </cell>
          <cell r="C148">
            <v>1.2881999999999999E-2</v>
          </cell>
          <cell r="D148">
            <v>5.3999999999999999E-2</v>
          </cell>
          <cell r="E148">
            <v>39</v>
          </cell>
        </row>
        <row r="149">
          <cell r="B149">
            <v>22007</v>
          </cell>
          <cell r="C149">
            <v>7.7409999999999996E-3</v>
          </cell>
          <cell r="D149">
            <v>5.1999999999999998E-2</v>
          </cell>
          <cell r="E149">
            <v>38</v>
          </cell>
          <cell r="F149">
            <v>1</v>
          </cell>
        </row>
        <row r="150">
          <cell r="B150">
            <v>22037</v>
          </cell>
          <cell r="C150">
            <v>3.6180000000000001E-3</v>
          </cell>
          <cell r="D150">
            <v>5.0999999999999997E-2</v>
          </cell>
          <cell r="E150">
            <v>38</v>
          </cell>
          <cell r="F150">
            <v>1</v>
          </cell>
        </row>
        <row r="151">
          <cell r="B151">
            <v>22068</v>
          </cell>
          <cell r="C151">
            <v>2.2369999999999998E-3</v>
          </cell>
          <cell r="D151">
            <v>5.3999999999999999E-2</v>
          </cell>
          <cell r="E151">
            <v>37</v>
          </cell>
          <cell r="F151">
            <v>1</v>
          </cell>
        </row>
        <row r="152">
          <cell r="B152">
            <v>22098</v>
          </cell>
          <cell r="C152">
            <v>3.8210000000000002E-3</v>
          </cell>
          <cell r="D152">
            <v>5.5E-2</v>
          </cell>
          <cell r="E152">
            <v>36</v>
          </cell>
          <cell r="F152">
            <v>1</v>
          </cell>
        </row>
        <row r="153">
          <cell r="B153">
            <v>22129</v>
          </cell>
          <cell r="C153">
            <v>2.3389999999999999E-3</v>
          </cell>
          <cell r="D153">
            <v>5.6000000000000001E-2</v>
          </cell>
          <cell r="E153">
            <v>35</v>
          </cell>
          <cell r="F153">
            <v>1</v>
          </cell>
        </row>
        <row r="154">
          <cell r="B154">
            <v>22160</v>
          </cell>
          <cell r="C154">
            <v>3.2759999999999998E-3</v>
          </cell>
          <cell r="D154">
            <v>5.5E-2</v>
          </cell>
          <cell r="E154">
            <v>34</v>
          </cell>
          <cell r="F154">
            <v>1</v>
          </cell>
        </row>
        <row r="155">
          <cell r="B155">
            <v>22190</v>
          </cell>
          <cell r="C155">
            <v>4.6880000000000003E-3</v>
          </cell>
          <cell r="D155">
            <v>6.0999999999999999E-2</v>
          </cell>
          <cell r="E155">
            <v>32</v>
          </cell>
          <cell r="F155">
            <v>1</v>
          </cell>
        </row>
        <row r="156">
          <cell r="B156">
            <v>22221</v>
          </cell>
          <cell r="C156">
            <v>9.1719999999999996E-3</v>
          </cell>
          <cell r="D156">
            <v>6.0999999999999999E-2</v>
          </cell>
          <cell r="E156">
            <v>32</v>
          </cell>
          <cell r="F156">
            <v>1</v>
          </cell>
        </row>
        <row r="157">
          <cell r="B157">
            <v>22251</v>
          </cell>
          <cell r="C157">
            <v>4.999E-3</v>
          </cell>
          <cell r="D157">
            <v>6.6000000000000003E-2</v>
          </cell>
          <cell r="E157">
            <v>30</v>
          </cell>
          <cell r="F157">
            <v>1</v>
          </cell>
        </row>
        <row r="158">
          <cell r="B158">
            <v>22282</v>
          </cell>
          <cell r="C158">
            <v>3.565E-3</v>
          </cell>
          <cell r="D158">
            <v>6.6000000000000003E-2</v>
          </cell>
          <cell r="E158">
            <v>30</v>
          </cell>
          <cell r="F158">
            <v>1</v>
          </cell>
        </row>
        <row r="159">
          <cell r="B159">
            <v>22313</v>
          </cell>
          <cell r="C159">
            <v>2.9380000000000001E-3</v>
          </cell>
          <cell r="D159">
            <v>6.9000000000000006E-2</v>
          </cell>
          <cell r="E159">
            <v>30</v>
          </cell>
          <cell r="F159">
            <v>1</v>
          </cell>
        </row>
        <row r="160">
          <cell r="B160">
            <v>22341</v>
          </cell>
          <cell r="C160">
            <v>4.4850000000000003E-3</v>
          </cell>
          <cell r="D160">
            <v>6.9000000000000006E-2</v>
          </cell>
          <cell r="E160">
            <v>30</v>
          </cell>
        </row>
        <row r="161">
          <cell r="B161">
            <v>22372</v>
          </cell>
          <cell r="C161">
            <v>3.529E-3</v>
          </cell>
          <cell r="D161">
            <v>7.0000000000000007E-2</v>
          </cell>
          <cell r="E161">
            <v>30</v>
          </cell>
        </row>
        <row r="162">
          <cell r="B162">
            <v>22402</v>
          </cell>
          <cell r="C162">
            <v>4.1799999999999997E-3</v>
          </cell>
          <cell r="D162">
            <v>7.0999999999999994E-2</v>
          </cell>
          <cell r="E162">
            <v>32</v>
          </cell>
        </row>
        <row r="163">
          <cell r="B163">
            <v>22433</v>
          </cell>
          <cell r="C163">
            <v>3.7850000000000002E-3</v>
          </cell>
          <cell r="D163">
            <v>6.9000000000000006E-2</v>
          </cell>
          <cell r="E163">
            <v>32</v>
          </cell>
        </row>
        <row r="164">
          <cell r="B164">
            <v>22463</v>
          </cell>
          <cell r="C164">
            <v>3.0049999999999999E-3</v>
          </cell>
          <cell r="D164">
            <v>7.0000000000000007E-2</v>
          </cell>
          <cell r="E164">
            <v>33</v>
          </cell>
        </row>
        <row r="165">
          <cell r="B165">
            <v>22494</v>
          </cell>
          <cell r="C165">
            <v>2.8890000000000001E-3</v>
          </cell>
          <cell r="D165">
            <v>6.6000000000000003E-2</v>
          </cell>
          <cell r="E165">
            <v>34</v>
          </cell>
        </row>
        <row r="166">
          <cell r="B166">
            <v>22525</v>
          </cell>
          <cell r="C166">
            <v>2.4090000000000001E-3</v>
          </cell>
          <cell r="D166">
            <v>6.7000000000000004E-2</v>
          </cell>
          <cell r="E166">
            <v>35</v>
          </cell>
        </row>
        <row r="167">
          <cell r="B167">
            <v>22555</v>
          </cell>
          <cell r="C167">
            <v>4.2599999999999999E-3</v>
          </cell>
          <cell r="D167">
            <v>6.5000000000000002E-2</v>
          </cell>
          <cell r="E167">
            <v>37</v>
          </cell>
        </row>
        <row r="168">
          <cell r="B168">
            <v>22586</v>
          </cell>
          <cell r="C168">
            <v>2.0960000000000002E-3</v>
          </cell>
          <cell r="D168">
            <v>6.0999999999999999E-2</v>
          </cell>
          <cell r="E168">
            <v>38</v>
          </cell>
        </row>
        <row r="169">
          <cell r="B169">
            <v>22616</v>
          </cell>
          <cell r="C169">
            <v>4.9420000000000002E-3</v>
          </cell>
          <cell r="D169">
            <v>0.06</v>
          </cell>
          <cell r="E169">
            <v>38</v>
          </cell>
        </row>
        <row r="170">
          <cell r="B170">
            <v>22647</v>
          </cell>
          <cell r="C170">
            <v>6.9610000000000002E-3</v>
          </cell>
          <cell r="D170">
            <v>5.8000000000000003E-2</v>
          </cell>
          <cell r="E170">
            <v>40</v>
          </cell>
        </row>
        <row r="171">
          <cell r="B171">
            <v>22678</v>
          </cell>
          <cell r="C171">
            <v>3.4489999999999998E-3</v>
          </cell>
          <cell r="D171">
            <v>5.5E-2</v>
          </cell>
          <cell r="E171">
            <v>39</v>
          </cell>
        </row>
        <row r="172">
          <cell r="B172">
            <v>22706</v>
          </cell>
          <cell r="C172">
            <v>7.4159999999999998E-3</v>
          </cell>
          <cell r="D172">
            <v>5.6000000000000001E-2</v>
          </cell>
          <cell r="E172">
            <v>39</v>
          </cell>
        </row>
        <row r="173">
          <cell r="B173">
            <v>22737</v>
          </cell>
          <cell r="C173">
            <v>2.2859999999999998E-3</v>
          </cell>
          <cell r="D173">
            <v>5.6000000000000001E-2</v>
          </cell>
          <cell r="E173">
            <v>39</v>
          </cell>
        </row>
        <row r="174">
          <cell r="B174">
            <v>22767</v>
          </cell>
          <cell r="C174">
            <v>5.4749999999999998E-3</v>
          </cell>
          <cell r="D174">
            <v>5.5E-2</v>
          </cell>
          <cell r="E174">
            <v>40</v>
          </cell>
        </row>
        <row r="175">
          <cell r="B175">
            <v>22798</v>
          </cell>
          <cell r="C175">
            <v>4.8370000000000002E-3</v>
          </cell>
          <cell r="D175">
            <v>5.5E-2</v>
          </cell>
          <cell r="E175">
            <v>39</v>
          </cell>
        </row>
        <row r="176">
          <cell r="B176">
            <v>22828</v>
          </cell>
          <cell r="C176">
            <v>2.2179999999999999E-3</v>
          </cell>
          <cell r="D176">
            <v>5.3999999999999999E-2</v>
          </cell>
          <cell r="E176">
            <v>39</v>
          </cell>
        </row>
        <row r="177">
          <cell r="B177">
            <v>22859</v>
          </cell>
          <cell r="C177">
            <v>2.1879999999999998E-3</v>
          </cell>
          <cell r="D177">
            <v>5.7000000000000002E-2</v>
          </cell>
          <cell r="E177">
            <v>38</v>
          </cell>
        </row>
        <row r="178">
          <cell r="B178">
            <v>22890</v>
          </cell>
          <cell r="C178">
            <v>1.689E-3</v>
          </cell>
          <cell r="D178">
            <v>5.6000000000000001E-2</v>
          </cell>
          <cell r="E178">
            <v>38</v>
          </cell>
        </row>
        <row r="179">
          <cell r="B179">
            <v>22920</v>
          </cell>
          <cell r="C179">
            <v>2.2100000000000002E-3</v>
          </cell>
          <cell r="D179">
            <v>5.3999999999999999E-2</v>
          </cell>
          <cell r="E179">
            <v>37</v>
          </cell>
        </row>
        <row r="180">
          <cell r="B180">
            <v>22951</v>
          </cell>
          <cell r="C180">
            <v>2.258E-3</v>
          </cell>
          <cell r="D180">
            <v>5.7000000000000002E-2</v>
          </cell>
          <cell r="E180">
            <v>37</v>
          </cell>
        </row>
        <row r="181">
          <cell r="B181">
            <v>22981</v>
          </cell>
          <cell r="C181">
            <v>2.5600000000000002E-3</v>
          </cell>
          <cell r="D181">
            <v>5.5E-2</v>
          </cell>
          <cell r="E181">
            <v>37</v>
          </cell>
        </row>
        <row r="182">
          <cell r="B182">
            <v>23012</v>
          </cell>
          <cell r="C182">
            <v>3.8419999999999999E-3</v>
          </cell>
          <cell r="D182">
            <v>5.7000000000000002E-2</v>
          </cell>
          <cell r="E182">
            <v>38</v>
          </cell>
        </row>
        <row r="183">
          <cell r="B183">
            <v>23043</v>
          </cell>
          <cell r="C183">
            <v>2.4499999999999999E-3</v>
          </cell>
          <cell r="D183">
            <v>5.8999999999999997E-2</v>
          </cell>
          <cell r="E183">
            <v>38</v>
          </cell>
        </row>
        <row r="184">
          <cell r="B184">
            <v>23071</v>
          </cell>
          <cell r="C184">
            <v>6.2639999999999996E-3</v>
          </cell>
          <cell r="D184">
            <v>5.7000000000000002E-2</v>
          </cell>
          <cell r="E184">
            <v>38</v>
          </cell>
        </row>
        <row r="185">
          <cell r="B185">
            <v>23102</v>
          </cell>
          <cell r="C185">
            <v>2.9859999999999999E-3</v>
          </cell>
          <cell r="D185">
            <v>5.7000000000000002E-2</v>
          </cell>
          <cell r="E185">
            <v>38</v>
          </cell>
        </row>
        <row r="186">
          <cell r="B186">
            <v>23132</v>
          </cell>
          <cell r="C186">
            <v>1.523E-3</v>
          </cell>
          <cell r="D186">
            <v>5.8999999999999997E-2</v>
          </cell>
          <cell r="E186">
            <v>37</v>
          </cell>
        </row>
        <row r="187">
          <cell r="B187">
            <v>23163</v>
          </cell>
          <cell r="C187">
            <v>2.8630000000000001E-3</v>
          </cell>
          <cell r="D187">
            <v>5.6000000000000001E-2</v>
          </cell>
          <cell r="E187">
            <v>37</v>
          </cell>
        </row>
        <row r="188">
          <cell r="B188">
            <v>23193</v>
          </cell>
          <cell r="C188">
            <v>2.2929999999999999E-3</v>
          </cell>
          <cell r="D188">
            <v>5.6000000000000001E-2</v>
          </cell>
          <cell r="E188">
            <v>38</v>
          </cell>
        </row>
        <row r="189">
          <cell r="B189">
            <v>23224</v>
          </cell>
          <cell r="C189">
            <v>2.9220000000000001E-3</v>
          </cell>
          <cell r="D189">
            <v>5.3999999999999999E-2</v>
          </cell>
          <cell r="E189">
            <v>38</v>
          </cell>
        </row>
        <row r="190">
          <cell r="B190">
            <v>23255</v>
          </cell>
          <cell r="C190">
            <v>3.7720000000000002E-3</v>
          </cell>
          <cell r="D190">
            <v>5.5E-2</v>
          </cell>
          <cell r="E190">
            <v>38</v>
          </cell>
        </row>
        <row r="191">
          <cell r="B191">
            <v>23285</v>
          </cell>
          <cell r="C191">
            <v>2.2829999999999999E-3</v>
          </cell>
          <cell r="D191">
            <v>5.5E-2</v>
          </cell>
          <cell r="E191">
            <v>39</v>
          </cell>
        </row>
        <row r="192">
          <cell r="B192">
            <v>23316</v>
          </cell>
          <cell r="C192">
            <v>1.573E-3</v>
          </cell>
          <cell r="D192">
            <v>5.7000000000000002E-2</v>
          </cell>
          <cell r="E192">
            <v>38</v>
          </cell>
        </row>
        <row r="193">
          <cell r="B193">
            <v>23346</v>
          </cell>
          <cell r="C193">
            <v>7.8609999999999999E-3</v>
          </cell>
          <cell r="D193">
            <v>5.5E-2</v>
          </cell>
          <cell r="E193">
            <v>40</v>
          </cell>
        </row>
        <row r="194">
          <cell r="B194">
            <v>23377</v>
          </cell>
          <cell r="C194">
            <v>1.0215999999999999E-2</v>
          </cell>
          <cell r="D194">
            <v>5.6000000000000001E-2</v>
          </cell>
          <cell r="E194">
            <v>40</v>
          </cell>
        </row>
        <row r="195">
          <cell r="B195">
            <v>23408</v>
          </cell>
          <cell r="C195">
            <v>3.1099999999999999E-3</v>
          </cell>
          <cell r="D195">
            <v>5.3999999999999999E-2</v>
          </cell>
          <cell r="E195">
            <v>40</v>
          </cell>
        </row>
        <row r="196">
          <cell r="B196">
            <v>23437</v>
          </cell>
          <cell r="C196">
            <v>5.6940000000000003E-3</v>
          </cell>
          <cell r="D196">
            <v>5.3999999999999999E-2</v>
          </cell>
          <cell r="E196">
            <v>40</v>
          </cell>
        </row>
        <row r="197">
          <cell r="B197">
            <v>23468</v>
          </cell>
          <cell r="C197">
            <v>3.0569999999999998E-3</v>
          </cell>
          <cell r="D197">
            <v>5.2999999999999999E-2</v>
          </cell>
          <cell r="E197">
            <v>42</v>
          </cell>
        </row>
        <row r="198">
          <cell r="B198">
            <v>23498</v>
          </cell>
          <cell r="C198">
            <v>2.6830000000000001E-3</v>
          </cell>
          <cell r="D198">
            <v>5.0999999999999997E-2</v>
          </cell>
          <cell r="E198">
            <v>42</v>
          </cell>
        </row>
        <row r="199">
          <cell r="B199">
            <v>23529</v>
          </cell>
          <cell r="C199">
            <v>3.444E-3</v>
          </cell>
          <cell r="D199">
            <v>5.1999999999999998E-2</v>
          </cell>
          <cell r="E199">
            <v>43</v>
          </cell>
        </row>
        <row r="200">
          <cell r="B200">
            <v>23559</v>
          </cell>
          <cell r="C200">
            <v>3.1930000000000001E-3</v>
          </cell>
          <cell r="D200">
            <v>4.9000000000000002E-2</v>
          </cell>
          <cell r="E200">
            <v>45</v>
          </cell>
        </row>
        <row r="201">
          <cell r="B201">
            <v>23590</v>
          </cell>
          <cell r="C201">
            <v>4.6839999999999998E-3</v>
          </cell>
          <cell r="D201">
            <v>0.05</v>
          </cell>
          <cell r="E201">
            <v>44</v>
          </cell>
        </row>
        <row r="202">
          <cell r="B202">
            <v>23621</v>
          </cell>
          <cell r="C202">
            <v>8.7840000000000001E-3</v>
          </cell>
          <cell r="D202">
            <v>5.0999999999999997E-2</v>
          </cell>
          <cell r="E202">
            <v>45</v>
          </cell>
        </row>
        <row r="203">
          <cell r="B203">
            <v>23651</v>
          </cell>
          <cell r="C203">
            <v>8.2039999999999995E-3</v>
          </cell>
          <cell r="D203">
            <v>5.0999999999999997E-2</v>
          </cell>
          <cell r="E203">
            <v>45</v>
          </cell>
        </row>
        <row r="204">
          <cell r="B204">
            <v>23682</v>
          </cell>
          <cell r="C204">
            <v>3.2100000000000002E-3</v>
          </cell>
          <cell r="D204">
            <v>4.8000000000000001E-2</v>
          </cell>
          <cell r="E204">
            <v>47</v>
          </cell>
        </row>
        <row r="205">
          <cell r="B205">
            <v>23712</v>
          </cell>
          <cell r="C205">
            <v>2.0449999999999999E-3</v>
          </cell>
          <cell r="D205">
            <v>0.05</v>
          </cell>
          <cell r="E205">
            <v>47</v>
          </cell>
        </row>
        <row r="206">
          <cell r="B206">
            <v>23743</v>
          </cell>
          <cell r="C206">
            <v>4.0020000000000003E-3</v>
          </cell>
          <cell r="D206">
            <v>4.9000000000000002E-2</v>
          </cell>
          <cell r="E206">
            <v>47</v>
          </cell>
        </row>
        <row r="207">
          <cell r="B207">
            <v>23774</v>
          </cell>
          <cell r="C207">
            <v>3.307E-3</v>
          </cell>
          <cell r="D207">
            <v>5.0999999999999997E-2</v>
          </cell>
          <cell r="E207">
            <v>49</v>
          </cell>
        </row>
        <row r="208">
          <cell r="B208">
            <v>23802</v>
          </cell>
          <cell r="C208">
            <v>6.1149999999999998E-3</v>
          </cell>
          <cell r="D208">
            <v>4.7E-2</v>
          </cell>
          <cell r="E208">
            <v>50</v>
          </cell>
        </row>
        <row r="209">
          <cell r="B209">
            <v>23833</v>
          </cell>
          <cell r="C209">
            <v>4.8479999999999999E-3</v>
          </cell>
          <cell r="D209">
            <v>4.8000000000000001E-2</v>
          </cell>
          <cell r="E209">
            <v>51</v>
          </cell>
        </row>
        <row r="210">
          <cell r="B210">
            <v>23863</v>
          </cell>
          <cell r="C210">
            <v>2.7859999999999998E-3</v>
          </cell>
          <cell r="D210">
            <v>4.5999999999999999E-2</v>
          </cell>
          <cell r="E210">
            <v>53</v>
          </cell>
        </row>
        <row r="211">
          <cell r="B211">
            <v>23894</v>
          </cell>
          <cell r="C211">
            <v>5.4140000000000004E-3</v>
          </cell>
          <cell r="D211">
            <v>4.5999999999999999E-2</v>
          </cell>
          <cell r="E211">
            <v>53</v>
          </cell>
        </row>
        <row r="212">
          <cell r="B212">
            <v>23924</v>
          </cell>
          <cell r="C212">
            <v>4.8939999999999999E-3</v>
          </cell>
          <cell r="D212">
            <v>4.3999999999999997E-2</v>
          </cell>
          <cell r="E212">
            <v>53</v>
          </cell>
        </row>
        <row r="213">
          <cell r="B213">
            <v>23955</v>
          </cell>
          <cell r="C213">
            <v>3.7499999999999999E-3</v>
          </cell>
          <cell r="D213">
            <v>4.3999999999999997E-2</v>
          </cell>
          <cell r="E213">
            <v>55</v>
          </cell>
        </row>
        <row r="214">
          <cell r="B214">
            <v>23986</v>
          </cell>
          <cell r="C214">
            <v>3.3779999999999999E-3</v>
          </cell>
          <cell r="D214">
            <v>4.2999999999999997E-2</v>
          </cell>
          <cell r="E214">
            <v>57</v>
          </cell>
        </row>
        <row r="215">
          <cell r="B215">
            <v>24016</v>
          </cell>
          <cell r="C215">
            <v>4.045E-3</v>
          </cell>
          <cell r="D215">
            <v>4.2000000000000003E-2</v>
          </cell>
          <cell r="E215">
            <v>59</v>
          </cell>
        </row>
        <row r="216">
          <cell r="B216">
            <v>24047</v>
          </cell>
          <cell r="C216">
            <v>4.7260000000000002E-3</v>
          </cell>
          <cell r="D216">
            <v>4.1000000000000002E-2</v>
          </cell>
          <cell r="E216">
            <v>63</v>
          </cell>
        </row>
        <row r="217">
          <cell r="B217">
            <v>24077</v>
          </cell>
          <cell r="C217">
            <v>4.3080000000000002E-3</v>
          </cell>
          <cell r="D217">
            <v>0.04</v>
          </cell>
          <cell r="E217">
            <v>64</v>
          </cell>
        </row>
        <row r="218">
          <cell r="B218">
            <v>24108</v>
          </cell>
          <cell r="C218">
            <v>6.1180000000000002E-3</v>
          </cell>
          <cell r="D218">
            <v>0.04</v>
          </cell>
          <cell r="E218">
            <v>65</v>
          </cell>
        </row>
        <row r="219">
          <cell r="B219">
            <v>24139</v>
          </cell>
          <cell r="C219">
            <v>6.8440000000000003E-3</v>
          </cell>
          <cell r="D219">
            <v>3.7999999999999999E-2</v>
          </cell>
          <cell r="E219">
            <v>66</v>
          </cell>
        </row>
        <row r="220">
          <cell r="B220">
            <v>24167</v>
          </cell>
          <cell r="C220">
            <v>4.6420000000000003E-3</v>
          </cell>
          <cell r="D220">
            <v>3.7999999999999999E-2</v>
          </cell>
          <cell r="E220">
            <v>70</v>
          </cell>
        </row>
        <row r="221">
          <cell r="B221">
            <v>24198</v>
          </cell>
          <cell r="C221">
            <v>5.3070000000000001E-3</v>
          </cell>
          <cell r="D221">
            <v>3.7999999999999999E-2</v>
          </cell>
          <cell r="E221">
            <v>67</v>
          </cell>
        </row>
        <row r="222">
          <cell r="B222">
            <v>24228</v>
          </cell>
          <cell r="C222">
            <v>6.1450000000000003E-3</v>
          </cell>
          <cell r="D222">
            <v>3.9E-2</v>
          </cell>
          <cell r="E222">
            <v>68</v>
          </cell>
        </row>
        <row r="223">
          <cell r="B223">
            <v>24259</v>
          </cell>
          <cell r="C223">
            <v>3.1029999999999999E-3</v>
          </cell>
          <cell r="D223">
            <v>3.7999999999999999E-2</v>
          </cell>
          <cell r="E223">
            <v>69</v>
          </cell>
        </row>
        <row r="224">
          <cell r="B224">
            <v>24289</v>
          </cell>
          <cell r="C224">
            <v>4.2240000000000003E-3</v>
          </cell>
          <cell r="D224">
            <v>3.7999999999999999E-2</v>
          </cell>
          <cell r="E224">
            <v>69</v>
          </cell>
        </row>
        <row r="225">
          <cell r="B225">
            <v>24320</v>
          </cell>
          <cell r="C225">
            <v>3.9300000000000003E-3</v>
          </cell>
          <cell r="D225">
            <v>3.7999999999999999E-2</v>
          </cell>
          <cell r="E225">
            <v>68</v>
          </cell>
        </row>
        <row r="226">
          <cell r="B226">
            <v>24351</v>
          </cell>
          <cell r="C226">
            <v>4.1770000000000002E-3</v>
          </cell>
          <cell r="D226">
            <v>3.6999999999999998E-2</v>
          </cell>
          <cell r="E226">
            <v>67</v>
          </cell>
        </row>
        <row r="227">
          <cell r="B227">
            <v>24381</v>
          </cell>
          <cell r="C227">
            <v>3.9659999999999999E-3</v>
          </cell>
          <cell r="D227">
            <v>3.6999999999999998E-2</v>
          </cell>
          <cell r="E227">
            <v>67</v>
          </cell>
        </row>
        <row r="228">
          <cell r="B228">
            <v>24412</v>
          </cell>
          <cell r="C228">
            <v>2.8670000000000002E-3</v>
          </cell>
          <cell r="D228">
            <v>3.5999999999999997E-2</v>
          </cell>
          <cell r="E228">
            <v>67</v>
          </cell>
        </row>
        <row r="229">
          <cell r="B229">
            <v>24442</v>
          </cell>
          <cell r="C229">
            <v>3.663E-3</v>
          </cell>
          <cell r="D229">
            <v>3.7999999999999999E-2</v>
          </cell>
          <cell r="E229">
            <v>66</v>
          </cell>
        </row>
        <row r="230">
          <cell r="B230">
            <v>24473</v>
          </cell>
          <cell r="C230">
            <v>2.594E-3</v>
          </cell>
          <cell r="D230">
            <v>3.9E-2</v>
          </cell>
          <cell r="E230">
            <v>67</v>
          </cell>
        </row>
        <row r="231">
          <cell r="B231">
            <v>24504</v>
          </cell>
          <cell r="C231">
            <v>3.9090000000000001E-3</v>
          </cell>
          <cell r="D231">
            <v>3.7999999999999999E-2</v>
          </cell>
          <cell r="E231">
            <v>66</v>
          </cell>
        </row>
        <row r="232">
          <cell r="B232">
            <v>24532</v>
          </cell>
          <cell r="C232">
            <v>3.7629999999999999E-3</v>
          </cell>
          <cell r="D232">
            <v>3.7999999999999999E-2</v>
          </cell>
          <cell r="E232">
            <v>64</v>
          </cell>
        </row>
        <row r="233">
          <cell r="B233">
            <v>24563</v>
          </cell>
          <cell r="C233">
            <v>4.7819999999999998E-3</v>
          </cell>
          <cell r="D233">
            <v>3.7999999999999999E-2</v>
          </cell>
          <cell r="E233">
            <v>65</v>
          </cell>
        </row>
        <row r="234">
          <cell r="B234">
            <v>24593</v>
          </cell>
          <cell r="C234">
            <v>3.0109999999999998E-3</v>
          </cell>
          <cell r="D234">
            <v>3.7999999999999999E-2</v>
          </cell>
          <cell r="E234">
            <v>64</v>
          </cell>
        </row>
        <row r="235">
          <cell r="B235">
            <v>24624</v>
          </cell>
          <cell r="C235">
            <v>3.7659999999999998E-3</v>
          </cell>
          <cell r="D235">
            <v>3.9E-2</v>
          </cell>
          <cell r="E235">
            <v>64</v>
          </cell>
        </row>
        <row r="236">
          <cell r="B236">
            <v>24654</v>
          </cell>
          <cell r="C236">
            <v>3.3760000000000001E-3</v>
          </cell>
          <cell r="D236">
            <v>3.7999999999999999E-2</v>
          </cell>
          <cell r="E236">
            <v>63</v>
          </cell>
        </row>
        <row r="237">
          <cell r="B237">
            <v>24685</v>
          </cell>
          <cell r="C237">
            <v>4.2319999999999997E-3</v>
          </cell>
          <cell r="D237">
            <v>3.7999999999999999E-2</v>
          </cell>
          <cell r="E237">
            <v>65</v>
          </cell>
        </row>
        <row r="238">
          <cell r="B238">
            <v>24716</v>
          </cell>
          <cell r="C238">
            <v>1.139E-3</v>
          </cell>
          <cell r="D238">
            <v>3.7999999999999999E-2</v>
          </cell>
          <cell r="E238">
            <v>64</v>
          </cell>
        </row>
        <row r="239">
          <cell r="B239">
            <v>24746</v>
          </cell>
          <cell r="C239">
            <v>6.8440000000000003E-3</v>
          </cell>
          <cell r="D239">
            <v>0.04</v>
          </cell>
          <cell r="E239">
            <v>66</v>
          </cell>
        </row>
        <row r="240">
          <cell r="B240">
            <v>24777</v>
          </cell>
          <cell r="C240">
            <v>3.0720000000000001E-3</v>
          </cell>
          <cell r="D240">
            <v>3.9E-2</v>
          </cell>
          <cell r="E240">
            <v>65</v>
          </cell>
        </row>
        <row r="241">
          <cell r="B241">
            <v>24807</v>
          </cell>
          <cell r="C241">
            <v>9.3810000000000004E-3</v>
          </cell>
          <cell r="D241">
            <v>3.7999999999999999E-2</v>
          </cell>
          <cell r="E241">
            <v>66</v>
          </cell>
        </row>
        <row r="242">
          <cell r="B242">
            <v>24838</v>
          </cell>
          <cell r="C242">
            <v>1.2848E-2</v>
          </cell>
          <cell r="D242">
            <v>3.6999999999999998E-2</v>
          </cell>
          <cell r="E242">
            <v>67</v>
          </cell>
        </row>
        <row r="243">
          <cell r="B243">
            <v>24869</v>
          </cell>
          <cell r="C243">
            <v>1.503E-3</v>
          </cell>
          <cell r="D243">
            <v>3.7999999999999999E-2</v>
          </cell>
          <cell r="E243">
            <v>66</v>
          </cell>
        </row>
        <row r="244">
          <cell r="B244">
            <v>24898</v>
          </cell>
          <cell r="C244">
            <v>3.6449999999999998E-3</v>
          </cell>
          <cell r="D244">
            <v>3.6999999999999998E-2</v>
          </cell>
          <cell r="E244">
            <v>67</v>
          </cell>
        </row>
        <row r="245">
          <cell r="B245">
            <v>24929</v>
          </cell>
          <cell r="C245">
            <v>1.456E-3</v>
          </cell>
          <cell r="D245">
            <v>3.5000000000000003E-2</v>
          </cell>
          <cell r="E245">
            <v>69</v>
          </cell>
        </row>
        <row r="246">
          <cell r="B246">
            <v>24959</v>
          </cell>
          <cell r="C246">
            <v>4.9919999999999999E-3</v>
          </cell>
          <cell r="D246">
            <v>3.5000000000000003E-2</v>
          </cell>
          <cell r="E246">
            <v>69</v>
          </cell>
        </row>
        <row r="247">
          <cell r="B247">
            <v>24990</v>
          </cell>
          <cell r="C247">
            <v>3.2139999999999998E-3</v>
          </cell>
          <cell r="D247">
            <v>3.6999999999999998E-2</v>
          </cell>
          <cell r="E247">
            <v>69</v>
          </cell>
        </row>
        <row r="248">
          <cell r="B248">
            <v>25020</v>
          </cell>
          <cell r="C248">
            <v>3.9509999999999997E-3</v>
          </cell>
          <cell r="D248">
            <v>3.6999999999999998E-2</v>
          </cell>
          <cell r="E248">
            <v>71</v>
          </cell>
        </row>
        <row r="249">
          <cell r="B249">
            <v>25051</v>
          </cell>
          <cell r="C249">
            <v>3.2859999999999999E-3</v>
          </cell>
          <cell r="D249">
            <v>3.5000000000000003E-2</v>
          </cell>
          <cell r="E249">
            <v>72</v>
          </cell>
        </row>
        <row r="250">
          <cell r="B250">
            <v>25082</v>
          </cell>
          <cell r="C250">
            <v>3.1719999999999999E-3</v>
          </cell>
          <cell r="D250">
            <v>3.4000000000000002E-2</v>
          </cell>
          <cell r="E250">
            <v>73</v>
          </cell>
        </row>
        <row r="251">
          <cell r="B251">
            <v>25112</v>
          </cell>
          <cell r="C251">
            <v>4.849E-3</v>
          </cell>
          <cell r="D251">
            <v>3.4000000000000002E-2</v>
          </cell>
          <cell r="E251">
            <v>77</v>
          </cell>
        </row>
        <row r="252">
          <cell r="B252">
            <v>25143</v>
          </cell>
          <cell r="C252">
            <v>3.846E-3</v>
          </cell>
          <cell r="D252">
            <v>3.4000000000000002E-2</v>
          </cell>
          <cell r="E252">
            <v>77</v>
          </cell>
        </row>
        <row r="253">
          <cell r="B253">
            <v>25173</v>
          </cell>
          <cell r="C253">
            <v>2.7179999999999999E-3</v>
          </cell>
          <cell r="D253">
            <v>3.4000000000000002E-2</v>
          </cell>
          <cell r="E253">
            <v>76</v>
          </cell>
        </row>
        <row r="254">
          <cell r="B254">
            <v>25204</v>
          </cell>
          <cell r="C254">
            <v>4.0749999999999996E-3</v>
          </cell>
          <cell r="D254">
            <v>3.4000000000000002E-2</v>
          </cell>
          <cell r="E254">
            <v>79</v>
          </cell>
        </row>
        <row r="255">
          <cell r="B255">
            <v>25235</v>
          </cell>
          <cell r="C255">
            <v>3.2330000000000002E-3</v>
          </cell>
          <cell r="D255">
            <v>3.4000000000000002E-2</v>
          </cell>
          <cell r="E255">
            <v>79</v>
          </cell>
        </row>
        <row r="256">
          <cell r="B256">
            <v>25263</v>
          </cell>
          <cell r="C256">
            <v>3.1020000000000002E-3</v>
          </cell>
          <cell r="D256">
            <v>3.4000000000000002E-2</v>
          </cell>
          <cell r="E256">
            <v>80</v>
          </cell>
        </row>
        <row r="257">
          <cell r="B257">
            <v>25294</v>
          </cell>
          <cell r="C257">
            <v>3.8899999999999998E-3</v>
          </cell>
          <cell r="D257">
            <v>3.4000000000000002E-2</v>
          </cell>
          <cell r="E257">
            <v>80</v>
          </cell>
        </row>
        <row r="258">
          <cell r="B258">
            <v>25324</v>
          </cell>
          <cell r="C258">
            <v>4.0759999999999998E-3</v>
          </cell>
          <cell r="D258">
            <v>3.4000000000000002E-2</v>
          </cell>
          <cell r="E258">
            <v>80</v>
          </cell>
        </row>
        <row r="259">
          <cell r="B259">
            <v>25355</v>
          </cell>
          <cell r="C259">
            <v>2.3280000000000002E-3</v>
          </cell>
          <cell r="D259">
            <v>3.5000000000000003E-2</v>
          </cell>
          <cell r="E259">
            <v>78</v>
          </cell>
        </row>
        <row r="260">
          <cell r="B260">
            <v>25385</v>
          </cell>
          <cell r="C260">
            <v>4.1349999999999998E-3</v>
          </cell>
          <cell r="D260">
            <v>3.5000000000000003E-2</v>
          </cell>
          <cell r="E260">
            <v>77</v>
          </cell>
        </row>
        <row r="261">
          <cell r="B261">
            <v>25416</v>
          </cell>
          <cell r="C261">
            <v>4.045E-3</v>
          </cell>
          <cell r="D261">
            <v>3.5000000000000003E-2</v>
          </cell>
          <cell r="E261">
            <v>76</v>
          </cell>
        </row>
        <row r="262">
          <cell r="B262">
            <v>25447</v>
          </cell>
          <cell r="C262">
            <v>3.6089999999999998E-3</v>
          </cell>
          <cell r="D262">
            <v>3.6999999999999998E-2</v>
          </cell>
          <cell r="E262">
            <v>80</v>
          </cell>
        </row>
        <row r="263">
          <cell r="B263">
            <v>25477</v>
          </cell>
          <cell r="C263">
            <v>4.3559999999999996E-3</v>
          </cell>
          <cell r="D263">
            <v>3.6999999999999998E-2</v>
          </cell>
          <cell r="E263">
            <v>79</v>
          </cell>
        </row>
        <row r="264">
          <cell r="B264">
            <v>25508</v>
          </cell>
          <cell r="C264">
            <v>2.2880000000000001E-3</v>
          </cell>
          <cell r="D264">
            <v>3.5000000000000003E-2</v>
          </cell>
          <cell r="E264">
            <v>77</v>
          </cell>
        </row>
        <row r="265">
          <cell r="B265">
            <v>25538</v>
          </cell>
          <cell r="C265">
            <v>5.9090000000000002E-3</v>
          </cell>
          <cell r="D265">
            <v>3.5000000000000003E-2</v>
          </cell>
          <cell r="E265">
            <v>75</v>
          </cell>
          <cell r="F265">
            <v>1</v>
          </cell>
        </row>
        <row r="266">
          <cell r="B266">
            <v>25569</v>
          </cell>
          <cell r="C266">
            <v>5.96E-3</v>
          </cell>
          <cell r="D266">
            <v>3.9E-2</v>
          </cell>
          <cell r="E266">
            <v>71</v>
          </cell>
          <cell r="F266">
            <v>1</v>
          </cell>
        </row>
        <row r="267">
          <cell r="B267">
            <v>25600</v>
          </cell>
          <cell r="C267">
            <v>3.0070000000000001E-3</v>
          </cell>
          <cell r="D267">
            <v>4.2000000000000003E-2</v>
          </cell>
          <cell r="E267">
            <v>71</v>
          </cell>
          <cell r="F267">
            <v>1</v>
          </cell>
        </row>
        <row r="268">
          <cell r="B268">
            <v>25628</v>
          </cell>
          <cell r="C268">
            <v>5.7210000000000004E-3</v>
          </cell>
          <cell r="D268">
            <v>4.3999999999999997E-2</v>
          </cell>
          <cell r="E268">
            <v>67</v>
          </cell>
          <cell r="F268">
            <v>1</v>
          </cell>
        </row>
        <row r="269">
          <cell r="B269">
            <v>25659</v>
          </cell>
          <cell r="C269">
            <v>4.8060000000000004E-3</v>
          </cell>
          <cell r="D269">
            <v>4.5999999999999999E-2</v>
          </cell>
          <cell r="E269">
            <v>65</v>
          </cell>
          <cell r="F269">
            <v>1</v>
          </cell>
        </row>
        <row r="270">
          <cell r="B270">
            <v>25689</v>
          </cell>
          <cell r="C270">
            <v>2.428E-3</v>
          </cell>
          <cell r="D270">
            <v>4.8000000000000001E-2</v>
          </cell>
          <cell r="E270">
            <v>61</v>
          </cell>
          <cell r="F270">
            <v>1</v>
          </cell>
        </row>
        <row r="271">
          <cell r="B271">
            <v>25720</v>
          </cell>
          <cell r="C271">
            <v>2.2829999999999999E-3</v>
          </cell>
          <cell r="D271">
            <v>4.9000000000000002E-2</v>
          </cell>
          <cell r="E271">
            <v>60</v>
          </cell>
          <cell r="F271">
            <v>1</v>
          </cell>
        </row>
        <row r="272">
          <cell r="B272">
            <v>25750</v>
          </cell>
          <cell r="C272">
            <v>2.9320000000000001E-3</v>
          </cell>
          <cell r="D272">
            <v>0.05</v>
          </cell>
          <cell r="E272">
            <v>58</v>
          </cell>
          <cell r="F272">
            <v>1</v>
          </cell>
        </row>
        <row r="273">
          <cell r="B273">
            <v>25781</v>
          </cell>
          <cell r="C273">
            <v>3.787E-3</v>
          </cell>
          <cell r="D273">
            <v>5.0999999999999997E-2</v>
          </cell>
          <cell r="E273">
            <v>57</v>
          </cell>
          <cell r="F273">
            <v>1</v>
          </cell>
        </row>
        <row r="274">
          <cell r="B274">
            <v>25812</v>
          </cell>
          <cell r="C274">
            <v>1.4167000000000001E-2</v>
          </cell>
          <cell r="D274">
            <v>5.3999999999999999E-2</v>
          </cell>
          <cell r="E274">
            <v>56</v>
          </cell>
          <cell r="F274">
            <v>1</v>
          </cell>
        </row>
        <row r="275">
          <cell r="B275">
            <v>25842</v>
          </cell>
          <cell r="C275">
            <v>4.5580000000000004E-3</v>
          </cell>
          <cell r="D275">
            <v>5.5E-2</v>
          </cell>
          <cell r="E275">
            <v>53</v>
          </cell>
          <cell r="F275">
            <v>1</v>
          </cell>
        </row>
        <row r="276">
          <cell r="B276">
            <v>25873</v>
          </cell>
          <cell r="C276">
            <v>6.7879999999999998E-3</v>
          </cell>
          <cell r="D276">
            <v>5.8999999999999997E-2</v>
          </cell>
          <cell r="E276">
            <v>53</v>
          </cell>
          <cell r="F276">
            <v>1</v>
          </cell>
        </row>
        <row r="277">
          <cell r="B277">
            <v>25903</v>
          </cell>
          <cell r="C277">
            <v>4.1949999999999999E-3</v>
          </cell>
          <cell r="D277">
            <v>6.0999999999999999E-2</v>
          </cell>
          <cell r="E277">
            <v>53</v>
          </cell>
        </row>
        <row r="278">
          <cell r="B278">
            <v>25934</v>
          </cell>
          <cell r="C278">
            <v>1.753E-3</v>
          </cell>
          <cell r="D278">
            <v>5.8999999999999997E-2</v>
          </cell>
          <cell r="E278">
            <v>51</v>
          </cell>
        </row>
        <row r="279">
          <cell r="B279">
            <v>25965</v>
          </cell>
          <cell r="C279">
            <v>3.4550000000000002E-3</v>
          </cell>
          <cell r="D279">
            <v>5.8999999999999997E-2</v>
          </cell>
          <cell r="E279">
            <v>52</v>
          </cell>
        </row>
        <row r="280">
          <cell r="B280">
            <v>25993</v>
          </cell>
          <cell r="C280">
            <v>4.0990000000000002E-3</v>
          </cell>
          <cell r="D280">
            <v>0.06</v>
          </cell>
          <cell r="E280">
            <v>52</v>
          </cell>
        </row>
        <row r="281">
          <cell r="B281">
            <v>26024</v>
          </cell>
          <cell r="C281">
            <v>2.614E-3</v>
          </cell>
          <cell r="D281">
            <v>5.8999999999999997E-2</v>
          </cell>
          <cell r="E281">
            <v>52</v>
          </cell>
        </row>
        <row r="282">
          <cell r="B282">
            <v>26054</v>
          </cell>
          <cell r="C282">
            <v>3.4069999999999999E-3</v>
          </cell>
          <cell r="D282">
            <v>5.8999999999999997E-2</v>
          </cell>
          <cell r="E282">
            <v>53</v>
          </cell>
        </row>
        <row r="283">
          <cell r="B283">
            <v>26085</v>
          </cell>
          <cell r="C283">
            <v>2.0860000000000002E-3</v>
          </cell>
          <cell r="D283">
            <v>5.8999999999999997E-2</v>
          </cell>
          <cell r="E283">
            <v>55</v>
          </cell>
        </row>
        <row r="284">
          <cell r="B284">
            <v>26115</v>
          </cell>
          <cell r="C284">
            <v>1.668E-3</v>
          </cell>
          <cell r="D284">
            <v>0.06</v>
          </cell>
          <cell r="E284">
            <v>54</v>
          </cell>
        </row>
        <row r="285">
          <cell r="B285">
            <v>26146</v>
          </cell>
          <cell r="C285">
            <v>3.8249999999999998E-3</v>
          </cell>
          <cell r="D285">
            <v>6.0999999999999999E-2</v>
          </cell>
          <cell r="E285">
            <v>55</v>
          </cell>
        </row>
        <row r="286">
          <cell r="B286">
            <v>26177</v>
          </cell>
          <cell r="C286">
            <v>3.2810000000000001E-3</v>
          </cell>
          <cell r="D286">
            <v>0.06</v>
          </cell>
          <cell r="E286">
            <v>54</v>
          </cell>
        </row>
        <row r="287">
          <cell r="B287">
            <v>26207</v>
          </cell>
          <cell r="C287">
            <v>3.1870000000000002E-3</v>
          </cell>
          <cell r="D287">
            <v>5.8000000000000003E-2</v>
          </cell>
          <cell r="E287">
            <v>55</v>
          </cell>
        </row>
        <row r="288">
          <cell r="B288">
            <v>26238</v>
          </cell>
          <cell r="C288">
            <v>5.2880000000000002E-3</v>
          </cell>
          <cell r="D288">
            <v>0.06</v>
          </cell>
          <cell r="E288">
            <v>56</v>
          </cell>
        </row>
        <row r="289">
          <cell r="B289">
            <v>26268</v>
          </cell>
          <cell r="C289">
            <v>4.0790000000000002E-3</v>
          </cell>
          <cell r="D289">
            <v>0.06</v>
          </cell>
          <cell r="E289">
            <v>56</v>
          </cell>
        </row>
        <row r="290">
          <cell r="B290">
            <v>26299</v>
          </cell>
          <cell r="C290">
            <v>3.4940000000000001E-3</v>
          </cell>
          <cell r="D290">
            <v>5.8000000000000003E-2</v>
          </cell>
          <cell r="E290">
            <v>59</v>
          </cell>
        </row>
        <row r="291">
          <cell r="B291">
            <v>26330</v>
          </cell>
          <cell r="C291">
            <v>3.9849999999999998E-3</v>
          </cell>
          <cell r="D291">
            <v>5.7000000000000002E-2</v>
          </cell>
          <cell r="E291">
            <v>60</v>
          </cell>
        </row>
        <row r="292">
          <cell r="B292">
            <v>26359</v>
          </cell>
          <cell r="C292">
            <v>2.624E-3</v>
          </cell>
          <cell r="D292">
            <v>5.8000000000000003E-2</v>
          </cell>
          <cell r="E292">
            <v>62</v>
          </cell>
        </row>
        <row r="293">
          <cell r="B293">
            <v>26390</v>
          </cell>
          <cell r="C293">
            <v>3.8660000000000001E-3</v>
          </cell>
          <cell r="D293">
            <v>5.7000000000000002E-2</v>
          </cell>
          <cell r="E293">
            <v>62</v>
          </cell>
        </row>
        <row r="294">
          <cell r="B294">
            <v>26420</v>
          </cell>
          <cell r="C294">
            <v>5.228E-3</v>
          </cell>
          <cell r="D294">
            <v>5.7000000000000002E-2</v>
          </cell>
          <cell r="E294">
            <v>64</v>
          </cell>
        </row>
        <row r="295">
          <cell r="B295">
            <v>26451</v>
          </cell>
          <cell r="C295">
            <v>3.986E-3</v>
          </cell>
          <cell r="D295">
            <v>5.7000000000000002E-2</v>
          </cell>
          <cell r="E295">
            <v>64</v>
          </cell>
        </row>
        <row r="296">
          <cell r="B296">
            <v>26481</v>
          </cell>
          <cell r="C296">
            <v>5.672E-3</v>
          </cell>
          <cell r="D296">
            <v>5.6000000000000001E-2</v>
          </cell>
          <cell r="E296">
            <v>66</v>
          </cell>
        </row>
        <row r="297">
          <cell r="B297">
            <v>26512</v>
          </cell>
          <cell r="C297">
            <v>1.8799999999999999E-3</v>
          </cell>
          <cell r="D297">
            <v>5.6000000000000001E-2</v>
          </cell>
          <cell r="E297">
            <v>68</v>
          </cell>
        </row>
        <row r="298">
          <cell r="B298">
            <v>26543</v>
          </cell>
          <cell r="C298">
            <v>5.3E-3</v>
          </cell>
          <cell r="D298">
            <v>5.5E-2</v>
          </cell>
          <cell r="E298">
            <v>69</v>
          </cell>
        </row>
        <row r="299">
          <cell r="B299">
            <v>26573</v>
          </cell>
          <cell r="C299">
            <v>4.8939999999999999E-3</v>
          </cell>
          <cell r="D299">
            <v>5.6000000000000001E-2</v>
          </cell>
          <cell r="E299">
            <v>72</v>
          </cell>
        </row>
        <row r="300">
          <cell r="B300">
            <v>26604</v>
          </cell>
          <cell r="C300">
            <v>6.3720000000000001E-3</v>
          </cell>
          <cell r="D300">
            <v>5.2999999999999999E-2</v>
          </cell>
          <cell r="E300">
            <v>73</v>
          </cell>
        </row>
        <row r="301">
          <cell r="B301">
            <v>26634</v>
          </cell>
          <cell r="C301">
            <v>5.3600000000000002E-3</v>
          </cell>
          <cell r="D301">
            <v>5.1999999999999998E-2</v>
          </cell>
          <cell r="E301">
            <v>80</v>
          </cell>
        </row>
        <row r="302">
          <cell r="B302">
            <v>26665</v>
          </cell>
          <cell r="C302">
            <v>5.6899999999999997E-3</v>
          </cell>
          <cell r="D302">
            <v>4.9000000000000002E-2</v>
          </cell>
          <cell r="E302">
            <v>82</v>
          </cell>
        </row>
        <row r="303">
          <cell r="B303">
            <v>26696</v>
          </cell>
          <cell r="C303">
            <v>3.3670000000000002E-3</v>
          </cell>
          <cell r="D303">
            <v>0.05</v>
          </cell>
          <cell r="E303">
            <v>82</v>
          </cell>
        </row>
        <row r="304">
          <cell r="B304">
            <v>26724</v>
          </cell>
          <cell r="C304">
            <v>2.0660000000000001E-3</v>
          </cell>
          <cell r="D304">
            <v>4.9000000000000002E-2</v>
          </cell>
          <cell r="E304">
            <v>82</v>
          </cell>
        </row>
        <row r="305">
          <cell r="B305">
            <v>26755</v>
          </cell>
          <cell r="C305">
            <v>2.3540000000000002E-3</v>
          </cell>
          <cell r="D305">
            <v>0.05</v>
          </cell>
          <cell r="E305">
            <v>81</v>
          </cell>
        </row>
        <row r="306">
          <cell r="B306">
            <v>26785</v>
          </cell>
          <cell r="C306">
            <v>3.5999999999999999E-3</v>
          </cell>
          <cell r="D306">
            <v>4.9000000000000002E-2</v>
          </cell>
          <cell r="E306">
            <v>82</v>
          </cell>
        </row>
        <row r="307">
          <cell r="B307">
            <v>26816</v>
          </cell>
          <cell r="C307">
            <v>2.3649999999999999E-3</v>
          </cell>
          <cell r="D307">
            <v>4.9000000000000002E-2</v>
          </cell>
          <cell r="E307">
            <v>82</v>
          </cell>
        </row>
        <row r="308">
          <cell r="B308">
            <v>26846</v>
          </cell>
          <cell r="C308">
            <v>3.9399999999999999E-3</v>
          </cell>
          <cell r="D308">
            <v>4.8000000000000001E-2</v>
          </cell>
          <cell r="E308">
            <v>84</v>
          </cell>
        </row>
        <row r="309">
          <cell r="B309">
            <v>26877</v>
          </cell>
          <cell r="C309">
            <v>2.7550000000000001E-3</v>
          </cell>
          <cell r="D309">
            <v>4.8000000000000001E-2</v>
          </cell>
          <cell r="E309">
            <v>82</v>
          </cell>
        </row>
        <row r="310">
          <cell r="B310">
            <v>26908</v>
          </cell>
          <cell r="C310">
            <v>4.0330000000000001E-3</v>
          </cell>
          <cell r="D310">
            <v>4.8000000000000001E-2</v>
          </cell>
          <cell r="E310">
            <v>81</v>
          </cell>
        </row>
        <row r="311">
          <cell r="B311">
            <v>26938</v>
          </cell>
          <cell r="C311">
            <v>3.7079999999999999E-3</v>
          </cell>
          <cell r="D311">
            <v>4.5999999999999999E-2</v>
          </cell>
          <cell r="E311">
            <v>82</v>
          </cell>
        </row>
        <row r="312">
          <cell r="B312">
            <v>26969</v>
          </cell>
          <cell r="C312">
            <v>2.0070000000000001E-3</v>
          </cell>
          <cell r="D312">
            <v>4.8000000000000001E-2</v>
          </cell>
          <cell r="E312">
            <v>82</v>
          </cell>
          <cell r="F312">
            <v>1</v>
          </cell>
        </row>
        <row r="313">
          <cell r="B313">
            <v>26999</v>
          </cell>
          <cell r="C313">
            <v>3.7290000000000001E-3</v>
          </cell>
          <cell r="D313">
            <v>4.9000000000000002E-2</v>
          </cell>
          <cell r="E313">
            <v>79</v>
          </cell>
          <cell r="F313">
            <v>1</v>
          </cell>
        </row>
        <row r="314">
          <cell r="B314">
            <v>27030</v>
          </cell>
          <cell r="C314">
            <v>4.6109999999999996E-3</v>
          </cell>
          <cell r="D314">
            <v>5.0999999999999997E-2</v>
          </cell>
          <cell r="E314">
            <v>78</v>
          </cell>
          <cell r="F314">
            <v>1</v>
          </cell>
        </row>
        <row r="315">
          <cell r="B315">
            <v>27061</v>
          </cell>
          <cell r="C315">
            <v>1.3929999999999999E-3</v>
          </cell>
          <cell r="D315">
            <v>5.1999999999999998E-2</v>
          </cell>
          <cell r="E315">
            <v>77</v>
          </cell>
          <cell r="F315">
            <v>1</v>
          </cell>
        </row>
        <row r="316">
          <cell r="B316">
            <v>27089</v>
          </cell>
          <cell r="C316">
            <v>2.4989999999999999E-3</v>
          </cell>
          <cell r="D316">
            <v>5.0999999999999997E-2</v>
          </cell>
          <cell r="E316">
            <v>77</v>
          </cell>
          <cell r="F316">
            <v>1</v>
          </cell>
        </row>
        <row r="317">
          <cell r="B317">
            <v>27120</v>
          </cell>
          <cell r="C317">
            <v>3.5739999999999999E-3</v>
          </cell>
          <cell r="D317">
            <v>5.0999999999999997E-2</v>
          </cell>
          <cell r="E317">
            <v>79</v>
          </cell>
          <cell r="F317">
            <v>1</v>
          </cell>
        </row>
        <row r="318">
          <cell r="B318">
            <v>27150</v>
          </cell>
          <cell r="C318">
            <v>3.29E-3</v>
          </cell>
          <cell r="D318">
            <v>5.0999999999999997E-2</v>
          </cell>
          <cell r="E318">
            <v>78</v>
          </cell>
          <cell r="F318">
            <v>1</v>
          </cell>
        </row>
        <row r="319">
          <cell r="B319">
            <v>27181</v>
          </cell>
          <cell r="C319">
            <v>6.1479999999999998E-3</v>
          </cell>
          <cell r="D319">
            <v>5.3999999999999999E-2</v>
          </cell>
          <cell r="E319">
            <v>76</v>
          </cell>
          <cell r="F319">
            <v>1</v>
          </cell>
        </row>
        <row r="320">
          <cell r="B320">
            <v>27211</v>
          </cell>
          <cell r="C320">
            <v>2.6830000000000001E-3</v>
          </cell>
          <cell r="D320">
            <v>5.5E-2</v>
          </cell>
          <cell r="E320">
            <v>74</v>
          </cell>
          <cell r="F320">
            <v>1</v>
          </cell>
        </row>
        <row r="321">
          <cell r="B321">
            <v>27242</v>
          </cell>
          <cell r="C321">
            <v>4.6010000000000001E-3</v>
          </cell>
          <cell r="D321">
            <v>5.5E-2</v>
          </cell>
          <cell r="E321">
            <v>72</v>
          </cell>
          <cell r="F321">
            <v>1</v>
          </cell>
        </row>
        <row r="322">
          <cell r="B322">
            <v>27273</v>
          </cell>
          <cell r="C322">
            <v>4.8060000000000004E-3</v>
          </cell>
          <cell r="D322">
            <v>5.8999999999999997E-2</v>
          </cell>
          <cell r="E322">
            <v>69</v>
          </cell>
          <cell r="F322">
            <v>1</v>
          </cell>
        </row>
        <row r="323">
          <cell r="B323">
            <v>27303</v>
          </cell>
          <cell r="C323">
            <v>7.7799999999999996E-3</v>
          </cell>
          <cell r="D323">
            <v>0.06</v>
          </cell>
          <cell r="E323">
            <v>64</v>
          </cell>
          <cell r="F323">
            <v>1</v>
          </cell>
        </row>
        <row r="324">
          <cell r="B324">
            <v>27334</v>
          </cell>
          <cell r="C324">
            <v>1.0547000000000001E-2</v>
          </cell>
          <cell r="D324">
            <v>6.6000000000000003E-2</v>
          </cell>
          <cell r="E324">
            <v>59</v>
          </cell>
          <cell r="F324">
            <v>1</v>
          </cell>
        </row>
        <row r="325">
          <cell r="B325">
            <v>27364</v>
          </cell>
          <cell r="C325">
            <v>9.0559999999999998E-3</v>
          </cell>
          <cell r="D325">
            <v>7.1999999999999995E-2</v>
          </cell>
          <cell r="E325">
            <v>54</v>
          </cell>
          <cell r="F325">
            <v>1</v>
          </cell>
        </row>
        <row r="326">
          <cell r="B326">
            <v>27395</v>
          </cell>
          <cell r="C326">
            <v>1.2048E-2</v>
          </cell>
          <cell r="D326">
            <v>8.1000000000000003E-2</v>
          </cell>
          <cell r="E326">
            <v>51</v>
          </cell>
          <cell r="F326">
            <v>1</v>
          </cell>
        </row>
        <row r="327">
          <cell r="B327">
            <v>27426</v>
          </cell>
          <cell r="C327">
            <v>6.4710000000000002E-3</v>
          </cell>
          <cell r="D327">
            <v>8.1000000000000003E-2</v>
          </cell>
          <cell r="E327">
            <v>50</v>
          </cell>
          <cell r="F327">
            <v>1</v>
          </cell>
        </row>
        <row r="328">
          <cell r="B328">
            <v>27454</v>
          </cell>
          <cell r="C328">
            <v>4.8320000000000004E-3</v>
          </cell>
          <cell r="D328">
            <v>8.5999999999999993E-2</v>
          </cell>
          <cell r="E328">
            <v>49</v>
          </cell>
          <cell r="F328">
            <v>1</v>
          </cell>
        </row>
        <row r="329">
          <cell r="B329">
            <v>27485</v>
          </cell>
          <cell r="C329">
            <v>3.2339999999999999E-3</v>
          </cell>
          <cell r="D329">
            <v>8.7999999999999995E-2</v>
          </cell>
          <cell r="E329">
            <v>49</v>
          </cell>
        </row>
        <row r="330">
          <cell r="B330">
            <v>27515</v>
          </cell>
          <cell r="C330">
            <v>3.4719999999999998E-3</v>
          </cell>
          <cell r="D330">
            <v>0.09</v>
          </cell>
          <cell r="E330">
            <v>49</v>
          </cell>
        </row>
        <row r="331">
          <cell r="B331">
            <v>27546</v>
          </cell>
          <cell r="C331">
            <v>4.7330000000000002E-3</v>
          </cell>
          <cell r="D331">
            <v>8.7999999999999995E-2</v>
          </cell>
          <cell r="E331">
            <v>52</v>
          </cell>
        </row>
        <row r="332">
          <cell r="B332">
            <v>27576</v>
          </cell>
          <cell r="C332">
            <v>5.4320000000000002E-3</v>
          </cell>
          <cell r="D332">
            <v>8.5999999999999993E-2</v>
          </cell>
          <cell r="E332">
            <v>53</v>
          </cell>
        </row>
        <row r="333">
          <cell r="B333">
            <v>27607</v>
          </cell>
          <cell r="C333">
            <v>3.1470000000000001E-3</v>
          </cell>
          <cell r="D333">
            <v>8.4000000000000005E-2</v>
          </cell>
          <cell r="E333">
            <v>52</v>
          </cell>
        </row>
        <row r="334">
          <cell r="B334">
            <v>27638</v>
          </cell>
          <cell r="C334">
            <v>3.4859999999999999E-3</v>
          </cell>
          <cell r="D334">
            <v>8.4000000000000005E-2</v>
          </cell>
          <cell r="E334">
            <v>54</v>
          </cell>
        </row>
        <row r="335">
          <cell r="B335">
            <v>27668</v>
          </cell>
          <cell r="C335">
            <v>2.042E-3</v>
          </cell>
          <cell r="D335">
            <v>8.4000000000000005E-2</v>
          </cell>
          <cell r="E335">
            <v>54</v>
          </cell>
        </row>
        <row r="336">
          <cell r="B336">
            <v>27699</v>
          </cell>
          <cell r="C336">
            <v>3.7980000000000002E-3</v>
          </cell>
          <cell r="D336">
            <v>8.3000000000000004E-2</v>
          </cell>
          <cell r="E336">
            <v>56</v>
          </cell>
        </row>
        <row r="337">
          <cell r="B337">
            <v>27729</v>
          </cell>
          <cell r="C337">
            <v>6.7070000000000003E-3</v>
          </cell>
          <cell r="D337">
            <v>8.2000000000000003E-2</v>
          </cell>
          <cell r="E337">
            <v>56</v>
          </cell>
        </row>
        <row r="338">
          <cell r="B338">
            <v>27760</v>
          </cell>
          <cell r="C338">
            <v>4.1780000000000003E-3</v>
          </cell>
          <cell r="D338">
            <v>7.9000000000000001E-2</v>
          </cell>
          <cell r="E338">
            <v>57</v>
          </cell>
        </row>
        <row r="339">
          <cell r="B339">
            <v>27791</v>
          </cell>
          <cell r="C339">
            <v>3.421E-3</v>
          </cell>
          <cell r="D339">
            <v>7.6999999999999999E-2</v>
          </cell>
          <cell r="E339">
            <v>60</v>
          </cell>
        </row>
        <row r="340">
          <cell r="B340">
            <v>27820</v>
          </cell>
          <cell r="C340">
            <v>3.4320000000000002E-3</v>
          </cell>
          <cell r="D340">
            <v>7.5999999999999998E-2</v>
          </cell>
          <cell r="E340">
            <v>61</v>
          </cell>
        </row>
        <row r="341">
          <cell r="B341">
            <v>27851</v>
          </cell>
          <cell r="C341">
            <v>2.7039999999999998E-3</v>
          </cell>
          <cell r="D341">
            <v>7.6999999999999999E-2</v>
          </cell>
          <cell r="E341">
            <v>60</v>
          </cell>
        </row>
        <row r="342">
          <cell r="B342">
            <v>27881</v>
          </cell>
          <cell r="C342">
            <v>1.9580000000000001E-3</v>
          </cell>
          <cell r="D342">
            <v>7.3999999999999996E-2</v>
          </cell>
          <cell r="E342">
            <v>62</v>
          </cell>
        </row>
        <row r="343">
          <cell r="B343">
            <v>27912</v>
          </cell>
          <cell r="C343">
            <v>2.6800000000000001E-3</v>
          </cell>
          <cell r="D343">
            <v>7.5999999999999998E-2</v>
          </cell>
          <cell r="E343">
            <v>62</v>
          </cell>
        </row>
        <row r="344">
          <cell r="B344">
            <v>27942</v>
          </cell>
          <cell r="C344">
            <v>1.805E-3</v>
          </cell>
          <cell r="D344">
            <v>7.8E-2</v>
          </cell>
          <cell r="E344">
            <v>62</v>
          </cell>
        </row>
        <row r="345">
          <cell r="B345">
            <v>27973</v>
          </cell>
          <cell r="C345">
            <v>3.4840000000000001E-3</v>
          </cell>
          <cell r="D345">
            <v>7.8E-2</v>
          </cell>
          <cell r="E345">
            <v>62</v>
          </cell>
        </row>
        <row r="346">
          <cell r="B346">
            <v>28004</v>
          </cell>
          <cell r="C346">
            <v>3.7950000000000002E-3</v>
          </cell>
          <cell r="D346">
            <v>7.5999999999999998E-2</v>
          </cell>
          <cell r="E346">
            <v>61</v>
          </cell>
        </row>
        <row r="347">
          <cell r="B347">
            <v>28034</v>
          </cell>
          <cell r="C347">
            <v>4.3959999999999997E-3</v>
          </cell>
          <cell r="D347">
            <v>7.6999999999999999E-2</v>
          </cell>
          <cell r="E347">
            <v>62</v>
          </cell>
        </row>
        <row r="348">
          <cell r="B348">
            <v>28065</v>
          </cell>
          <cell r="C348">
            <v>3.0699999999999998E-3</v>
          </cell>
          <cell r="D348">
            <v>7.8E-2</v>
          </cell>
          <cell r="E348">
            <v>64</v>
          </cell>
        </row>
        <row r="349">
          <cell r="B349">
            <v>28095</v>
          </cell>
          <cell r="C349">
            <v>4.4299999999999999E-3</v>
          </cell>
          <cell r="D349">
            <v>7.8E-2</v>
          </cell>
          <cell r="E349">
            <v>66</v>
          </cell>
        </row>
        <row r="350">
          <cell r="B350">
            <v>28126</v>
          </cell>
          <cell r="C350">
            <v>6.9230000000000003E-3</v>
          </cell>
          <cell r="D350">
            <v>7.4999999999999997E-2</v>
          </cell>
          <cell r="E350">
            <v>68</v>
          </cell>
        </row>
        <row r="351">
          <cell r="B351">
            <v>28157</v>
          </cell>
          <cell r="C351">
            <v>6.1830000000000001E-3</v>
          </cell>
          <cell r="D351">
            <v>7.5999999999999998E-2</v>
          </cell>
          <cell r="E351">
            <v>68</v>
          </cell>
        </row>
        <row r="352">
          <cell r="B352">
            <v>28185</v>
          </cell>
          <cell r="C352">
            <v>4.3280000000000002E-3</v>
          </cell>
          <cell r="D352">
            <v>7.3999999999999996E-2</v>
          </cell>
          <cell r="E352">
            <v>70</v>
          </cell>
        </row>
        <row r="353">
          <cell r="B353">
            <v>28216</v>
          </cell>
          <cell r="C353">
            <v>4.0049999999999999E-3</v>
          </cell>
          <cell r="D353">
            <v>7.1999999999999995E-2</v>
          </cell>
          <cell r="E353">
            <v>72</v>
          </cell>
        </row>
        <row r="354">
          <cell r="B354">
            <v>28246</v>
          </cell>
          <cell r="C354">
            <v>4.4400000000000004E-3</v>
          </cell>
          <cell r="D354">
            <v>7.0000000000000007E-2</v>
          </cell>
          <cell r="E354">
            <v>74</v>
          </cell>
        </row>
        <row r="355">
          <cell r="B355">
            <v>28277</v>
          </cell>
          <cell r="C355">
            <v>3.774E-3</v>
          </cell>
          <cell r="D355">
            <v>7.1999999999999995E-2</v>
          </cell>
          <cell r="E355">
            <v>75</v>
          </cell>
        </row>
        <row r="356">
          <cell r="B356">
            <v>28307</v>
          </cell>
          <cell r="C356">
            <v>2.9399999999999999E-3</v>
          </cell>
          <cell r="D356">
            <v>6.9000000000000006E-2</v>
          </cell>
          <cell r="E356">
            <v>77</v>
          </cell>
        </row>
        <row r="357">
          <cell r="B357">
            <v>28338</v>
          </cell>
          <cell r="C357">
            <v>5.7349999999999996E-3</v>
          </cell>
          <cell r="D357">
            <v>7.0000000000000007E-2</v>
          </cell>
          <cell r="E357">
            <v>79</v>
          </cell>
        </row>
        <row r="358">
          <cell r="B358">
            <v>28369</v>
          </cell>
          <cell r="C358">
            <v>2.9329999999999998E-3</v>
          </cell>
          <cell r="D358">
            <v>6.8000000000000005E-2</v>
          </cell>
          <cell r="E358">
            <v>78</v>
          </cell>
        </row>
        <row r="359">
          <cell r="B359">
            <v>28399</v>
          </cell>
          <cell r="C359">
            <v>4.274E-3</v>
          </cell>
          <cell r="D359">
            <v>6.8000000000000005E-2</v>
          </cell>
          <cell r="E359">
            <v>82</v>
          </cell>
        </row>
        <row r="360">
          <cell r="B360">
            <v>28430</v>
          </cell>
          <cell r="C360">
            <v>1.9090000000000001E-3</v>
          </cell>
          <cell r="D360">
            <v>6.8000000000000005E-2</v>
          </cell>
          <cell r="E360">
            <v>85</v>
          </cell>
        </row>
        <row r="361">
          <cell r="B361">
            <v>28460</v>
          </cell>
          <cell r="C361">
            <v>4.2490000000000002E-3</v>
          </cell>
          <cell r="D361">
            <v>6.4000000000000001E-2</v>
          </cell>
          <cell r="E361">
            <v>88</v>
          </cell>
        </row>
        <row r="362">
          <cell r="B362">
            <v>28491</v>
          </cell>
          <cell r="C362">
            <v>4.2199999999999998E-3</v>
          </cell>
          <cell r="D362">
            <v>6.4000000000000001E-2</v>
          </cell>
          <cell r="E362">
            <v>88</v>
          </cell>
        </row>
        <row r="363">
          <cell r="B363">
            <v>28522</v>
          </cell>
          <cell r="C363">
            <v>7.8300000000000002E-3</v>
          </cell>
          <cell r="D363">
            <v>6.3E-2</v>
          </cell>
          <cell r="E363">
            <v>89</v>
          </cell>
        </row>
        <row r="364">
          <cell r="B364">
            <v>28550</v>
          </cell>
          <cell r="C364">
            <v>1.0702E-2</v>
          </cell>
          <cell r="D364">
            <v>6.3E-2</v>
          </cell>
          <cell r="E364">
            <v>91</v>
          </cell>
        </row>
        <row r="365">
          <cell r="B365">
            <v>28581</v>
          </cell>
          <cell r="C365">
            <v>4.0369999999999998E-3</v>
          </cell>
          <cell r="D365">
            <v>6.0999999999999999E-2</v>
          </cell>
          <cell r="E365">
            <v>97</v>
          </cell>
        </row>
        <row r="366">
          <cell r="B366">
            <v>28611</v>
          </cell>
          <cell r="C366">
            <v>5.868E-3</v>
          </cell>
          <cell r="D366">
            <v>0.06</v>
          </cell>
          <cell r="E366">
            <v>96</v>
          </cell>
        </row>
        <row r="367">
          <cell r="B367">
            <v>28642</v>
          </cell>
          <cell r="C367">
            <v>2.4989999999999999E-3</v>
          </cell>
          <cell r="D367">
            <v>5.8999999999999997E-2</v>
          </cell>
          <cell r="E367">
            <v>97</v>
          </cell>
        </row>
        <row r="368">
          <cell r="B368">
            <v>28672</v>
          </cell>
          <cell r="C368">
            <v>3.7959999999999999E-3</v>
          </cell>
          <cell r="D368">
            <v>6.2E-2</v>
          </cell>
          <cell r="E368">
            <v>96</v>
          </cell>
        </row>
        <row r="369">
          <cell r="B369">
            <v>28703</v>
          </cell>
          <cell r="C369">
            <v>3.3050000000000002E-3</v>
          </cell>
          <cell r="D369">
            <v>5.8999999999999997E-2</v>
          </cell>
          <cell r="E369">
            <v>98</v>
          </cell>
        </row>
        <row r="370">
          <cell r="B370">
            <v>28734</v>
          </cell>
          <cell r="C370">
            <v>3.6949999999999999E-3</v>
          </cell>
          <cell r="D370">
            <v>0.06</v>
          </cell>
          <cell r="E370">
            <v>99</v>
          </cell>
        </row>
        <row r="371">
          <cell r="B371">
            <v>28764</v>
          </cell>
          <cell r="C371">
            <v>5.0939999999999996E-3</v>
          </cell>
          <cell r="D371">
            <v>5.8000000000000003E-2</v>
          </cell>
          <cell r="E371">
            <v>103</v>
          </cell>
        </row>
        <row r="372">
          <cell r="B372">
            <v>28795</v>
          </cell>
          <cell r="C372">
            <v>3.4849999999999998E-3</v>
          </cell>
          <cell r="D372">
            <v>5.8999999999999997E-2</v>
          </cell>
          <cell r="E372">
            <v>102</v>
          </cell>
        </row>
        <row r="373">
          <cell r="B373">
            <v>28825</v>
          </cell>
          <cell r="C373">
            <v>4.6340000000000001E-3</v>
          </cell>
          <cell r="D373">
            <v>0.06</v>
          </cell>
          <cell r="E373">
            <v>103</v>
          </cell>
        </row>
        <row r="374">
          <cell r="B374">
            <v>28856</v>
          </cell>
          <cell r="C374">
            <v>3.2490000000000002E-3</v>
          </cell>
          <cell r="D374">
            <v>5.8999999999999997E-2</v>
          </cell>
          <cell r="E374">
            <v>102</v>
          </cell>
        </row>
        <row r="375">
          <cell r="B375">
            <v>28887</v>
          </cell>
          <cell r="C375">
            <v>8.6359999999999996E-3</v>
          </cell>
          <cell r="D375">
            <v>5.8999999999999997E-2</v>
          </cell>
          <cell r="E375">
            <v>100</v>
          </cell>
        </row>
        <row r="376">
          <cell r="B376">
            <v>28915</v>
          </cell>
          <cell r="C376">
            <v>2.624E-3</v>
          </cell>
          <cell r="D376">
            <v>5.8000000000000003E-2</v>
          </cell>
          <cell r="E376">
            <v>100</v>
          </cell>
        </row>
        <row r="377">
          <cell r="B377">
            <v>28946</v>
          </cell>
          <cell r="C377">
            <v>5.5750000000000001E-3</v>
          </cell>
          <cell r="D377">
            <v>5.8000000000000003E-2</v>
          </cell>
          <cell r="E377">
            <v>104</v>
          </cell>
        </row>
        <row r="378">
          <cell r="B378">
            <v>28976</v>
          </cell>
          <cell r="C378">
            <v>4.4140000000000004E-3</v>
          </cell>
          <cell r="D378">
            <v>5.6000000000000001E-2</v>
          </cell>
          <cell r="E378">
            <v>103</v>
          </cell>
        </row>
        <row r="379">
          <cell r="B379">
            <v>29007</v>
          </cell>
          <cell r="C379">
            <v>3.3240000000000001E-3</v>
          </cell>
          <cell r="D379">
            <v>5.7000000000000002E-2</v>
          </cell>
          <cell r="E379">
            <v>101</v>
          </cell>
        </row>
        <row r="380">
          <cell r="B380">
            <v>29037</v>
          </cell>
          <cell r="C380">
            <v>4.1850000000000004E-3</v>
          </cell>
          <cell r="D380">
            <v>5.7000000000000002E-2</v>
          </cell>
          <cell r="E380">
            <v>101</v>
          </cell>
        </row>
        <row r="381">
          <cell r="B381">
            <v>29068</v>
          </cell>
          <cell r="C381">
            <v>3.2590000000000002E-3</v>
          </cell>
          <cell r="D381">
            <v>0.06</v>
          </cell>
          <cell r="E381">
            <v>102</v>
          </cell>
        </row>
        <row r="382">
          <cell r="B382">
            <v>29099</v>
          </cell>
          <cell r="C382">
            <v>3.3839999999999999E-3</v>
          </cell>
          <cell r="D382">
            <v>5.8999999999999997E-2</v>
          </cell>
          <cell r="E382">
            <v>105</v>
          </cell>
        </row>
        <row r="383">
          <cell r="B383">
            <v>29129</v>
          </cell>
          <cell r="C383">
            <v>3.2950000000000002E-3</v>
          </cell>
          <cell r="D383">
            <v>0.06</v>
          </cell>
          <cell r="E383">
            <v>106</v>
          </cell>
        </row>
        <row r="384">
          <cell r="B384">
            <v>29160</v>
          </cell>
          <cell r="C384">
            <v>1.817E-3</v>
          </cell>
          <cell r="D384">
            <v>5.8999999999999997E-2</v>
          </cell>
          <cell r="E384">
            <v>100</v>
          </cell>
        </row>
        <row r="385">
          <cell r="B385">
            <v>29190</v>
          </cell>
          <cell r="C385">
            <v>2.4290000000000002E-3</v>
          </cell>
          <cell r="D385">
            <v>0.06</v>
          </cell>
          <cell r="E385">
            <v>99</v>
          </cell>
        </row>
        <row r="386">
          <cell r="B386">
            <v>29221</v>
          </cell>
          <cell r="C386">
            <v>2.7759999999999998E-3</v>
          </cell>
          <cell r="D386">
            <v>6.3E-2</v>
          </cell>
          <cell r="E386">
            <v>97</v>
          </cell>
          <cell r="F386">
            <v>1</v>
          </cell>
        </row>
        <row r="387">
          <cell r="B387">
            <v>29252</v>
          </cell>
          <cell r="C387">
            <v>3.7169999999999998E-3</v>
          </cell>
          <cell r="D387">
            <v>6.3E-2</v>
          </cell>
          <cell r="E387">
            <v>94</v>
          </cell>
          <cell r="F387">
            <v>1</v>
          </cell>
        </row>
        <row r="388">
          <cell r="B388">
            <v>29281</v>
          </cell>
          <cell r="C388">
            <v>1.0448000000000001E-2</v>
          </cell>
          <cell r="D388">
            <v>6.3E-2</v>
          </cell>
          <cell r="E388">
            <v>93</v>
          </cell>
          <cell r="F388">
            <v>1</v>
          </cell>
        </row>
        <row r="389">
          <cell r="B389">
            <v>29312</v>
          </cell>
          <cell r="C389">
            <v>5.777E-3</v>
          </cell>
          <cell r="D389">
            <v>6.9000000000000006E-2</v>
          </cell>
          <cell r="E389">
            <v>82</v>
          </cell>
          <cell r="F389">
            <v>1</v>
          </cell>
        </row>
        <row r="390">
          <cell r="B390">
            <v>29342</v>
          </cell>
          <cell r="C390">
            <v>5.5240000000000003E-3</v>
          </cell>
          <cell r="D390">
            <v>7.4999999999999997E-2</v>
          </cell>
          <cell r="E390">
            <v>76</v>
          </cell>
          <cell r="F390">
            <v>1</v>
          </cell>
        </row>
        <row r="391">
          <cell r="B391">
            <v>29373</v>
          </cell>
          <cell r="C391">
            <v>5.1339999999999997E-3</v>
          </cell>
          <cell r="D391">
            <v>7.5999999999999998E-2</v>
          </cell>
          <cell r="E391">
            <v>77</v>
          </cell>
          <cell r="F391">
            <v>1</v>
          </cell>
        </row>
        <row r="392">
          <cell r="B392">
            <v>29403</v>
          </cell>
          <cell r="C392">
            <v>3.4780000000000002E-3</v>
          </cell>
          <cell r="D392">
            <v>7.8E-2</v>
          </cell>
          <cell r="E392">
            <v>77</v>
          </cell>
          <cell r="F392">
            <v>1</v>
          </cell>
        </row>
        <row r="393">
          <cell r="B393">
            <v>29434</v>
          </cell>
          <cell r="C393">
            <v>3.287E-3</v>
          </cell>
          <cell r="D393">
            <v>7.6999999999999999E-2</v>
          </cell>
          <cell r="E393">
            <v>78</v>
          </cell>
        </row>
        <row r="394">
          <cell r="B394">
            <v>29465</v>
          </cell>
          <cell r="C394">
            <v>3.2520000000000001E-3</v>
          </cell>
          <cell r="D394">
            <v>7.4999999999999997E-2</v>
          </cell>
          <cell r="E394">
            <v>81</v>
          </cell>
        </row>
        <row r="395">
          <cell r="B395">
            <v>29495</v>
          </cell>
          <cell r="C395">
            <v>3.277E-3</v>
          </cell>
          <cell r="D395">
            <v>7.4999999999999997E-2</v>
          </cell>
          <cell r="E395">
            <v>81</v>
          </cell>
        </row>
        <row r="396">
          <cell r="B396">
            <v>29526</v>
          </cell>
          <cell r="C396">
            <v>2.7699999999999999E-3</v>
          </cell>
          <cell r="D396">
            <v>7.4999999999999997E-2</v>
          </cell>
          <cell r="E396">
            <v>84</v>
          </cell>
        </row>
        <row r="397">
          <cell r="B397">
            <v>29556</v>
          </cell>
          <cell r="C397">
            <v>2.9940000000000001E-3</v>
          </cell>
          <cell r="D397">
            <v>7.1999999999999995E-2</v>
          </cell>
          <cell r="E397">
            <v>81</v>
          </cell>
        </row>
        <row r="398">
          <cell r="B398">
            <v>29587</v>
          </cell>
          <cell r="C398">
            <v>2.1350000000000002E-3</v>
          </cell>
          <cell r="D398">
            <v>7.4999999999999997E-2</v>
          </cell>
          <cell r="E398">
            <v>80</v>
          </cell>
        </row>
        <row r="399">
          <cell r="B399">
            <v>29618</v>
          </cell>
          <cell r="C399">
            <v>2.8370000000000001E-3</v>
          </cell>
          <cell r="D399">
            <v>7.3999999999999996E-2</v>
          </cell>
          <cell r="E399">
            <v>81</v>
          </cell>
        </row>
        <row r="400">
          <cell r="B400">
            <v>29646</v>
          </cell>
          <cell r="C400">
            <v>2.068E-3</v>
          </cell>
          <cell r="D400">
            <v>7.3999999999999996E-2</v>
          </cell>
          <cell r="E400">
            <v>81</v>
          </cell>
        </row>
        <row r="401">
          <cell r="B401">
            <v>29677</v>
          </cell>
          <cell r="C401">
            <v>4.2360000000000002E-3</v>
          </cell>
          <cell r="D401">
            <v>7.1999999999999995E-2</v>
          </cell>
          <cell r="E401">
            <v>81</v>
          </cell>
        </row>
        <row r="402">
          <cell r="B402">
            <v>29707</v>
          </cell>
          <cell r="C402">
            <v>4.4029999999999998E-3</v>
          </cell>
          <cell r="D402">
            <v>7.4999999999999997E-2</v>
          </cell>
          <cell r="E402">
            <v>80</v>
          </cell>
        </row>
        <row r="403">
          <cell r="B403">
            <v>29738</v>
          </cell>
          <cell r="C403">
            <v>1.9380000000000001E-3</v>
          </cell>
          <cell r="D403">
            <v>7.4999999999999997E-2</v>
          </cell>
          <cell r="E403">
            <v>80</v>
          </cell>
        </row>
        <row r="404">
          <cell r="B404">
            <v>29768</v>
          </cell>
          <cell r="C404">
            <v>2.1640000000000001E-3</v>
          </cell>
          <cell r="D404">
            <v>7.1999999999999995E-2</v>
          </cell>
          <cell r="E404">
            <v>80</v>
          </cell>
          <cell r="F404">
            <v>1</v>
          </cell>
        </row>
        <row r="405">
          <cell r="B405">
            <v>29799</v>
          </cell>
          <cell r="C405">
            <v>2.1619999999999999E-3</v>
          </cell>
          <cell r="D405">
            <v>7.3999999999999996E-2</v>
          </cell>
          <cell r="E405">
            <v>79</v>
          </cell>
          <cell r="F405">
            <v>1</v>
          </cell>
        </row>
        <row r="406">
          <cell r="B406">
            <v>29830</v>
          </cell>
          <cell r="C406">
            <v>3.5500000000000002E-3</v>
          </cell>
          <cell r="D406">
            <v>7.5999999999999998E-2</v>
          </cell>
          <cell r="E406">
            <v>75</v>
          </cell>
          <cell r="F406">
            <v>1</v>
          </cell>
        </row>
        <row r="407">
          <cell r="B407">
            <v>29860</v>
          </cell>
          <cell r="C407">
            <v>3.601E-3</v>
          </cell>
          <cell r="D407">
            <v>7.9000000000000001E-2</v>
          </cell>
          <cell r="E407">
            <v>71</v>
          </cell>
          <cell r="F407">
            <v>1</v>
          </cell>
        </row>
        <row r="408">
          <cell r="B408">
            <v>29891</v>
          </cell>
          <cell r="C408">
            <v>4.4079999999999996E-3</v>
          </cell>
          <cell r="D408">
            <v>8.3000000000000004E-2</v>
          </cell>
          <cell r="E408">
            <v>70</v>
          </cell>
          <cell r="F408">
            <v>1</v>
          </cell>
        </row>
        <row r="409">
          <cell r="B409">
            <v>29921</v>
          </cell>
          <cell r="C409">
            <v>6.4250000000000002E-3</v>
          </cell>
          <cell r="D409">
            <v>8.5000000000000006E-2</v>
          </cell>
          <cell r="E409">
            <v>67</v>
          </cell>
          <cell r="F409">
            <v>1</v>
          </cell>
        </row>
        <row r="410">
          <cell r="B410">
            <v>29952</v>
          </cell>
          <cell r="C410">
            <v>3.8240000000000001E-3</v>
          </cell>
          <cell r="D410">
            <v>8.5999999999999993E-2</v>
          </cell>
          <cell r="E410">
            <v>67</v>
          </cell>
          <cell r="F410">
            <v>1</v>
          </cell>
        </row>
        <row r="411">
          <cell r="B411">
            <v>29983</v>
          </cell>
          <cell r="C411">
            <v>3.1879999999999999E-3</v>
          </cell>
          <cell r="D411">
            <v>8.8999999999999996E-2</v>
          </cell>
          <cell r="E411">
            <v>64</v>
          </cell>
          <cell r="F411">
            <v>1</v>
          </cell>
        </row>
        <row r="412">
          <cell r="B412">
            <v>30011</v>
          </cell>
          <cell r="C412">
            <v>4.5820000000000001E-3</v>
          </cell>
          <cell r="D412">
            <v>0.09</v>
          </cell>
          <cell r="E412">
            <v>62</v>
          </cell>
          <cell r="F412">
            <v>1</v>
          </cell>
        </row>
        <row r="413">
          <cell r="B413">
            <v>30042</v>
          </cell>
          <cell r="C413">
            <v>2.725E-3</v>
          </cell>
          <cell r="D413">
            <v>9.2999999999999999E-2</v>
          </cell>
          <cell r="E413">
            <v>60</v>
          </cell>
          <cell r="F413">
            <v>1</v>
          </cell>
        </row>
        <row r="414">
          <cell r="B414">
            <v>30072</v>
          </cell>
          <cell r="C414">
            <v>5.0600000000000003E-3</v>
          </cell>
          <cell r="D414">
            <v>9.4E-2</v>
          </cell>
          <cell r="E414">
            <v>59</v>
          </cell>
          <cell r="F414">
            <v>1</v>
          </cell>
        </row>
        <row r="415">
          <cell r="B415">
            <v>30103</v>
          </cell>
          <cell r="C415">
            <v>4.8999999999999998E-3</v>
          </cell>
          <cell r="D415">
            <v>9.6000000000000002E-2</v>
          </cell>
          <cell r="E415">
            <v>56</v>
          </cell>
          <cell r="F415">
            <v>1</v>
          </cell>
        </row>
        <row r="416">
          <cell r="B416">
            <v>30133</v>
          </cell>
          <cell r="C416">
            <v>3.6250000000000002E-3</v>
          </cell>
          <cell r="D416">
            <v>9.8000000000000004E-2</v>
          </cell>
          <cell r="E416">
            <v>53</v>
          </cell>
          <cell r="F416">
            <v>1</v>
          </cell>
        </row>
        <row r="417">
          <cell r="B417">
            <v>30164</v>
          </cell>
          <cell r="C417">
            <v>2.6189999999999998E-3</v>
          </cell>
          <cell r="D417">
            <v>9.8000000000000004E-2</v>
          </cell>
          <cell r="E417">
            <v>52</v>
          </cell>
          <cell r="F417">
            <v>1</v>
          </cell>
        </row>
        <row r="418">
          <cell r="B418">
            <v>30195</v>
          </cell>
          <cell r="C418">
            <v>5.6889999999999996E-3</v>
          </cell>
          <cell r="D418">
            <v>0.10100000000000001</v>
          </cell>
          <cell r="E418">
            <v>49</v>
          </cell>
          <cell r="F418">
            <v>1</v>
          </cell>
        </row>
        <row r="419">
          <cell r="B419">
            <v>30225</v>
          </cell>
          <cell r="C419">
            <v>3.4499999999999999E-3</v>
          </cell>
          <cell r="D419">
            <v>0.104</v>
          </cell>
          <cell r="E419">
            <v>49</v>
          </cell>
          <cell r="F419">
            <v>1</v>
          </cell>
        </row>
        <row r="420">
          <cell r="B420">
            <v>30256</v>
          </cell>
          <cell r="C420">
            <v>1.242E-3</v>
          </cell>
          <cell r="D420">
            <v>0.108</v>
          </cell>
          <cell r="E420">
            <v>50</v>
          </cell>
          <cell r="F420">
            <v>1</v>
          </cell>
        </row>
        <row r="421">
          <cell r="B421">
            <v>30286</v>
          </cell>
          <cell r="C421">
            <v>3.967E-3</v>
          </cell>
          <cell r="D421">
            <v>0.108</v>
          </cell>
          <cell r="E421">
            <v>51</v>
          </cell>
        </row>
        <row r="422">
          <cell r="B422">
            <v>30317</v>
          </cell>
          <cell r="C422">
            <v>3.2590000000000002E-3</v>
          </cell>
          <cell r="D422">
            <v>0.104</v>
          </cell>
          <cell r="E422">
            <v>52</v>
          </cell>
        </row>
        <row r="423">
          <cell r="B423">
            <v>30348</v>
          </cell>
          <cell r="C423">
            <v>3.2339999999999999E-3</v>
          </cell>
          <cell r="D423">
            <v>0.104</v>
          </cell>
          <cell r="E423">
            <v>52</v>
          </cell>
        </row>
        <row r="424">
          <cell r="B424">
            <v>30376</v>
          </cell>
          <cell r="C424">
            <v>3.5869999999999999E-3</v>
          </cell>
          <cell r="D424">
            <v>0.10299999999999999</v>
          </cell>
          <cell r="E424">
            <v>54</v>
          </cell>
        </row>
        <row r="425">
          <cell r="B425">
            <v>30407</v>
          </cell>
          <cell r="C425">
            <v>3.0370000000000002E-3</v>
          </cell>
          <cell r="D425">
            <v>0.10199999999999999</v>
          </cell>
          <cell r="E425">
            <v>55</v>
          </cell>
        </row>
        <row r="426">
          <cell r="B426">
            <v>30437</v>
          </cell>
          <cell r="C426">
            <v>4.4619999999999998E-3</v>
          </cell>
          <cell r="D426">
            <v>0.10100000000000001</v>
          </cell>
          <cell r="E426">
            <v>60</v>
          </cell>
        </row>
        <row r="427">
          <cell r="B427">
            <v>30468</v>
          </cell>
          <cell r="C427">
            <v>5.1060000000000003E-3</v>
          </cell>
          <cell r="D427">
            <v>0.10100000000000001</v>
          </cell>
          <cell r="E427">
            <v>60</v>
          </cell>
        </row>
        <row r="428">
          <cell r="B428">
            <v>30498</v>
          </cell>
          <cell r="C428">
            <v>9.384E-3</v>
          </cell>
          <cell r="D428">
            <v>9.4E-2</v>
          </cell>
          <cell r="E428">
            <v>64</v>
          </cell>
        </row>
        <row r="429">
          <cell r="B429">
            <v>30529</v>
          </cell>
          <cell r="C429">
            <v>1.7208000000000001E-2</v>
          </cell>
          <cell r="D429">
            <v>9.5000000000000001E-2</v>
          </cell>
          <cell r="E429">
            <v>65</v>
          </cell>
        </row>
        <row r="430">
          <cell r="B430">
            <v>30560</v>
          </cell>
          <cell r="C430">
            <v>4.3660000000000001E-3</v>
          </cell>
          <cell r="D430">
            <v>9.1999999999999998E-2</v>
          </cell>
          <cell r="E430">
            <v>67</v>
          </cell>
        </row>
        <row r="431">
          <cell r="B431">
            <v>30590</v>
          </cell>
          <cell r="C431">
            <v>3.6939999999999998E-3</v>
          </cell>
          <cell r="D431">
            <v>8.7999999999999995E-2</v>
          </cell>
          <cell r="E431">
            <v>72</v>
          </cell>
        </row>
        <row r="432">
          <cell r="B432">
            <v>30621</v>
          </cell>
          <cell r="C432">
            <v>3.849E-3</v>
          </cell>
          <cell r="D432">
            <v>8.5000000000000006E-2</v>
          </cell>
          <cell r="E432">
            <v>73</v>
          </cell>
        </row>
        <row r="433">
          <cell r="B433">
            <v>30651</v>
          </cell>
          <cell r="C433">
            <v>5.424E-3</v>
          </cell>
          <cell r="D433">
            <v>8.3000000000000004E-2</v>
          </cell>
          <cell r="E433">
            <v>76</v>
          </cell>
        </row>
        <row r="434">
          <cell r="B434">
            <v>30682</v>
          </cell>
          <cell r="C434">
            <v>6.4149999999999997E-3</v>
          </cell>
          <cell r="D434">
            <v>0.08</v>
          </cell>
          <cell r="E434">
            <v>78</v>
          </cell>
        </row>
        <row r="435">
          <cell r="B435">
            <v>30713</v>
          </cell>
          <cell r="C435">
            <v>3.5200000000000001E-3</v>
          </cell>
          <cell r="D435">
            <v>7.8E-2</v>
          </cell>
          <cell r="E435">
            <v>81</v>
          </cell>
        </row>
        <row r="436">
          <cell r="B436">
            <v>30742</v>
          </cell>
          <cell r="C436">
            <v>3.6610000000000002E-3</v>
          </cell>
          <cell r="D436">
            <v>7.8E-2</v>
          </cell>
          <cell r="E436">
            <v>81</v>
          </cell>
        </row>
        <row r="437">
          <cell r="B437">
            <v>30773</v>
          </cell>
          <cell r="C437">
            <v>3.5130000000000001E-3</v>
          </cell>
          <cell r="D437">
            <v>7.6999999999999999E-2</v>
          </cell>
          <cell r="E437">
            <v>85</v>
          </cell>
        </row>
        <row r="438">
          <cell r="B438">
            <v>30803</v>
          </cell>
          <cell r="C438">
            <v>4.3080000000000002E-3</v>
          </cell>
          <cell r="D438">
            <v>7.3999999999999996E-2</v>
          </cell>
          <cell r="E438">
            <v>86</v>
          </cell>
        </row>
        <row r="439">
          <cell r="B439">
            <v>30834</v>
          </cell>
          <cell r="C439">
            <v>2.931E-3</v>
          </cell>
          <cell r="D439">
            <v>7.1999999999999995E-2</v>
          </cell>
          <cell r="E439">
            <v>87</v>
          </cell>
        </row>
        <row r="440">
          <cell r="B440">
            <v>30864</v>
          </cell>
          <cell r="C440">
            <v>2.4840000000000001E-3</v>
          </cell>
          <cell r="D440">
            <v>7.4999999999999997E-2</v>
          </cell>
          <cell r="E440">
            <v>89</v>
          </cell>
        </row>
        <row r="441">
          <cell r="B441">
            <v>30895</v>
          </cell>
          <cell r="C441">
            <v>3.9139999999999999E-3</v>
          </cell>
          <cell r="D441">
            <v>7.4999999999999997E-2</v>
          </cell>
          <cell r="E441">
            <v>86</v>
          </cell>
        </row>
        <row r="442">
          <cell r="B442">
            <v>30926</v>
          </cell>
          <cell r="C442">
            <v>3.4030000000000002E-3</v>
          </cell>
          <cell r="D442">
            <v>7.2999999999999995E-2</v>
          </cell>
          <cell r="E442">
            <v>88</v>
          </cell>
        </row>
        <row r="443">
          <cell r="B443">
            <v>30956</v>
          </cell>
          <cell r="C443">
            <v>4.424E-3</v>
          </cell>
          <cell r="D443">
            <v>7.3999999999999996E-2</v>
          </cell>
          <cell r="E443">
            <v>89</v>
          </cell>
        </row>
        <row r="444">
          <cell r="B444">
            <v>30987</v>
          </cell>
          <cell r="C444">
            <v>2.6029999999999998E-3</v>
          </cell>
          <cell r="D444">
            <v>7.1999999999999995E-2</v>
          </cell>
          <cell r="E444">
            <v>88</v>
          </cell>
        </row>
        <row r="445">
          <cell r="B445">
            <v>31017</v>
          </cell>
          <cell r="C445">
            <v>3.3119999999999998E-3</v>
          </cell>
          <cell r="D445">
            <v>7.2999999999999995E-2</v>
          </cell>
          <cell r="E445">
            <v>91</v>
          </cell>
        </row>
        <row r="446">
          <cell r="B446">
            <v>31048</v>
          </cell>
          <cell r="C446">
            <v>2.555E-3</v>
          </cell>
          <cell r="D446">
            <v>7.2999999999999995E-2</v>
          </cell>
          <cell r="E446">
            <v>89</v>
          </cell>
        </row>
        <row r="447">
          <cell r="B447">
            <v>31079</v>
          </cell>
          <cell r="C447">
            <v>4.6709999999999998E-3</v>
          </cell>
          <cell r="D447">
            <v>7.1999999999999995E-2</v>
          </cell>
          <cell r="E447">
            <v>90</v>
          </cell>
        </row>
        <row r="448">
          <cell r="B448">
            <v>31107</v>
          </cell>
          <cell r="C448">
            <v>3.307E-3</v>
          </cell>
          <cell r="D448">
            <v>7.1999999999999995E-2</v>
          </cell>
          <cell r="E448">
            <v>92</v>
          </cell>
        </row>
        <row r="449">
          <cell r="B449">
            <v>31138</v>
          </cell>
          <cell r="C449">
            <v>3.5729999999999998E-3</v>
          </cell>
          <cell r="D449">
            <v>7.2999999999999995E-2</v>
          </cell>
          <cell r="E449">
            <v>91</v>
          </cell>
        </row>
        <row r="450">
          <cell r="B450">
            <v>31168</v>
          </cell>
          <cell r="C450">
            <v>2.3410000000000002E-3</v>
          </cell>
          <cell r="D450">
            <v>7.1999999999999995E-2</v>
          </cell>
          <cell r="E450">
            <v>92</v>
          </cell>
        </row>
        <row r="451">
          <cell r="B451">
            <v>31199</v>
          </cell>
          <cell r="C451">
            <v>3.4889999999999999E-3</v>
          </cell>
          <cell r="D451">
            <v>7.3999999999999996E-2</v>
          </cell>
          <cell r="E451">
            <v>92</v>
          </cell>
        </row>
        <row r="452">
          <cell r="B452">
            <v>31229</v>
          </cell>
          <cell r="C452">
            <v>2.947E-3</v>
          </cell>
          <cell r="D452">
            <v>7.3999999999999996E-2</v>
          </cell>
          <cell r="E452">
            <v>91</v>
          </cell>
        </row>
        <row r="453">
          <cell r="B453">
            <v>31260</v>
          </cell>
          <cell r="C453">
            <v>3.2929999999999999E-3</v>
          </cell>
          <cell r="D453">
            <v>7.0999999999999994E-2</v>
          </cell>
          <cell r="E453">
            <v>92</v>
          </cell>
        </row>
        <row r="454">
          <cell r="B454">
            <v>31291</v>
          </cell>
          <cell r="C454">
            <v>2.48E-3</v>
          </cell>
          <cell r="D454">
            <v>7.0999999999999994E-2</v>
          </cell>
          <cell r="E454">
            <v>93</v>
          </cell>
        </row>
        <row r="455">
          <cell r="B455">
            <v>31321</v>
          </cell>
          <cell r="C455">
            <v>2.6900000000000001E-3</v>
          </cell>
          <cell r="D455">
            <v>7.0999999999999994E-2</v>
          </cell>
          <cell r="E455">
            <v>92</v>
          </cell>
        </row>
        <row r="456">
          <cell r="B456">
            <v>31352</v>
          </cell>
          <cell r="C456">
            <v>2.0339999999999998E-3</v>
          </cell>
          <cell r="D456">
            <v>7.0000000000000007E-2</v>
          </cell>
          <cell r="E456">
            <v>93</v>
          </cell>
        </row>
        <row r="457">
          <cell r="B457">
            <v>31382</v>
          </cell>
          <cell r="C457">
            <v>1.7440000000000001E-3</v>
          </cell>
          <cell r="D457">
            <v>7.0000000000000007E-2</v>
          </cell>
          <cell r="E457">
            <v>90</v>
          </cell>
        </row>
        <row r="458">
          <cell r="B458">
            <v>31413</v>
          </cell>
          <cell r="C458">
            <v>2.0530000000000001E-3</v>
          </cell>
          <cell r="D458">
            <v>6.7000000000000004E-2</v>
          </cell>
          <cell r="E458">
            <v>91</v>
          </cell>
        </row>
        <row r="459">
          <cell r="B459">
            <v>31444</v>
          </cell>
          <cell r="C459">
            <v>2.526E-3</v>
          </cell>
          <cell r="D459">
            <v>7.1999999999999995E-2</v>
          </cell>
          <cell r="E459">
            <v>91</v>
          </cell>
        </row>
        <row r="460">
          <cell r="B460">
            <v>31472</v>
          </cell>
          <cell r="C460">
            <v>2.4559999999999998E-3</v>
          </cell>
          <cell r="D460">
            <v>7.1999999999999995E-2</v>
          </cell>
          <cell r="E460">
            <v>91</v>
          </cell>
        </row>
        <row r="461">
          <cell r="B461">
            <v>31503</v>
          </cell>
          <cell r="C461">
            <v>2.5140000000000002E-3</v>
          </cell>
          <cell r="D461">
            <v>7.0999999999999994E-2</v>
          </cell>
          <cell r="E461">
            <v>91</v>
          </cell>
        </row>
        <row r="462">
          <cell r="B462">
            <v>31533</v>
          </cell>
          <cell r="C462">
            <v>2.859E-3</v>
          </cell>
          <cell r="D462">
            <v>7.1999999999999995E-2</v>
          </cell>
          <cell r="E462">
            <v>90</v>
          </cell>
        </row>
        <row r="463">
          <cell r="B463">
            <v>31564</v>
          </cell>
          <cell r="C463">
            <v>4.7149999999999996E-3</v>
          </cell>
          <cell r="D463">
            <v>7.1999999999999995E-2</v>
          </cell>
          <cell r="E463">
            <v>92</v>
          </cell>
        </row>
        <row r="464">
          <cell r="B464">
            <v>31594</v>
          </cell>
          <cell r="C464">
            <v>2.2539999999999999E-3</v>
          </cell>
          <cell r="D464">
            <v>7.0000000000000007E-2</v>
          </cell>
          <cell r="E464">
            <v>91</v>
          </cell>
        </row>
        <row r="465">
          <cell r="B465">
            <v>31625</v>
          </cell>
          <cell r="C465">
            <v>4.1409999999999997E-3</v>
          </cell>
          <cell r="D465">
            <v>6.9000000000000006E-2</v>
          </cell>
          <cell r="E465">
            <v>92</v>
          </cell>
        </row>
        <row r="466">
          <cell r="B466">
            <v>31656</v>
          </cell>
          <cell r="C466">
            <v>2.4599999999999999E-3</v>
          </cell>
          <cell r="D466">
            <v>7.0000000000000007E-2</v>
          </cell>
          <cell r="E466">
            <v>93</v>
          </cell>
        </row>
        <row r="467">
          <cell r="B467">
            <v>31686</v>
          </cell>
          <cell r="C467">
            <v>2.2200000000000002E-3</v>
          </cell>
          <cell r="D467">
            <v>7.0000000000000007E-2</v>
          </cell>
          <cell r="E467">
            <v>93</v>
          </cell>
        </row>
        <row r="468">
          <cell r="B468">
            <v>31717</v>
          </cell>
          <cell r="C468">
            <v>2.506E-3</v>
          </cell>
          <cell r="D468">
            <v>6.9000000000000006E-2</v>
          </cell>
          <cell r="E468">
            <v>97</v>
          </cell>
        </row>
        <row r="469">
          <cell r="B469">
            <v>31747</v>
          </cell>
          <cell r="C469">
            <v>2.4880000000000002E-3</v>
          </cell>
          <cell r="D469">
            <v>6.6000000000000003E-2</v>
          </cell>
          <cell r="E469">
            <v>92</v>
          </cell>
        </row>
        <row r="470">
          <cell r="B470">
            <v>31778</v>
          </cell>
          <cell r="C470">
            <v>2.6570000000000001E-3</v>
          </cell>
          <cell r="D470">
            <v>6.6000000000000003E-2</v>
          </cell>
          <cell r="E470">
            <v>91</v>
          </cell>
        </row>
        <row r="471">
          <cell r="B471">
            <v>31809</v>
          </cell>
          <cell r="C471">
            <v>2.8670000000000002E-3</v>
          </cell>
          <cell r="D471">
            <v>6.6000000000000003E-2</v>
          </cell>
          <cell r="E471">
            <v>95</v>
          </cell>
        </row>
        <row r="472">
          <cell r="B472">
            <v>31837</v>
          </cell>
          <cell r="C472">
            <v>3.5079999999999998E-3</v>
          </cell>
          <cell r="D472">
            <v>6.6000000000000003E-2</v>
          </cell>
          <cell r="E472">
            <v>99</v>
          </cell>
        </row>
        <row r="473">
          <cell r="B473">
            <v>31868</v>
          </cell>
          <cell r="C473">
            <v>2.8110000000000001E-3</v>
          </cell>
          <cell r="D473">
            <v>6.3E-2</v>
          </cell>
          <cell r="E473">
            <v>97</v>
          </cell>
        </row>
        <row r="474">
          <cell r="B474">
            <v>31898</v>
          </cell>
          <cell r="C474">
            <v>2.0899999999999998E-3</v>
          </cell>
          <cell r="D474">
            <v>6.3E-2</v>
          </cell>
          <cell r="E474">
            <v>99</v>
          </cell>
        </row>
        <row r="475">
          <cell r="B475">
            <v>31929</v>
          </cell>
          <cell r="C475">
            <v>3.643E-3</v>
          </cell>
          <cell r="D475">
            <v>6.2E-2</v>
          </cell>
          <cell r="E475">
            <v>100</v>
          </cell>
        </row>
        <row r="476">
          <cell r="B476">
            <v>31959</v>
          </cell>
          <cell r="C476">
            <v>3.748E-3</v>
          </cell>
          <cell r="D476">
            <v>6.0999999999999999E-2</v>
          </cell>
          <cell r="E476">
            <v>100</v>
          </cell>
        </row>
        <row r="477">
          <cell r="B477">
            <v>31990</v>
          </cell>
          <cell r="C477">
            <v>4.2230000000000002E-3</v>
          </cell>
          <cell r="D477">
            <v>0.06</v>
          </cell>
          <cell r="E477">
            <v>104</v>
          </cell>
        </row>
        <row r="478">
          <cell r="B478">
            <v>32021</v>
          </cell>
          <cell r="C478">
            <v>4.5880000000000001E-3</v>
          </cell>
          <cell r="D478">
            <v>5.8999999999999997E-2</v>
          </cell>
          <cell r="E478">
            <v>103</v>
          </cell>
        </row>
        <row r="479">
          <cell r="B479">
            <v>32051</v>
          </cell>
          <cell r="C479">
            <v>2.1879999999999998E-3</v>
          </cell>
          <cell r="D479">
            <v>0.06</v>
          </cell>
          <cell r="E479">
            <v>104</v>
          </cell>
        </row>
        <row r="480">
          <cell r="B480">
            <v>32082</v>
          </cell>
          <cell r="C480">
            <v>2.9120000000000001E-3</v>
          </cell>
          <cell r="D480">
            <v>5.8000000000000003E-2</v>
          </cell>
          <cell r="E480">
            <v>106</v>
          </cell>
        </row>
        <row r="481">
          <cell r="B481">
            <v>32112</v>
          </cell>
          <cell r="C481">
            <v>4.6389999999999999E-3</v>
          </cell>
          <cell r="D481">
            <v>5.7000000000000002E-2</v>
          </cell>
          <cell r="E481">
            <v>101</v>
          </cell>
        </row>
        <row r="482">
          <cell r="B482">
            <v>32143</v>
          </cell>
          <cell r="C482">
            <v>4.8450000000000003E-3</v>
          </cell>
          <cell r="D482">
            <v>5.7000000000000002E-2</v>
          </cell>
          <cell r="E482">
            <v>102</v>
          </cell>
        </row>
        <row r="483">
          <cell r="B483">
            <v>32174</v>
          </cell>
          <cell r="C483">
            <v>3.0360000000000001E-3</v>
          </cell>
          <cell r="D483">
            <v>5.7000000000000002E-2</v>
          </cell>
          <cell r="E483">
            <v>102</v>
          </cell>
        </row>
        <row r="484">
          <cell r="B484">
            <v>32203</v>
          </cell>
          <cell r="C484">
            <v>2.7650000000000001E-3</v>
          </cell>
          <cell r="D484">
            <v>5.7000000000000002E-2</v>
          </cell>
          <cell r="E484">
            <v>104</v>
          </cell>
        </row>
        <row r="485">
          <cell r="B485">
            <v>32234</v>
          </cell>
          <cell r="C485">
            <v>2.6570000000000001E-3</v>
          </cell>
          <cell r="D485">
            <v>5.3999999999999999E-2</v>
          </cell>
          <cell r="E485">
            <v>102</v>
          </cell>
        </row>
        <row r="486">
          <cell r="B486">
            <v>32264</v>
          </cell>
          <cell r="C486">
            <v>4.1780000000000003E-3</v>
          </cell>
          <cell r="D486">
            <v>5.6000000000000001E-2</v>
          </cell>
          <cell r="E486">
            <v>105</v>
          </cell>
        </row>
        <row r="487">
          <cell r="B487">
            <v>32295</v>
          </cell>
          <cell r="C487">
            <v>3.0149999999999999E-3</v>
          </cell>
          <cell r="D487">
            <v>5.3999999999999999E-2</v>
          </cell>
          <cell r="E487">
            <v>102</v>
          </cell>
        </row>
        <row r="488">
          <cell r="B488">
            <v>32325</v>
          </cell>
          <cell r="C488">
            <v>3.7620000000000002E-3</v>
          </cell>
          <cell r="D488">
            <v>5.3999999999999999E-2</v>
          </cell>
          <cell r="E488">
            <v>104</v>
          </cell>
        </row>
        <row r="489">
          <cell r="B489">
            <v>32356</v>
          </cell>
          <cell r="C489">
            <v>4.614E-3</v>
          </cell>
          <cell r="D489">
            <v>5.6000000000000001E-2</v>
          </cell>
          <cell r="E489">
            <v>104</v>
          </cell>
        </row>
        <row r="490">
          <cell r="B490">
            <v>32387</v>
          </cell>
          <cell r="C490">
            <v>3.137E-3</v>
          </cell>
          <cell r="D490">
            <v>5.3999999999999999E-2</v>
          </cell>
          <cell r="E490">
            <v>100</v>
          </cell>
        </row>
        <row r="491">
          <cell r="B491">
            <v>32417</v>
          </cell>
          <cell r="C491">
            <v>3.3739999999999998E-3</v>
          </cell>
          <cell r="D491">
            <v>5.3999999999999999E-2</v>
          </cell>
          <cell r="E491">
            <v>104</v>
          </cell>
        </row>
        <row r="492">
          <cell r="B492">
            <v>32448</v>
          </cell>
          <cell r="C492">
            <v>3.7209999999999999E-3</v>
          </cell>
          <cell r="D492">
            <v>5.2999999999999999E-2</v>
          </cell>
          <cell r="E492">
            <v>102</v>
          </cell>
        </row>
        <row r="493">
          <cell r="B493">
            <v>32478</v>
          </cell>
          <cell r="C493">
            <v>2.5869999999999999E-3</v>
          </cell>
          <cell r="D493">
            <v>5.2999999999999999E-2</v>
          </cell>
          <cell r="E493">
            <v>104</v>
          </cell>
        </row>
        <row r="494">
          <cell r="B494">
            <v>32509</v>
          </cell>
          <cell r="C494">
            <v>3.006E-3</v>
          </cell>
          <cell r="D494">
            <v>5.3999999999999999E-2</v>
          </cell>
          <cell r="E494">
            <v>104</v>
          </cell>
        </row>
        <row r="495">
          <cell r="B495">
            <v>32540</v>
          </cell>
          <cell r="C495">
            <v>2.833E-3</v>
          </cell>
          <cell r="D495">
            <v>5.1999999999999998E-2</v>
          </cell>
          <cell r="E495">
            <v>103</v>
          </cell>
        </row>
        <row r="496">
          <cell r="B496">
            <v>32568</v>
          </cell>
          <cell r="C496">
            <v>2.8300000000000001E-3</v>
          </cell>
          <cell r="D496">
            <v>0.05</v>
          </cell>
          <cell r="E496">
            <v>99</v>
          </cell>
        </row>
        <row r="497">
          <cell r="B497">
            <v>32599</v>
          </cell>
          <cell r="C497">
            <v>2.7139999999999998E-3</v>
          </cell>
          <cell r="D497">
            <v>5.1999999999999998E-2</v>
          </cell>
          <cell r="E497">
            <v>103</v>
          </cell>
        </row>
        <row r="498">
          <cell r="B498">
            <v>32629</v>
          </cell>
          <cell r="C498">
            <v>3.3310000000000002E-3</v>
          </cell>
          <cell r="D498">
            <v>5.1999999999999998E-2</v>
          </cell>
          <cell r="E498">
            <v>98</v>
          </cell>
        </row>
        <row r="499">
          <cell r="B499">
            <v>32660</v>
          </cell>
          <cell r="C499">
            <v>1.6100000000000001E-3</v>
          </cell>
          <cell r="D499">
            <v>5.2999999999999999E-2</v>
          </cell>
          <cell r="E499">
            <v>96</v>
          </cell>
        </row>
        <row r="500">
          <cell r="B500">
            <v>32690</v>
          </cell>
          <cell r="C500">
            <v>3.4390000000000002E-3</v>
          </cell>
          <cell r="D500">
            <v>5.1999999999999998E-2</v>
          </cell>
          <cell r="E500">
            <v>96</v>
          </cell>
        </row>
        <row r="501">
          <cell r="B501">
            <v>32721</v>
          </cell>
          <cell r="C501">
            <v>5.5430000000000002E-3</v>
          </cell>
          <cell r="D501">
            <v>5.1999999999999998E-2</v>
          </cell>
          <cell r="E501">
            <v>95</v>
          </cell>
        </row>
        <row r="502">
          <cell r="B502">
            <v>32752</v>
          </cell>
          <cell r="C502">
            <v>4.1130000000000003E-3</v>
          </cell>
          <cell r="D502">
            <v>5.2999999999999999E-2</v>
          </cell>
          <cell r="E502">
            <v>95</v>
          </cell>
        </row>
        <row r="503">
          <cell r="B503">
            <v>32782</v>
          </cell>
          <cell r="C503">
            <v>4.0309999999999999E-3</v>
          </cell>
          <cell r="D503">
            <v>5.2999999999999999E-2</v>
          </cell>
          <cell r="E503">
            <v>97</v>
          </cell>
        </row>
        <row r="504">
          <cell r="B504">
            <v>32813</v>
          </cell>
          <cell r="C504">
            <v>3.8830000000000002E-3</v>
          </cell>
          <cell r="D504">
            <v>5.3999999999999999E-2</v>
          </cell>
          <cell r="E504">
            <v>94</v>
          </cell>
        </row>
        <row r="505">
          <cell r="B505">
            <v>32843</v>
          </cell>
          <cell r="C505">
            <v>6.561E-3</v>
          </cell>
          <cell r="D505">
            <v>5.3999999999999999E-2</v>
          </cell>
          <cell r="E505">
            <v>96</v>
          </cell>
        </row>
        <row r="506">
          <cell r="B506">
            <v>32874</v>
          </cell>
          <cell r="C506">
            <v>3.5990000000000002E-3</v>
          </cell>
          <cell r="D506">
            <v>5.3999999999999999E-2</v>
          </cell>
          <cell r="E506">
            <v>97</v>
          </cell>
        </row>
        <row r="507">
          <cell r="B507">
            <v>32905</v>
          </cell>
          <cell r="C507">
            <v>3.5929999999999998E-3</v>
          </cell>
          <cell r="D507">
            <v>5.2999999999999999E-2</v>
          </cell>
          <cell r="E507">
            <v>92</v>
          </cell>
        </row>
        <row r="508">
          <cell r="B508">
            <v>32933</v>
          </cell>
          <cell r="C508">
            <v>2.8149999999999998E-3</v>
          </cell>
          <cell r="D508">
            <v>5.1999999999999998E-2</v>
          </cell>
          <cell r="E508">
            <v>90</v>
          </cell>
        </row>
        <row r="509">
          <cell r="B509">
            <v>32964</v>
          </cell>
          <cell r="C509">
            <v>5.7869999999999996E-3</v>
          </cell>
          <cell r="D509">
            <v>5.3999999999999999E-2</v>
          </cell>
          <cell r="E509">
            <v>90</v>
          </cell>
        </row>
        <row r="510">
          <cell r="B510">
            <v>32994</v>
          </cell>
          <cell r="C510">
            <v>1.74E-3</v>
          </cell>
          <cell r="D510">
            <v>5.3999999999999999E-2</v>
          </cell>
          <cell r="E510">
            <v>86</v>
          </cell>
        </row>
        <row r="511">
          <cell r="B511">
            <v>33025</v>
          </cell>
          <cell r="C511">
            <v>2.1619999999999999E-3</v>
          </cell>
          <cell r="D511">
            <v>5.1999999999999998E-2</v>
          </cell>
          <cell r="E511">
            <v>86</v>
          </cell>
        </row>
        <row r="512">
          <cell r="B512">
            <v>33055</v>
          </cell>
          <cell r="C512">
            <v>2.1919999999999999E-3</v>
          </cell>
          <cell r="D512">
            <v>5.5E-2</v>
          </cell>
          <cell r="E512">
            <v>85</v>
          </cell>
          <cell r="F512">
            <v>1</v>
          </cell>
        </row>
        <row r="513">
          <cell r="B513">
            <v>33086</v>
          </cell>
          <cell r="C513">
            <v>1.4220000000000001E-3</v>
          </cell>
          <cell r="D513">
            <v>5.7000000000000002E-2</v>
          </cell>
          <cell r="E513">
            <v>82</v>
          </cell>
          <cell r="F513">
            <v>1</v>
          </cell>
        </row>
        <row r="514">
          <cell r="B514">
            <v>33117</v>
          </cell>
          <cell r="C514">
            <v>2.663E-3</v>
          </cell>
          <cell r="D514">
            <v>5.8999999999999997E-2</v>
          </cell>
          <cell r="E514">
            <v>81</v>
          </cell>
          <cell r="F514">
            <v>1</v>
          </cell>
        </row>
        <row r="515">
          <cell r="B515">
            <v>33147</v>
          </cell>
          <cell r="C515">
            <v>3.6089999999999998E-3</v>
          </cell>
          <cell r="D515">
            <v>5.8999999999999997E-2</v>
          </cell>
          <cell r="E515">
            <v>75</v>
          </cell>
          <cell r="F515">
            <v>1</v>
          </cell>
        </row>
        <row r="516">
          <cell r="B516">
            <v>33178</v>
          </cell>
          <cell r="C516">
            <v>2.2569999999999999E-3</v>
          </cell>
          <cell r="D516">
            <v>6.2E-2</v>
          </cell>
          <cell r="E516">
            <v>71</v>
          </cell>
          <cell r="F516">
            <v>1</v>
          </cell>
        </row>
        <row r="517">
          <cell r="B517">
            <v>33208</v>
          </cell>
          <cell r="C517">
            <v>3.2829999999999999E-3</v>
          </cell>
          <cell r="D517">
            <v>6.3E-2</v>
          </cell>
          <cell r="E517">
            <v>71</v>
          </cell>
          <cell r="F517">
            <v>1</v>
          </cell>
        </row>
        <row r="518">
          <cell r="B518">
            <v>33239</v>
          </cell>
          <cell r="C518">
            <v>3.039E-3</v>
          </cell>
          <cell r="D518">
            <v>6.4000000000000001E-2</v>
          </cell>
          <cell r="E518">
            <v>67</v>
          </cell>
          <cell r="F518">
            <v>1</v>
          </cell>
        </row>
        <row r="519">
          <cell r="B519">
            <v>33270</v>
          </cell>
          <cell r="C519">
            <v>2.4099999999999998E-3</v>
          </cell>
          <cell r="D519">
            <v>6.6000000000000003E-2</v>
          </cell>
          <cell r="E519">
            <v>64</v>
          </cell>
          <cell r="F519">
            <v>1</v>
          </cell>
        </row>
        <row r="520">
          <cell r="B520">
            <v>33298</v>
          </cell>
          <cell r="C520">
            <v>2.0730000000000002E-3</v>
          </cell>
          <cell r="D520">
            <v>6.8000000000000005E-2</v>
          </cell>
          <cell r="E520">
            <v>63</v>
          </cell>
          <cell r="F520">
            <v>1</v>
          </cell>
        </row>
        <row r="521">
          <cell r="B521">
            <v>33329</v>
          </cell>
          <cell r="C521">
            <v>1.939E-3</v>
          </cell>
          <cell r="D521">
            <v>6.7000000000000004E-2</v>
          </cell>
          <cell r="E521">
            <v>63</v>
          </cell>
        </row>
        <row r="522">
          <cell r="B522">
            <v>33359</v>
          </cell>
          <cell r="C522">
            <v>2.212E-3</v>
          </cell>
          <cell r="D522">
            <v>6.9000000000000006E-2</v>
          </cell>
          <cell r="E522">
            <v>61</v>
          </cell>
        </row>
        <row r="523">
          <cell r="B523">
            <v>33390</v>
          </cell>
          <cell r="C523">
            <v>1.902E-3</v>
          </cell>
          <cell r="D523">
            <v>6.9000000000000006E-2</v>
          </cell>
          <cell r="E523">
            <v>64</v>
          </cell>
        </row>
        <row r="524">
          <cell r="B524">
            <v>33420</v>
          </cell>
          <cell r="C524">
            <v>1.325E-3</v>
          </cell>
          <cell r="D524">
            <v>6.8000000000000005E-2</v>
          </cell>
          <cell r="E524">
            <v>61</v>
          </cell>
        </row>
        <row r="525">
          <cell r="B525">
            <v>33451</v>
          </cell>
          <cell r="C525">
            <v>1.869E-3</v>
          </cell>
          <cell r="D525">
            <v>6.9000000000000006E-2</v>
          </cell>
          <cell r="E525">
            <v>60</v>
          </cell>
        </row>
        <row r="526">
          <cell r="B526">
            <v>33482</v>
          </cell>
          <cell r="C526">
            <v>1.921E-3</v>
          </cell>
          <cell r="D526">
            <v>6.9000000000000006E-2</v>
          </cell>
          <cell r="E526">
            <v>62</v>
          </cell>
        </row>
        <row r="527">
          <cell r="B527">
            <v>33512</v>
          </cell>
          <cell r="C527">
            <v>2.8679999999999999E-3</v>
          </cell>
          <cell r="D527">
            <v>7.0000000000000007E-2</v>
          </cell>
          <cell r="E527">
            <v>59</v>
          </cell>
        </row>
        <row r="528">
          <cell r="B528">
            <v>33543</v>
          </cell>
          <cell r="C528">
            <v>1.359E-3</v>
          </cell>
          <cell r="D528">
            <v>7.0000000000000007E-2</v>
          </cell>
          <cell r="E528">
            <v>60</v>
          </cell>
        </row>
        <row r="529">
          <cell r="B529">
            <v>33573</v>
          </cell>
          <cell r="C529">
            <v>3.0249999999999999E-3</v>
          </cell>
          <cell r="D529">
            <v>7.2999999999999995E-2</v>
          </cell>
          <cell r="E529">
            <v>60</v>
          </cell>
        </row>
        <row r="530">
          <cell r="B530">
            <v>33604</v>
          </cell>
          <cell r="C530">
            <v>2.5430000000000001E-3</v>
          </cell>
          <cell r="D530">
            <v>7.2999999999999995E-2</v>
          </cell>
          <cell r="E530">
            <v>59</v>
          </cell>
        </row>
        <row r="531">
          <cell r="B531">
            <v>33635</v>
          </cell>
          <cell r="C531">
            <v>1.3910000000000001E-3</v>
          </cell>
          <cell r="D531">
            <v>7.3999999999999996E-2</v>
          </cell>
          <cell r="E531">
            <v>61</v>
          </cell>
        </row>
        <row r="532">
          <cell r="B532">
            <v>33664</v>
          </cell>
          <cell r="C532">
            <v>2.1229999999999999E-3</v>
          </cell>
          <cell r="D532">
            <v>7.3999999999999996E-2</v>
          </cell>
          <cell r="E532">
            <v>64</v>
          </cell>
        </row>
        <row r="533">
          <cell r="B533">
            <v>33695</v>
          </cell>
          <cell r="C533">
            <v>2.042E-3</v>
          </cell>
          <cell r="D533">
            <v>7.3999999999999996E-2</v>
          </cell>
          <cell r="E533">
            <v>61</v>
          </cell>
        </row>
        <row r="534">
          <cell r="B534">
            <v>33725</v>
          </cell>
          <cell r="C534">
            <v>1.537E-3</v>
          </cell>
          <cell r="D534">
            <v>7.5999999999999998E-2</v>
          </cell>
          <cell r="E534">
            <v>63</v>
          </cell>
        </row>
        <row r="535">
          <cell r="B535">
            <v>33756</v>
          </cell>
          <cell r="C535">
            <v>2.1549999999999998E-3</v>
          </cell>
          <cell r="D535">
            <v>7.8E-2</v>
          </cell>
          <cell r="E535">
            <v>63</v>
          </cell>
        </row>
        <row r="536">
          <cell r="B536">
            <v>33786</v>
          </cell>
          <cell r="C536">
            <v>2.4039999999999999E-3</v>
          </cell>
          <cell r="D536">
            <v>7.6999999999999999E-2</v>
          </cell>
          <cell r="E536">
            <v>61</v>
          </cell>
        </row>
        <row r="537">
          <cell r="B537">
            <v>33817</v>
          </cell>
          <cell r="C537">
            <v>2.1380000000000001E-3</v>
          </cell>
          <cell r="D537">
            <v>7.5999999999999998E-2</v>
          </cell>
          <cell r="E537">
            <v>63</v>
          </cell>
        </row>
        <row r="538">
          <cell r="B538">
            <v>33848</v>
          </cell>
          <cell r="C538">
            <v>2.4220000000000001E-3</v>
          </cell>
          <cell r="D538">
            <v>7.5999999999999998E-2</v>
          </cell>
          <cell r="E538">
            <v>62</v>
          </cell>
        </row>
        <row r="539">
          <cell r="B539">
            <v>33878</v>
          </cell>
          <cell r="C539">
            <v>1.727E-3</v>
          </cell>
          <cell r="D539">
            <v>7.2999999999999995E-2</v>
          </cell>
          <cell r="E539">
            <v>62</v>
          </cell>
        </row>
        <row r="540">
          <cell r="B540">
            <v>33909</v>
          </cell>
          <cell r="C540">
            <v>2.6080000000000001E-3</v>
          </cell>
          <cell r="D540">
            <v>7.3999999999999996E-2</v>
          </cell>
          <cell r="E540">
            <v>66</v>
          </cell>
        </row>
        <row r="541">
          <cell r="B541">
            <v>33939</v>
          </cell>
          <cell r="C541">
            <v>3.0469999999999998E-3</v>
          </cell>
          <cell r="D541">
            <v>7.3999999999999996E-2</v>
          </cell>
          <cell r="E541">
            <v>65</v>
          </cell>
        </row>
        <row r="542">
          <cell r="B542">
            <v>33970</v>
          </cell>
          <cell r="C542">
            <v>2.983E-3</v>
          </cell>
          <cell r="D542">
            <v>7.2999999999999995E-2</v>
          </cell>
          <cell r="E542">
            <v>66</v>
          </cell>
        </row>
        <row r="543">
          <cell r="B543">
            <v>34001</v>
          </cell>
          <cell r="C543">
            <v>2.4949999999999998E-3</v>
          </cell>
          <cell r="D543">
            <v>7.0999999999999994E-2</v>
          </cell>
          <cell r="E543">
            <v>67</v>
          </cell>
        </row>
        <row r="544">
          <cell r="B544">
            <v>34029</v>
          </cell>
          <cell r="C544">
            <v>4.0419999999999996E-3</v>
          </cell>
          <cell r="D544">
            <v>7.0000000000000007E-2</v>
          </cell>
          <cell r="E544">
            <v>66</v>
          </cell>
        </row>
        <row r="545">
          <cell r="B545">
            <v>34060</v>
          </cell>
          <cell r="C545">
            <v>3.4740000000000001E-3</v>
          </cell>
          <cell r="D545">
            <v>7.0999999999999994E-2</v>
          </cell>
          <cell r="E545">
            <v>66</v>
          </cell>
        </row>
        <row r="546">
          <cell r="B546">
            <v>34090</v>
          </cell>
          <cell r="C546">
            <v>2.186E-3</v>
          </cell>
          <cell r="D546">
            <v>7.0999999999999994E-2</v>
          </cell>
          <cell r="E546">
            <v>68</v>
          </cell>
        </row>
        <row r="547">
          <cell r="B547">
            <v>34121</v>
          </cell>
          <cell r="C547">
            <v>2.712E-3</v>
          </cell>
          <cell r="D547">
            <v>7.0000000000000007E-2</v>
          </cell>
          <cell r="E547">
            <v>67</v>
          </cell>
        </row>
        <row r="548">
          <cell r="B548">
            <v>34151</v>
          </cell>
          <cell r="C548">
            <v>2.4099999999999998E-3</v>
          </cell>
          <cell r="D548">
            <v>6.9000000000000006E-2</v>
          </cell>
          <cell r="E548">
            <v>68</v>
          </cell>
        </row>
        <row r="549">
          <cell r="B549">
            <v>34182</v>
          </cell>
          <cell r="C549">
            <v>2.0890000000000001E-3</v>
          </cell>
          <cell r="D549">
            <v>6.8000000000000005E-2</v>
          </cell>
          <cell r="E549">
            <v>71</v>
          </cell>
        </row>
        <row r="550">
          <cell r="B550">
            <v>34213</v>
          </cell>
          <cell r="C550">
            <v>3.0850000000000001E-3</v>
          </cell>
          <cell r="D550">
            <v>6.7000000000000004E-2</v>
          </cell>
          <cell r="E550">
            <v>71</v>
          </cell>
        </row>
        <row r="551">
          <cell r="B551">
            <v>34243</v>
          </cell>
          <cell r="C551">
            <v>2.3760000000000001E-3</v>
          </cell>
          <cell r="D551">
            <v>6.8000000000000005E-2</v>
          </cell>
          <cell r="E551">
            <v>74</v>
          </cell>
        </row>
        <row r="552">
          <cell r="B552">
            <v>34274</v>
          </cell>
          <cell r="C552">
            <v>2.7850000000000001E-3</v>
          </cell>
          <cell r="D552">
            <v>6.6000000000000003E-2</v>
          </cell>
          <cell r="E552">
            <v>74</v>
          </cell>
        </row>
        <row r="553">
          <cell r="B553">
            <v>34304</v>
          </cell>
          <cell r="C553">
            <v>2.2529999999999998E-3</v>
          </cell>
          <cell r="D553">
            <v>6.5000000000000002E-2</v>
          </cell>
          <cell r="E553">
            <v>75</v>
          </cell>
        </row>
        <row r="554">
          <cell r="B554">
            <v>34335</v>
          </cell>
          <cell r="C554">
            <v>2.6870000000000002E-3</v>
          </cell>
          <cell r="D554">
            <v>6.6000000000000003E-2</v>
          </cell>
          <cell r="E554">
            <v>77</v>
          </cell>
        </row>
        <row r="555">
          <cell r="B555">
            <v>34366</v>
          </cell>
          <cell r="C555">
            <v>4.3290000000000004E-3</v>
          </cell>
          <cell r="D555">
            <v>6.6000000000000003E-2</v>
          </cell>
          <cell r="E555">
            <v>79</v>
          </cell>
        </row>
        <row r="556">
          <cell r="B556">
            <v>34394</v>
          </cell>
          <cell r="C556">
            <v>3.2450000000000001E-3</v>
          </cell>
          <cell r="D556">
            <v>6.5000000000000002E-2</v>
          </cell>
          <cell r="E556">
            <v>80</v>
          </cell>
        </row>
        <row r="557">
          <cell r="B557">
            <v>34425</v>
          </cell>
          <cell r="C557">
            <v>3.431E-3</v>
          </cell>
          <cell r="D557">
            <v>6.4000000000000001E-2</v>
          </cell>
          <cell r="E557">
            <v>80</v>
          </cell>
        </row>
        <row r="558">
          <cell r="B558">
            <v>34455</v>
          </cell>
          <cell r="C558">
            <v>2.9949999999999998E-3</v>
          </cell>
          <cell r="D558">
            <v>6.0999999999999999E-2</v>
          </cell>
          <cell r="E558">
            <v>83</v>
          </cell>
        </row>
        <row r="559">
          <cell r="B559">
            <v>34486</v>
          </cell>
          <cell r="C559">
            <v>3.7239999999999999E-3</v>
          </cell>
          <cell r="D559">
            <v>6.0999999999999999E-2</v>
          </cell>
          <cell r="E559">
            <v>81</v>
          </cell>
        </row>
        <row r="560">
          <cell r="B560">
            <v>34516</v>
          </cell>
          <cell r="C560">
            <v>2.8999999999999998E-3</v>
          </cell>
          <cell r="D560">
            <v>6.0999999999999999E-2</v>
          </cell>
          <cell r="E560">
            <v>85</v>
          </cell>
        </row>
        <row r="561">
          <cell r="B561">
            <v>34547</v>
          </cell>
          <cell r="C561">
            <v>3.4889999999999999E-3</v>
          </cell>
          <cell r="D561">
            <v>0.06</v>
          </cell>
          <cell r="E561">
            <v>82</v>
          </cell>
        </row>
        <row r="562">
          <cell r="B562">
            <v>34578</v>
          </cell>
          <cell r="C562">
            <v>2.3679999999999999E-3</v>
          </cell>
          <cell r="D562">
            <v>5.8999999999999997E-2</v>
          </cell>
          <cell r="E562">
            <v>83</v>
          </cell>
        </row>
        <row r="563">
          <cell r="B563">
            <v>34608</v>
          </cell>
          <cell r="C563">
            <v>3.9280000000000001E-3</v>
          </cell>
          <cell r="D563">
            <v>5.8000000000000003E-2</v>
          </cell>
          <cell r="E563">
            <v>88</v>
          </cell>
        </row>
        <row r="564">
          <cell r="B564">
            <v>34639</v>
          </cell>
          <cell r="C564">
            <v>2.8419999999999999E-3</v>
          </cell>
          <cell r="D564">
            <v>5.6000000000000001E-2</v>
          </cell>
          <cell r="E564">
            <v>87</v>
          </cell>
        </row>
        <row r="565">
          <cell r="B565">
            <v>34669</v>
          </cell>
          <cell r="C565">
            <v>3.1380000000000002E-3</v>
          </cell>
          <cell r="D565">
            <v>5.5E-2</v>
          </cell>
          <cell r="E565">
            <v>90</v>
          </cell>
        </row>
        <row r="566">
          <cell r="B566">
            <v>34700</v>
          </cell>
          <cell r="C566">
            <v>3.3310000000000002E-3</v>
          </cell>
          <cell r="D566">
            <v>5.6000000000000001E-2</v>
          </cell>
          <cell r="E566">
            <v>87.412000000000006</v>
          </cell>
        </row>
        <row r="567">
          <cell r="B567">
            <v>34731</v>
          </cell>
          <cell r="C567">
            <v>3.0999999999999999E-3</v>
          </cell>
          <cell r="D567">
            <v>5.3999999999999999E-2</v>
          </cell>
          <cell r="E567">
            <v>86.805300000000003</v>
          </cell>
        </row>
        <row r="568">
          <cell r="B568">
            <v>34759</v>
          </cell>
          <cell r="C568">
            <v>1.7099999999999999E-3</v>
          </cell>
          <cell r="D568">
            <v>5.3999999999999999E-2</v>
          </cell>
          <cell r="E568">
            <v>85.523499999999999</v>
          </cell>
        </row>
        <row r="569">
          <cell r="B569">
            <v>34790</v>
          </cell>
          <cell r="C569">
            <v>1.5020000000000001E-3</v>
          </cell>
          <cell r="D569">
            <v>5.8000000000000003E-2</v>
          </cell>
          <cell r="E569">
            <v>86.354299999999995</v>
          </cell>
        </row>
        <row r="570">
          <cell r="B570">
            <v>34820</v>
          </cell>
          <cell r="C570">
            <v>2.369E-3</v>
          </cell>
          <cell r="D570">
            <v>5.6000000000000001E-2</v>
          </cell>
          <cell r="E570">
            <v>81.251300000000001</v>
          </cell>
        </row>
        <row r="571">
          <cell r="B571">
            <v>34851</v>
          </cell>
          <cell r="C571">
            <v>1.5950000000000001E-3</v>
          </cell>
          <cell r="D571">
            <v>5.6000000000000001E-2</v>
          </cell>
          <cell r="E571">
            <v>82.457300000000004</v>
          </cell>
        </row>
        <row r="572">
          <cell r="B572">
            <v>34881</v>
          </cell>
          <cell r="C572">
            <v>3.0309999999999998E-3</v>
          </cell>
          <cell r="D572">
            <v>5.7000000000000002E-2</v>
          </cell>
          <cell r="E572">
            <v>86.417699999999996</v>
          </cell>
        </row>
        <row r="573">
          <cell r="B573">
            <v>34912</v>
          </cell>
          <cell r="C573">
            <v>2.954E-3</v>
          </cell>
          <cell r="D573">
            <v>5.7000000000000002E-2</v>
          </cell>
          <cell r="E573">
            <v>85.346800000000002</v>
          </cell>
        </row>
        <row r="574">
          <cell r="B574">
            <v>34943</v>
          </cell>
          <cell r="C574">
            <v>2.2049999999999999E-3</v>
          </cell>
          <cell r="D574">
            <v>5.6000000000000001E-2</v>
          </cell>
          <cell r="E574">
            <v>85.474100000000007</v>
          </cell>
        </row>
        <row r="575">
          <cell r="B575">
            <v>34973</v>
          </cell>
          <cell r="C575">
            <v>1.748E-3</v>
          </cell>
          <cell r="D575">
            <v>5.5E-2</v>
          </cell>
          <cell r="E575">
            <v>86.715900000000005</v>
          </cell>
        </row>
        <row r="576">
          <cell r="B576">
            <v>35004</v>
          </cell>
          <cell r="C576">
            <v>1.5460000000000001E-3</v>
          </cell>
          <cell r="D576">
            <v>5.6000000000000001E-2</v>
          </cell>
          <cell r="E576">
            <v>83.990099999999998</v>
          </cell>
        </row>
        <row r="577">
          <cell r="B577">
            <v>35034</v>
          </cell>
          <cell r="C577">
            <v>1.0740000000000001E-3</v>
          </cell>
          <cell r="D577">
            <v>5.6000000000000001E-2</v>
          </cell>
          <cell r="E577">
            <v>91.756299999999996</v>
          </cell>
        </row>
        <row r="578">
          <cell r="B578">
            <v>35065</v>
          </cell>
          <cell r="C578">
            <v>4.4580000000000002E-3</v>
          </cell>
          <cell r="D578">
            <v>5.6000000000000001E-2</v>
          </cell>
          <cell r="E578">
            <v>86.455500000000001</v>
          </cell>
        </row>
        <row r="579">
          <cell r="B579">
            <v>35096</v>
          </cell>
          <cell r="C579">
            <v>2.9610000000000001E-3</v>
          </cell>
          <cell r="D579">
            <v>5.5E-2</v>
          </cell>
          <cell r="E579">
            <v>84.757900000000006</v>
          </cell>
        </row>
        <row r="580">
          <cell r="B580">
            <v>35125</v>
          </cell>
          <cell r="C580">
            <v>1.9840000000000001E-3</v>
          </cell>
          <cell r="D580">
            <v>5.5E-2</v>
          </cell>
          <cell r="E580">
            <v>87.761700000000005</v>
          </cell>
        </row>
        <row r="581">
          <cell r="B581">
            <v>35156</v>
          </cell>
          <cell r="C581">
            <v>2.8040000000000001E-3</v>
          </cell>
          <cell r="D581">
            <v>5.6000000000000001E-2</v>
          </cell>
          <cell r="E581">
            <v>85.1083</v>
          </cell>
        </row>
        <row r="582">
          <cell r="B582">
            <v>35186</v>
          </cell>
          <cell r="C582">
            <v>2.8270000000000001E-3</v>
          </cell>
          <cell r="D582">
            <v>5.6000000000000001E-2</v>
          </cell>
          <cell r="E582">
            <v>82.802999999999997</v>
          </cell>
        </row>
        <row r="583">
          <cell r="B583">
            <v>35217</v>
          </cell>
          <cell r="C583">
            <v>2.3400000000000001E-3</v>
          </cell>
          <cell r="D583">
            <v>5.2999999999999999E-2</v>
          </cell>
          <cell r="E583">
            <v>89.969899999999996</v>
          </cell>
        </row>
        <row r="584">
          <cell r="B584">
            <v>35247</v>
          </cell>
          <cell r="C584">
            <v>2.5560000000000001E-3</v>
          </cell>
          <cell r="D584">
            <v>5.5E-2</v>
          </cell>
          <cell r="E584">
            <v>85.835899999999995</v>
          </cell>
        </row>
        <row r="585">
          <cell r="B585">
            <v>35278</v>
          </cell>
          <cell r="C585">
            <v>2.0409999999999998E-3</v>
          </cell>
          <cell r="D585">
            <v>5.0999999999999997E-2</v>
          </cell>
          <cell r="E585">
            <v>85.604299999999995</v>
          </cell>
        </row>
        <row r="586">
          <cell r="B586">
            <v>35309</v>
          </cell>
          <cell r="C586">
            <v>2.47E-3</v>
          </cell>
          <cell r="D586">
            <v>5.1999999999999998E-2</v>
          </cell>
          <cell r="E586">
            <v>89.614599999999996</v>
          </cell>
        </row>
        <row r="587">
          <cell r="B587">
            <v>35339</v>
          </cell>
          <cell r="C587">
            <v>3.0799999999999998E-3</v>
          </cell>
          <cell r="D587">
            <v>5.1999999999999998E-2</v>
          </cell>
          <cell r="E587">
            <v>86.300799999999995</v>
          </cell>
        </row>
        <row r="588">
          <cell r="B588">
            <v>35370</v>
          </cell>
          <cell r="C588">
            <v>1.5200000000000001E-3</v>
          </cell>
          <cell r="D588">
            <v>5.3999999999999999E-2</v>
          </cell>
          <cell r="E588">
            <v>92.538499999999999</v>
          </cell>
        </row>
        <row r="589">
          <cell r="B589">
            <v>35400</v>
          </cell>
          <cell r="C589">
            <v>2.895E-3</v>
          </cell>
          <cell r="D589">
            <v>5.3999999999999999E-2</v>
          </cell>
          <cell r="E589">
            <v>92.149000000000001</v>
          </cell>
        </row>
        <row r="590">
          <cell r="B590">
            <v>35431</v>
          </cell>
          <cell r="C590">
            <v>3.4390000000000002E-3</v>
          </cell>
          <cell r="D590">
            <v>5.2999999999999999E-2</v>
          </cell>
          <cell r="E590">
            <v>91.137799999999999</v>
          </cell>
        </row>
        <row r="591">
          <cell r="B591">
            <v>35462</v>
          </cell>
          <cell r="C591">
            <v>2.8890000000000001E-3</v>
          </cell>
          <cell r="D591">
            <v>5.1999999999999998E-2</v>
          </cell>
          <cell r="E591">
            <v>95.343800000000002</v>
          </cell>
        </row>
        <row r="592">
          <cell r="B592">
            <v>35490</v>
          </cell>
          <cell r="C592">
            <v>3.2729999999999999E-3</v>
          </cell>
          <cell r="D592">
            <v>5.1999999999999998E-2</v>
          </cell>
          <cell r="E592">
            <v>94.172399999999996</v>
          </cell>
        </row>
        <row r="593">
          <cell r="B593">
            <v>35521</v>
          </cell>
          <cell r="C593">
            <v>2.611E-3</v>
          </cell>
          <cell r="D593">
            <v>5.0999999999999997E-2</v>
          </cell>
          <cell r="E593">
            <v>93.381699999999995</v>
          </cell>
        </row>
        <row r="594">
          <cell r="B594">
            <v>35551</v>
          </cell>
          <cell r="C594">
            <v>2.1069999999999999E-3</v>
          </cell>
          <cell r="D594">
            <v>4.9000000000000002E-2</v>
          </cell>
          <cell r="E594">
            <v>88.789400000000001</v>
          </cell>
        </row>
        <row r="595">
          <cell r="B595">
            <v>35582</v>
          </cell>
          <cell r="C595">
            <v>3.1259999999999999E-3</v>
          </cell>
          <cell r="D595">
            <v>0.05</v>
          </cell>
          <cell r="E595">
            <v>96.497500000000002</v>
          </cell>
        </row>
        <row r="596">
          <cell r="B596">
            <v>35612</v>
          </cell>
          <cell r="C596">
            <v>2.5600000000000002E-3</v>
          </cell>
          <cell r="D596">
            <v>4.9000000000000002E-2</v>
          </cell>
          <cell r="E596">
            <v>93.326300000000003</v>
          </cell>
        </row>
        <row r="597">
          <cell r="B597">
            <v>35643</v>
          </cell>
          <cell r="C597">
            <v>5.0509999999999999E-3</v>
          </cell>
          <cell r="D597">
            <v>4.8000000000000001E-2</v>
          </cell>
          <cell r="E597">
            <v>94.700299999999999</v>
          </cell>
        </row>
        <row r="598">
          <cell r="B598">
            <v>35674</v>
          </cell>
          <cell r="C598">
            <v>2.568E-3</v>
          </cell>
          <cell r="D598">
            <v>4.9000000000000002E-2</v>
          </cell>
          <cell r="E598">
            <v>98.976500000000001</v>
          </cell>
        </row>
        <row r="599">
          <cell r="B599">
            <v>35704</v>
          </cell>
          <cell r="C599">
            <v>2.3519999999999999E-3</v>
          </cell>
          <cell r="D599">
            <v>4.7E-2</v>
          </cell>
          <cell r="E599">
            <v>97.764600000000002</v>
          </cell>
        </row>
        <row r="600">
          <cell r="B600">
            <v>35735</v>
          </cell>
          <cell r="C600">
            <v>2.8189999999999999E-3</v>
          </cell>
          <cell r="D600">
            <v>4.5999999999999999E-2</v>
          </cell>
          <cell r="E600">
            <v>103.5146</v>
          </cell>
        </row>
        <row r="601">
          <cell r="B601">
            <v>35765</v>
          </cell>
          <cell r="C601">
            <v>2.8830000000000001E-3</v>
          </cell>
          <cell r="D601">
            <v>4.7E-2</v>
          </cell>
          <cell r="E601">
            <v>97.847300000000004</v>
          </cell>
        </row>
        <row r="602">
          <cell r="B602">
            <v>35796</v>
          </cell>
          <cell r="C602">
            <v>1.9710000000000001E-3</v>
          </cell>
          <cell r="D602">
            <v>4.5999999999999999E-2</v>
          </cell>
          <cell r="E602">
            <v>100.8369</v>
          </cell>
        </row>
        <row r="603">
          <cell r="B603">
            <v>35827</v>
          </cell>
          <cell r="C603">
            <v>2.1280000000000001E-3</v>
          </cell>
          <cell r="D603">
            <v>4.5999999999999999E-2</v>
          </cell>
          <cell r="E603">
            <v>103.2761</v>
          </cell>
        </row>
        <row r="604">
          <cell r="B604">
            <v>35855</v>
          </cell>
          <cell r="C604">
            <v>3.2539999999999999E-3</v>
          </cell>
          <cell r="D604">
            <v>4.7E-2</v>
          </cell>
          <cell r="E604">
            <v>103.4866</v>
          </cell>
        </row>
        <row r="605">
          <cell r="B605">
            <v>35886</v>
          </cell>
          <cell r="C605">
            <v>3.408E-3</v>
          </cell>
          <cell r="D605">
            <v>4.2999999999999997E-2</v>
          </cell>
          <cell r="E605">
            <v>103.06100000000001</v>
          </cell>
        </row>
        <row r="606">
          <cell r="B606">
            <v>35916</v>
          </cell>
          <cell r="C606">
            <v>2.5539999999999998E-3</v>
          </cell>
          <cell r="D606">
            <v>4.3999999999999997E-2</v>
          </cell>
          <cell r="E606">
            <v>104.0123</v>
          </cell>
        </row>
        <row r="607">
          <cell r="B607">
            <v>35947</v>
          </cell>
          <cell r="C607">
            <v>4.8979999999999996E-3</v>
          </cell>
          <cell r="D607">
            <v>4.4999999999999998E-2</v>
          </cell>
          <cell r="E607">
            <v>102.3454</v>
          </cell>
        </row>
        <row r="608">
          <cell r="B608">
            <v>35977</v>
          </cell>
          <cell r="C608">
            <v>3.006E-3</v>
          </cell>
          <cell r="D608">
            <v>4.4999999999999998E-2</v>
          </cell>
          <cell r="E608">
            <v>102.8184</v>
          </cell>
        </row>
        <row r="609">
          <cell r="B609">
            <v>36008</v>
          </cell>
          <cell r="C609">
            <v>2.1250000000000002E-3</v>
          </cell>
          <cell r="D609">
            <v>4.4999999999999998E-2</v>
          </cell>
          <cell r="E609">
            <v>104.36960000000001</v>
          </cell>
        </row>
        <row r="610">
          <cell r="B610">
            <v>36039</v>
          </cell>
          <cell r="C610">
            <v>3.1640000000000001E-3</v>
          </cell>
          <cell r="D610">
            <v>4.5999999999999999E-2</v>
          </cell>
          <cell r="E610">
            <v>100.2208</v>
          </cell>
        </row>
        <row r="611">
          <cell r="B611">
            <v>36069</v>
          </cell>
          <cell r="C611">
            <v>3.0339999999999998E-3</v>
          </cell>
          <cell r="D611">
            <v>4.4999999999999998E-2</v>
          </cell>
          <cell r="E611">
            <v>98.911600000000007</v>
          </cell>
        </row>
        <row r="612">
          <cell r="B612">
            <v>36100</v>
          </cell>
          <cell r="C612">
            <v>3.601E-3</v>
          </cell>
          <cell r="D612">
            <v>4.3999999999999997E-2</v>
          </cell>
          <cell r="E612">
            <v>104.7011</v>
          </cell>
        </row>
        <row r="613">
          <cell r="B613">
            <v>36130</v>
          </cell>
          <cell r="C613">
            <v>1.9350000000000001E-3</v>
          </cell>
          <cell r="D613">
            <v>4.3999999999999997E-2</v>
          </cell>
          <cell r="E613">
            <v>102.72499999999999</v>
          </cell>
        </row>
        <row r="614">
          <cell r="B614">
            <v>36161</v>
          </cell>
          <cell r="C614">
            <v>4.0530000000000002E-3</v>
          </cell>
          <cell r="D614">
            <v>4.2999999999999997E-2</v>
          </cell>
          <cell r="E614">
            <v>109.45699999999999</v>
          </cell>
        </row>
        <row r="615">
          <cell r="B615">
            <v>36192</v>
          </cell>
          <cell r="C615">
            <v>1.8439999999999999E-3</v>
          </cell>
          <cell r="D615">
            <v>4.3999999999999997E-2</v>
          </cell>
          <cell r="E615">
            <v>110.72620000000001</v>
          </cell>
        </row>
        <row r="616">
          <cell r="B616">
            <v>36220</v>
          </cell>
          <cell r="C616">
            <v>3.6949999999999999E-3</v>
          </cell>
          <cell r="D616">
            <v>4.2000000000000003E-2</v>
          </cell>
          <cell r="E616">
            <v>106.36150000000001</v>
          </cell>
        </row>
        <row r="617">
          <cell r="B617">
            <v>36251</v>
          </cell>
          <cell r="C617">
            <v>2.2629999999999998E-3</v>
          </cell>
          <cell r="D617">
            <v>4.2999999999999997E-2</v>
          </cell>
          <cell r="E617">
            <v>105.43989999999999</v>
          </cell>
        </row>
        <row r="618">
          <cell r="B618">
            <v>36281</v>
          </cell>
          <cell r="C618">
            <v>2.7360000000000002E-3</v>
          </cell>
          <cell r="D618">
            <v>4.2000000000000003E-2</v>
          </cell>
          <cell r="E618">
            <v>107.1185</v>
          </cell>
        </row>
        <row r="619">
          <cell r="B619">
            <v>36312</v>
          </cell>
          <cell r="C619">
            <v>2.222E-3</v>
          </cell>
          <cell r="D619">
            <v>4.2999999999999997E-2</v>
          </cell>
          <cell r="E619">
            <v>102.8768</v>
          </cell>
        </row>
        <row r="620">
          <cell r="B620">
            <v>36342</v>
          </cell>
          <cell r="C620">
            <v>1.866E-3</v>
          </cell>
          <cell r="D620">
            <v>4.2999999999999997E-2</v>
          </cell>
          <cell r="E620">
            <v>104.88330000000001</v>
          </cell>
        </row>
        <row r="621">
          <cell r="B621">
            <v>36373</v>
          </cell>
          <cell r="C621">
            <v>2.0019999999999999E-3</v>
          </cell>
          <cell r="D621">
            <v>4.2000000000000003E-2</v>
          </cell>
          <cell r="E621">
            <v>105.974</v>
          </cell>
        </row>
        <row r="622">
          <cell r="B622">
            <v>36404</v>
          </cell>
          <cell r="C622">
            <v>3.7160000000000001E-3</v>
          </cell>
          <cell r="D622">
            <v>4.2000000000000003E-2</v>
          </cell>
          <cell r="E622">
            <v>102.1275</v>
          </cell>
        </row>
        <row r="623">
          <cell r="B623">
            <v>36434</v>
          </cell>
          <cell r="C623">
            <v>2.5660000000000001E-3</v>
          </cell>
          <cell r="D623">
            <v>4.1000000000000002E-2</v>
          </cell>
          <cell r="E623">
            <v>107.1293</v>
          </cell>
        </row>
        <row r="624">
          <cell r="B624">
            <v>36465</v>
          </cell>
          <cell r="C624">
            <v>2.4269999999999999E-3</v>
          </cell>
          <cell r="D624">
            <v>4.1000000000000002E-2</v>
          </cell>
          <cell r="E624">
            <v>106.637</v>
          </cell>
        </row>
        <row r="625">
          <cell r="B625">
            <v>36495</v>
          </cell>
          <cell r="C625">
            <v>2.2079999999999999E-3</v>
          </cell>
          <cell r="D625">
            <v>0.04</v>
          </cell>
          <cell r="E625">
            <v>108.31399999999999</v>
          </cell>
        </row>
        <row r="626">
          <cell r="B626">
            <v>36526</v>
          </cell>
          <cell r="C626">
            <v>1.683E-3</v>
          </cell>
          <cell r="D626">
            <v>0.04</v>
          </cell>
          <cell r="E626">
            <v>113.02970000000001</v>
          </cell>
        </row>
        <row r="627">
          <cell r="B627">
            <v>36557</v>
          </cell>
          <cell r="C627">
            <v>3.9430000000000003E-3</v>
          </cell>
          <cell r="D627">
            <v>4.1000000000000002E-2</v>
          </cell>
          <cell r="E627">
            <v>115.1318</v>
          </cell>
        </row>
        <row r="628">
          <cell r="B628">
            <v>36586</v>
          </cell>
          <cell r="C628">
            <v>2.9629999999999999E-3</v>
          </cell>
          <cell r="D628">
            <v>0.04</v>
          </cell>
          <cell r="E628">
            <v>113.45699999999999</v>
          </cell>
        </row>
        <row r="629">
          <cell r="B629">
            <v>36617</v>
          </cell>
          <cell r="C629">
            <v>6.6610000000000003E-3</v>
          </cell>
          <cell r="D629">
            <v>3.7999999999999999E-2</v>
          </cell>
          <cell r="E629">
            <v>114.212</v>
          </cell>
        </row>
        <row r="630">
          <cell r="B630">
            <v>36647</v>
          </cell>
          <cell r="C630">
            <v>5.1980000000000004E-3</v>
          </cell>
          <cell r="D630">
            <v>0.04</v>
          </cell>
          <cell r="E630">
            <v>106.71729999999999</v>
          </cell>
        </row>
        <row r="631">
          <cell r="B631">
            <v>36678</v>
          </cell>
          <cell r="C631">
            <v>1.8289999999999999E-3</v>
          </cell>
          <cell r="D631">
            <v>0.04</v>
          </cell>
          <cell r="E631">
            <v>105.8702</v>
          </cell>
        </row>
        <row r="632">
          <cell r="B632">
            <v>36708</v>
          </cell>
          <cell r="C632">
            <v>1.4270000000000001E-3</v>
          </cell>
          <cell r="D632">
            <v>0.04</v>
          </cell>
          <cell r="E632">
            <v>107.4777</v>
          </cell>
        </row>
        <row r="633">
          <cell r="B633">
            <v>36739</v>
          </cell>
          <cell r="C633">
            <v>3.5630000000000002E-3</v>
          </cell>
          <cell r="D633">
            <v>4.1000000000000002E-2</v>
          </cell>
          <cell r="E633">
            <v>101.3558</v>
          </cell>
        </row>
        <row r="634">
          <cell r="B634">
            <v>36770</v>
          </cell>
          <cell r="C634">
            <v>1.684E-3</v>
          </cell>
          <cell r="D634">
            <v>3.9E-2</v>
          </cell>
          <cell r="E634">
            <v>104.9181</v>
          </cell>
        </row>
        <row r="635">
          <cell r="B635">
            <v>36800</v>
          </cell>
          <cell r="C635">
            <v>2.4819999999999998E-3</v>
          </cell>
          <cell r="D635">
            <v>3.9E-2</v>
          </cell>
          <cell r="E635">
            <v>104.0119</v>
          </cell>
        </row>
        <row r="636">
          <cell r="B636">
            <v>36831</v>
          </cell>
          <cell r="C636">
            <v>2.5490000000000001E-3</v>
          </cell>
          <cell r="D636">
            <v>3.9E-2</v>
          </cell>
          <cell r="E636">
            <v>100.86920000000001</v>
          </cell>
        </row>
        <row r="637">
          <cell r="B637">
            <v>36861</v>
          </cell>
          <cell r="C637">
            <v>2.0660000000000001E-3</v>
          </cell>
          <cell r="D637">
            <v>3.9E-2</v>
          </cell>
          <cell r="E637">
            <v>105.4037</v>
          </cell>
        </row>
        <row r="638">
          <cell r="B638">
            <v>36892</v>
          </cell>
          <cell r="C638">
            <v>2.7759999999999998E-3</v>
          </cell>
          <cell r="D638">
            <v>4.2000000000000003E-2</v>
          </cell>
          <cell r="E638">
            <v>104.9361</v>
          </cell>
        </row>
        <row r="639">
          <cell r="B639">
            <v>36923</v>
          </cell>
          <cell r="C639">
            <v>2.4719999999999998E-3</v>
          </cell>
          <cell r="D639">
            <v>4.2000000000000003E-2</v>
          </cell>
          <cell r="E639">
            <v>98.094800000000006</v>
          </cell>
        </row>
        <row r="640">
          <cell r="B640">
            <v>36951</v>
          </cell>
          <cell r="C640">
            <v>4.091E-3</v>
          </cell>
          <cell r="D640">
            <v>4.2999999999999997E-2</v>
          </cell>
          <cell r="E640">
            <v>92.081500000000005</v>
          </cell>
          <cell r="F640">
            <v>1</v>
          </cell>
        </row>
        <row r="641">
          <cell r="B641">
            <v>36982</v>
          </cell>
          <cell r="C641">
            <v>3.2200000000000002E-3</v>
          </cell>
          <cell r="D641">
            <v>4.3999999999999997E-2</v>
          </cell>
          <cell r="E641">
            <v>90.500299999999996</v>
          </cell>
          <cell r="F641">
            <v>1</v>
          </cell>
        </row>
        <row r="642">
          <cell r="B642">
            <v>37012</v>
          </cell>
          <cell r="C642">
            <v>3.986E-3</v>
          </cell>
          <cell r="D642">
            <v>4.2999999999999997E-2</v>
          </cell>
          <cell r="E642">
            <v>83.465599999999995</v>
          </cell>
          <cell r="F642">
            <v>1</v>
          </cell>
        </row>
        <row r="643">
          <cell r="B643">
            <v>37043</v>
          </cell>
          <cell r="C643">
            <v>3.2950000000000002E-3</v>
          </cell>
          <cell r="D643">
            <v>4.4999999999999998E-2</v>
          </cell>
          <cell r="E643">
            <v>80.876599999999996</v>
          </cell>
          <cell r="F643">
            <v>1</v>
          </cell>
        </row>
        <row r="644">
          <cell r="B644">
            <v>37073</v>
          </cell>
          <cell r="C644">
            <v>3.3990000000000001E-3</v>
          </cell>
          <cell r="D644">
            <v>4.5999999999999999E-2</v>
          </cell>
          <cell r="E644">
            <v>81.824600000000004</v>
          </cell>
          <cell r="F644">
            <v>1</v>
          </cell>
        </row>
        <row r="645">
          <cell r="B645">
            <v>37104</v>
          </cell>
          <cell r="C645">
            <v>2.7290000000000001E-3</v>
          </cell>
          <cell r="D645">
            <v>4.9000000000000002E-2</v>
          </cell>
          <cell r="E645">
            <v>75.261499999999998</v>
          </cell>
          <cell r="F645">
            <v>1</v>
          </cell>
        </row>
        <row r="646">
          <cell r="B646">
            <v>37135</v>
          </cell>
          <cell r="C646">
            <v>3.6150000000000002E-3</v>
          </cell>
          <cell r="D646">
            <v>0.05</v>
          </cell>
          <cell r="E646">
            <v>75.833600000000004</v>
          </cell>
          <cell r="F646">
            <v>1</v>
          </cell>
        </row>
        <row r="647">
          <cell r="B647">
            <v>37165</v>
          </cell>
          <cell r="C647">
            <v>3.885E-3</v>
          </cell>
          <cell r="D647">
            <v>5.2999999999999999E-2</v>
          </cell>
          <cell r="E647">
            <v>66.375299999999996</v>
          </cell>
          <cell r="F647">
            <v>1</v>
          </cell>
        </row>
        <row r="648">
          <cell r="B648">
            <v>37196</v>
          </cell>
          <cell r="C648">
            <v>2.4819999999999998E-3</v>
          </cell>
          <cell r="D648">
            <v>5.5E-2</v>
          </cell>
          <cell r="E648">
            <v>65.632400000000004</v>
          </cell>
          <cell r="F648">
            <v>1</v>
          </cell>
        </row>
        <row r="649">
          <cell r="B649">
            <v>37226</v>
          </cell>
          <cell r="C649">
            <v>2.8389999999999999E-3</v>
          </cell>
          <cell r="D649">
            <v>5.7000000000000002E-2</v>
          </cell>
          <cell r="E649">
            <v>69.144400000000005</v>
          </cell>
        </row>
        <row r="650">
          <cell r="B650">
            <v>37257</v>
          </cell>
          <cell r="C650">
            <v>1.7930000000000001E-3</v>
          </cell>
          <cell r="D650">
            <v>5.7000000000000002E-2</v>
          </cell>
          <cell r="E650">
            <v>70.495800000000003</v>
          </cell>
        </row>
        <row r="651">
          <cell r="B651">
            <v>37288</v>
          </cell>
          <cell r="C651">
            <v>1.903E-3</v>
          </cell>
          <cell r="D651">
            <v>5.7000000000000002E-2</v>
          </cell>
          <cell r="E651">
            <v>69.866100000000003</v>
          </cell>
        </row>
        <row r="652">
          <cell r="B652">
            <v>37316</v>
          </cell>
          <cell r="C652">
            <v>2.0040000000000001E-3</v>
          </cell>
          <cell r="D652">
            <v>5.7000000000000002E-2</v>
          </cell>
          <cell r="E652">
            <v>69.056799999999996</v>
          </cell>
        </row>
        <row r="653">
          <cell r="B653">
            <v>37347</v>
          </cell>
          <cell r="C653">
            <v>2.101E-3</v>
          </cell>
          <cell r="D653">
            <v>5.8999999999999997E-2</v>
          </cell>
          <cell r="E653">
            <v>71.327299999999994</v>
          </cell>
        </row>
        <row r="654">
          <cell r="B654">
            <v>37377</v>
          </cell>
          <cell r="C654">
            <v>1.7229999999999999E-3</v>
          </cell>
          <cell r="D654">
            <v>5.8000000000000003E-2</v>
          </cell>
          <cell r="E654">
            <v>68.367199999999997</v>
          </cell>
        </row>
        <row r="655">
          <cell r="B655">
            <v>37408</v>
          </cell>
          <cell r="C655">
            <v>1.539E-3</v>
          </cell>
          <cell r="D655">
            <v>5.8000000000000003E-2</v>
          </cell>
          <cell r="E655">
            <v>72.581199999999995</v>
          </cell>
        </row>
        <row r="656">
          <cell r="B656">
            <v>37438</v>
          </cell>
          <cell r="C656">
            <v>2.6189999999999998E-3</v>
          </cell>
          <cell r="D656">
            <v>5.8000000000000003E-2</v>
          </cell>
          <cell r="E656">
            <v>69.185100000000006</v>
          </cell>
        </row>
        <row r="657">
          <cell r="B657">
            <v>37469</v>
          </cell>
          <cell r="C657">
            <v>2.127E-3</v>
          </cell>
          <cell r="D657">
            <v>5.7000000000000002E-2</v>
          </cell>
          <cell r="E657">
            <v>64.962500000000006</v>
          </cell>
        </row>
        <row r="658">
          <cell r="B658">
            <v>37500</v>
          </cell>
          <cell r="C658">
            <v>2.676E-3</v>
          </cell>
          <cell r="D658">
            <v>5.7000000000000002E-2</v>
          </cell>
          <cell r="E658">
            <v>68.1524</v>
          </cell>
        </row>
        <row r="659">
          <cell r="B659">
            <v>37530</v>
          </cell>
          <cell r="C659">
            <v>2.2100000000000002E-3</v>
          </cell>
          <cell r="D659">
            <v>5.7000000000000002E-2</v>
          </cell>
          <cell r="E659">
            <v>64.327100000000002</v>
          </cell>
        </row>
        <row r="660">
          <cell r="B660">
            <v>37561</v>
          </cell>
          <cell r="C660">
            <v>2.49E-3</v>
          </cell>
          <cell r="D660">
            <v>5.8999999999999997E-2</v>
          </cell>
          <cell r="E660">
            <v>64.871300000000005</v>
          </cell>
        </row>
        <row r="661">
          <cell r="B661">
            <v>37591</v>
          </cell>
          <cell r="C661">
            <v>2.2599999999999999E-3</v>
          </cell>
          <cell r="D661">
            <v>0.06</v>
          </cell>
          <cell r="E661">
            <v>64.153000000000006</v>
          </cell>
        </row>
        <row r="662">
          <cell r="B662">
            <v>37622</v>
          </cell>
          <cell r="C662">
            <v>2.4229999999999998E-3</v>
          </cell>
          <cell r="D662">
            <v>5.8000000000000003E-2</v>
          </cell>
          <cell r="E662">
            <v>67.698499999999996</v>
          </cell>
        </row>
        <row r="663">
          <cell r="B663">
            <v>37653</v>
          </cell>
          <cell r="C663">
            <v>1.8860000000000001E-3</v>
          </cell>
          <cell r="D663">
            <v>5.8999999999999997E-2</v>
          </cell>
          <cell r="E663">
            <v>68.190100000000001</v>
          </cell>
        </row>
        <row r="664">
          <cell r="B664">
            <v>37681</v>
          </cell>
          <cell r="C664">
            <v>3.0609999999999999E-3</v>
          </cell>
          <cell r="D664">
            <v>5.8999999999999997E-2</v>
          </cell>
          <cell r="E664">
            <v>65.653999999999996</v>
          </cell>
        </row>
        <row r="665">
          <cell r="B665">
            <v>37712</v>
          </cell>
          <cell r="C665">
            <v>1.8489999999999999E-3</v>
          </cell>
          <cell r="D665">
            <v>0.06</v>
          </cell>
          <cell r="E665">
            <v>62.614800000000002</v>
          </cell>
        </row>
        <row r="666">
          <cell r="B666">
            <v>37742</v>
          </cell>
          <cell r="C666">
            <v>1.9650000000000002E-3</v>
          </cell>
          <cell r="D666">
            <v>6.0999999999999999E-2</v>
          </cell>
          <cell r="E666">
            <v>61.316899999999997</v>
          </cell>
        </row>
        <row r="667">
          <cell r="B667">
            <v>37773</v>
          </cell>
          <cell r="C667">
            <v>2.699E-3</v>
          </cell>
          <cell r="D667">
            <v>6.3E-2</v>
          </cell>
          <cell r="E667">
            <v>66.708699999999993</v>
          </cell>
        </row>
        <row r="668">
          <cell r="B668">
            <v>37803</v>
          </cell>
          <cell r="C668">
            <v>2.0449999999999999E-3</v>
          </cell>
          <cell r="D668">
            <v>6.2E-2</v>
          </cell>
          <cell r="E668">
            <v>66.241399999999999</v>
          </cell>
        </row>
        <row r="669">
          <cell r="B669">
            <v>37834</v>
          </cell>
          <cell r="C669">
            <v>2.271E-3</v>
          </cell>
          <cell r="D669">
            <v>6.0999999999999999E-2</v>
          </cell>
          <cell r="E669">
            <v>65.299300000000002</v>
          </cell>
        </row>
        <row r="670">
          <cell r="B670">
            <v>37865</v>
          </cell>
          <cell r="C670">
            <v>2.098E-3</v>
          </cell>
          <cell r="D670">
            <v>6.0999999999999999E-2</v>
          </cell>
          <cell r="E670">
            <v>66.560400000000001</v>
          </cell>
        </row>
        <row r="671">
          <cell r="B671">
            <v>37895</v>
          </cell>
          <cell r="C671">
            <v>1.2669999999999999E-3</v>
          </cell>
          <cell r="D671">
            <v>0.06</v>
          </cell>
          <cell r="E671">
            <v>65.8245</v>
          </cell>
        </row>
        <row r="672">
          <cell r="B672">
            <v>37926</v>
          </cell>
          <cell r="C672">
            <v>1.621E-3</v>
          </cell>
          <cell r="D672">
            <v>5.8000000000000003E-2</v>
          </cell>
          <cell r="E672">
            <v>70.558800000000005</v>
          </cell>
        </row>
        <row r="673">
          <cell r="B673">
            <v>37956</v>
          </cell>
          <cell r="C673">
            <v>1.6770000000000001E-3</v>
          </cell>
          <cell r="D673">
            <v>5.7000000000000002E-2</v>
          </cell>
          <cell r="E673">
            <v>69.404899999999998</v>
          </cell>
        </row>
        <row r="674">
          <cell r="B674">
            <v>37987</v>
          </cell>
          <cell r="C674">
            <v>8.9099999999999997E-4</v>
          </cell>
          <cell r="D674">
            <v>5.7000000000000002E-2</v>
          </cell>
          <cell r="E674">
            <v>71.930499999999995</v>
          </cell>
        </row>
        <row r="675">
          <cell r="B675">
            <v>38018</v>
          </cell>
          <cell r="C675">
            <v>2.6549999999999998E-3</v>
          </cell>
          <cell r="D675">
            <v>5.6000000000000001E-2</v>
          </cell>
          <cell r="E675">
            <v>75.711799999999997</v>
          </cell>
        </row>
        <row r="676">
          <cell r="B676">
            <v>38047</v>
          </cell>
          <cell r="C676">
            <v>2.0530000000000001E-3</v>
          </cell>
          <cell r="D676">
            <v>5.8000000000000003E-2</v>
          </cell>
          <cell r="E676">
            <v>73.998500000000007</v>
          </cell>
        </row>
        <row r="677">
          <cell r="B677">
            <v>38078</v>
          </cell>
          <cell r="C677">
            <v>2.6570000000000001E-3</v>
          </cell>
          <cell r="D677">
            <v>5.6000000000000001E-2</v>
          </cell>
          <cell r="E677">
            <v>73.522599999999997</v>
          </cell>
        </row>
        <row r="678">
          <cell r="B678">
            <v>38108</v>
          </cell>
          <cell r="C678">
            <v>1.034E-3</v>
          </cell>
          <cell r="D678">
            <v>5.6000000000000001E-2</v>
          </cell>
          <cell r="E678">
            <v>76.095299999999995</v>
          </cell>
        </row>
        <row r="679">
          <cell r="B679">
            <v>38139</v>
          </cell>
          <cell r="C679">
            <v>1.067E-3</v>
          </cell>
          <cell r="D679">
            <v>5.6000000000000001E-2</v>
          </cell>
          <cell r="E679">
            <v>74.712800000000001</v>
          </cell>
        </row>
        <row r="680">
          <cell r="B680">
            <v>38169</v>
          </cell>
          <cell r="C680">
            <v>1.217E-3</v>
          </cell>
          <cell r="D680">
            <v>5.5E-2</v>
          </cell>
          <cell r="E680">
            <v>74.963700000000003</v>
          </cell>
        </row>
        <row r="681">
          <cell r="B681">
            <v>38200</v>
          </cell>
          <cell r="C681">
            <v>1.6559999999999999E-3</v>
          </cell>
          <cell r="D681">
            <v>5.3999999999999999E-2</v>
          </cell>
          <cell r="E681">
            <v>74.520399999999995</v>
          </cell>
        </row>
        <row r="682">
          <cell r="B682">
            <v>38231</v>
          </cell>
          <cell r="C682">
            <v>3.3149999999999998E-3</v>
          </cell>
          <cell r="D682">
            <v>5.3999999999999999E-2</v>
          </cell>
          <cell r="E682">
            <v>73.223100000000002</v>
          </cell>
        </row>
        <row r="683">
          <cell r="B683">
            <v>38261</v>
          </cell>
          <cell r="C683">
            <v>1.271E-3</v>
          </cell>
          <cell r="D683">
            <v>5.5E-2</v>
          </cell>
          <cell r="E683">
            <v>76.097899999999996</v>
          </cell>
        </row>
        <row r="684">
          <cell r="B684">
            <v>38292</v>
          </cell>
          <cell r="C684">
            <v>1.6999999999999999E-3</v>
          </cell>
          <cell r="D684">
            <v>5.3999999999999999E-2</v>
          </cell>
          <cell r="E684">
            <v>75.704800000000006</v>
          </cell>
        </row>
        <row r="685">
          <cell r="B685">
            <v>38322</v>
          </cell>
          <cell r="C685">
            <v>1.8979999999999999E-3</v>
          </cell>
          <cell r="D685">
            <v>5.3999999999999999E-2</v>
          </cell>
          <cell r="E685">
            <v>81.668499999999995</v>
          </cell>
        </row>
        <row r="686">
          <cell r="B686">
            <v>38353</v>
          </cell>
          <cell r="C686">
            <v>2.1440000000000001E-3</v>
          </cell>
          <cell r="D686">
            <v>5.2999999999999999E-2</v>
          </cell>
          <cell r="E686">
            <v>90.111199999999997</v>
          </cell>
        </row>
        <row r="687">
          <cell r="B687">
            <v>38384</v>
          </cell>
          <cell r="C687">
            <v>1.5659999999999999E-3</v>
          </cell>
          <cell r="D687">
            <v>5.3999999999999999E-2</v>
          </cell>
          <cell r="E687">
            <v>89.441699999999997</v>
          </cell>
        </row>
        <row r="688">
          <cell r="B688">
            <v>38412</v>
          </cell>
          <cell r="C688">
            <v>3.686E-3</v>
          </cell>
          <cell r="D688">
            <v>5.1999999999999998E-2</v>
          </cell>
          <cell r="E688">
            <v>86.084800000000001</v>
          </cell>
        </row>
        <row r="689">
          <cell r="B689">
            <v>38443</v>
          </cell>
          <cell r="C689">
            <v>1.495E-3</v>
          </cell>
          <cell r="D689">
            <v>5.1999999999999998E-2</v>
          </cell>
          <cell r="E689">
            <v>86.668800000000005</v>
          </cell>
        </row>
        <row r="690">
          <cell r="B690">
            <v>38473</v>
          </cell>
          <cell r="C690">
            <v>2.8149999999999998E-3</v>
          </cell>
          <cell r="D690">
            <v>5.0999999999999997E-2</v>
          </cell>
          <cell r="E690">
            <v>86.941000000000003</v>
          </cell>
        </row>
        <row r="691">
          <cell r="B691">
            <v>38504</v>
          </cell>
          <cell r="C691">
            <v>2.7330000000000002E-3</v>
          </cell>
          <cell r="D691">
            <v>0.05</v>
          </cell>
          <cell r="E691">
            <v>86.5899</v>
          </cell>
        </row>
        <row r="692">
          <cell r="B692">
            <v>38534</v>
          </cell>
          <cell r="C692">
            <v>2.0209999999999998E-3</v>
          </cell>
          <cell r="D692">
            <v>0.05</v>
          </cell>
          <cell r="E692">
            <v>87.120999999999995</v>
          </cell>
        </row>
        <row r="693">
          <cell r="B693">
            <v>38565</v>
          </cell>
          <cell r="C693">
            <v>2.2160000000000001E-3</v>
          </cell>
          <cell r="D693">
            <v>4.9000000000000002E-2</v>
          </cell>
          <cell r="E693">
            <v>85.928299999999993</v>
          </cell>
        </row>
        <row r="694">
          <cell r="B694">
            <v>38596</v>
          </cell>
          <cell r="C694">
            <v>1.9120000000000001E-3</v>
          </cell>
          <cell r="D694">
            <v>0.05</v>
          </cell>
          <cell r="E694">
            <v>88.293099999999995</v>
          </cell>
        </row>
        <row r="695">
          <cell r="B695">
            <v>38626</v>
          </cell>
          <cell r="C695">
            <v>2.898E-3</v>
          </cell>
          <cell r="D695">
            <v>0.05</v>
          </cell>
          <cell r="E695">
            <v>88.542400000000001</v>
          </cell>
        </row>
        <row r="696">
          <cell r="B696">
            <v>38657</v>
          </cell>
          <cell r="C696">
            <v>1.2930000000000001E-3</v>
          </cell>
          <cell r="D696">
            <v>0.05</v>
          </cell>
          <cell r="E696">
            <v>92.712100000000007</v>
          </cell>
        </row>
        <row r="697">
          <cell r="B697">
            <v>38687</v>
          </cell>
          <cell r="C697">
            <v>3.0669999999999998E-3</v>
          </cell>
          <cell r="D697">
            <v>4.9000000000000002E-2</v>
          </cell>
          <cell r="E697">
            <v>94.889099999999999</v>
          </cell>
        </row>
        <row r="698">
          <cell r="B698">
            <v>38718</v>
          </cell>
          <cell r="C698">
            <v>2.7420000000000001E-3</v>
          </cell>
          <cell r="D698">
            <v>4.7E-2</v>
          </cell>
          <cell r="E698">
            <v>94.534099999999995</v>
          </cell>
        </row>
        <row r="699">
          <cell r="B699">
            <v>38749</v>
          </cell>
          <cell r="C699">
            <v>2.117E-3</v>
          </cell>
          <cell r="D699">
            <v>4.8000000000000001E-2</v>
          </cell>
          <cell r="E699">
            <v>94.932400000000001</v>
          </cell>
        </row>
        <row r="700">
          <cell r="B700">
            <v>38777</v>
          </cell>
          <cell r="C700">
            <v>1.8799999999999999E-3</v>
          </cell>
          <cell r="D700">
            <v>4.7E-2</v>
          </cell>
          <cell r="E700">
            <v>92.985600000000005</v>
          </cell>
        </row>
        <row r="701">
          <cell r="B701">
            <v>38808</v>
          </cell>
          <cell r="C701">
            <v>1.647E-3</v>
          </cell>
          <cell r="D701">
            <v>4.7E-2</v>
          </cell>
          <cell r="E701">
            <v>91.760300000000001</v>
          </cell>
        </row>
        <row r="702">
          <cell r="B702">
            <v>38838</v>
          </cell>
          <cell r="C702">
            <v>1.5399999999999999E-3</v>
          </cell>
          <cell r="D702">
            <v>4.5999999999999999E-2</v>
          </cell>
          <cell r="E702">
            <v>89.224100000000007</v>
          </cell>
        </row>
        <row r="703">
          <cell r="B703">
            <v>38869</v>
          </cell>
          <cell r="C703">
            <v>2.2139999999999998E-3</v>
          </cell>
          <cell r="D703">
            <v>4.5999999999999999E-2</v>
          </cell>
          <cell r="E703">
            <v>87.546499999999995</v>
          </cell>
        </row>
        <row r="704">
          <cell r="B704">
            <v>38899</v>
          </cell>
          <cell r="C704">
            <v>1.786E-3</v>
          </cell>
          <cell r="D704">
            <v>4.7E-2</v>
          </cell>
          <cell r="E704">
            <v>86.977199999999996</v>
          </cell>
        </row>
        <row r="705">
          <cell r="B705">
            <v>38930</v>
          </cell>
          <cell r="C705">
            <v>2.104E-3</v>
          </cell>
          <cell r="D705">
            <v>4.7E-2</v>
          </cell>
          <cell r="E705">
            <v>84.773799999999994</v>
          </cell>
        </row>
        <row r="706">
          <cell r="B706">
            <v>38961</v>
          </cell>
          <cell r="C706">
            <v>1.9629999999999999E-3</v>
          </cell>
          <cell r="D706">
            <v>4.4999999999999998E-2</v>
          </cell>
          <cell r="E706">
            <v>83.974299999999999</v>
          </cell>
        </row>
        <row r="707">
          <cell r="B707">
            <v>38991</v>
          </cell>
          <cell r="C707">
            <v>2.4750000000000002E-3</v>
          </cell>
          <cell r="D707">
            <v>4.3999999999999997E-2</v>
          </cell>
          <cell r="E707">
            <v>84.3048</v>
          </cell>
        </row>
        <row r="708">
          <cell r="B708">
            <v>39022</v>
          </cell>
          <cell r="C708">
            <v>2.0040000000000001E-3</v>
          </cell>
          <cell r="D708">
            <v>4.4999999999999998E-2</v>
          </cell>
          <cell r="E708">
            <v>84.422700000000006</v>
          </cell>
        </row>
        <row r="709">
          <cell r="B709">
            <v>39052</v>
          </cell>
          <cell r="C709">
            <v>1.75E-3</v>
          </cell>
          <cell r="D709">
            <v>4.3999999999999997E-2</v>
          </cell>
          <cell r="E709">
            <v>90.404600000000002</v>
          </cell>
        </row>
        <row r="710">
          <cell r="B710">
            <v>39083</v>
          </cell>
          <cell r="C710">
            <v>3.4160000000000002E-3</v>
          </cell>
          <cell r="D710">
            <v>4.5999999999999999E-2</v>
          </cell>
          <cell r="E710">
            <v>90.997</v>
          </cell>
        </row>
        <row r="711">
          <cell r="B711">
            <v>39114</v>
          </cell>
          <cell r="C711">
            <v>3.094E-3</v>
          </cell>
          <cell r="D711">
            <v>4.4999999999999998E-2</v>
          </cell>
          <cell r="E711">
            <v>91.610399999999998</v>
          </cell>
        </row>
        <row r="712">
          <cell r="B712">
            <v>39142</v>
          </cell>
          <cell r="C712">
            <v>1.7329999999999999E-3</v>
          </cell>
          <cell r="D712">
            <v>4.3999999999999997E-2</v>
          </cell>
          <cell r="E712">
            <v>92.916600000000003</v>
          </cell>
        </row>
        <row r="713">
          <cell r="B713">
            <v>39173</v>
          </cell>
          <cell r="C713">
            <v>1.56E-3</v>
          </cell>
          <cell r="D713">
            <v>4.4999999999999998E-2</v>
          </cell>
          <cell r="E713">
            <v>94.845100000000002</v>
          </cell>
        </row>
        <row r="714">
          <cell r="B714">
            <v>39203</v>
          </cell>
          <cell r="C714">
            <v>1.305E-3</v>
          </cell>
          <cell r="D714">
            <v>4.3999999999999997E-2</v>
          </cell>
          <cell r="E714">
            <v>91.603800000000007</v>
          </cell>
        </row>
        <row r="715">
          <cell r="B715">
            <v>39234</v>
          </cell>
          <cell r="C715">
            <v>1.356E-3</v>
          </cell>
          <cell r="D715">
            <v>4.5999999999999999E-2</v>
          </cell>
          <cell r="E715">
            <v>90.204300000000003</v>
          </cell>
        </row>
        <row r="716">
          <cell r="B716">
            <v>39264</v>
          </cell>
          <cell r="C716">
            <v>2.4989999999999999E-3</v>
          </cell>
          <cell r="D716">
            <v>4.7E-2</v>
          </cell>
          <cell r="E716">
            <v>88.288200000000003</v>
          </cell>
        </row>
        <row r="717">
          <cell r="B717">
            <v>39295</v>
          </cell>
          <cell r="C717">
            <v>2.3149999999999998E-3</v>
          </cell>
          <cell r="D717">
            <v>4.5999999999999999E-2</v>
          </cell>
          <cell r="E717">
            <v>84.466200000000001</v>
          </cell>
        </row>
        <row r="718">
          <cell r="B718">
            <v>39326</v>
          </cell>
          <cell r="C718">
            <v>1.776E-3</v>
          </cell>
          <cell r="D718">
            <v>4.7E-2</v>
          </cell>
          <cell r="E718">
            <v>86.16</v>
          </cell>
        </row>
        <row r="719">
          <cell r="B719">
            <v>39356</v>
          </cell>
          <cell r="C719">
            <v>1.9650000000000002E-3</v>
          </cell>
          <cell r="D719">
            <v>4.7E-2</v>
          </cell>
          <cell r="E719">
            <v>83.059399999999997</v>
          </cell>
        </row>
        <row r="720">
          <cell r="B720">
            <v>39387</v>
          </cell>
          <cell r="C720">
            <v>2.14E-3</v>
          </cell>
          <cell r="D720">
            <v>4.7E-2</v>
          </cell>
          <cell r="E720">
            <v>82.884299999999996</v>
          </cell>
        </row>
        <row r="721">
          <cell r="B721">
            <v>39417</v>
          </cell>
          <cell r="C721">
            <v>7.4899999999999999E-4</v>
          </cell>
          <cell r="D721">
            <v>0.05</v>
          </cell>
          <cell r="E721">
            <v>81.364800000000002</v>
          </cell>
          <cell r="F721">
            <v>1</v>
          </cell>
        </row>
        <row r="722">
          <cell r="B722">
            <v>39448</v>
          </cell>
          <cell r="C722">
            <v>1.81E-3</v>
          </cell>
          <cell r="D722">
            <v>0.05</v>
          </cell>
          <cell r="E722">
            <v>81.342500000000001</v>
          </cell>
          <cell r="F722">
            <v>1</v>
          </cell>
        </row>
        <row r="723">
          <cell r="B723">
            <v>39479</v>
          </cell>
          <cell r="C723">
            <v>1.472E-3</v>
          </cell>
          <cell r="D723">
            <v>4.8000000000000001E-2</v>
          </cell>
          <cell r="E723">
            <v>81.025800000000004</v>
          </cell>
          <cell r="F723">
            <v>1</v>
          </cell>
        </row>
        <row r="724">
          <cell r="B724">
            <v>39508</v>
          </cell>
          <cell r="C724">
            <v>2.2490000000000001E-3</v>
          </cell>
          <cell r="D724">
            <v>5.0999999999999997E-2</v>
          </cell>
          <cell r="E724">
            <v>78.656700000000001</v>
          </cell>
          <cell r="F724">
            <v>1</v>
          </cell>
        </row>
        <row r="725">
          <cell r="B725">
            <v>39539</v>
          </cell>
          <cell r="C725">
            <v>1.9989999999999999E-3</v>
          </cell>
          <cell r="D725">
            <v>4.9000000000000002E-2</v>
          </cell>
          <cell r="E725">
            <v>75.883099999999999</v>
          </cell>
          <cell r="F725">
            <v>1</v>
          </cell>
        </row>
        <row r="726">
          <cell r="B726">
            <v>39569</v>
          </cell>
          <cell r="C726">
            <v>2.503E-3</v>
          </cell>
          <cell r="D726">
            <v>5.3999999999999999E-2</v>
          </cell>
          <cell r="E726">
            <v>74.007199999999997</v>
          </cell>
          <cell r="F726">
            <v>1</v>
          </cell>
        </row>
        <row r="727">
          <cell r="B727">
            <v>39600</v>
          </cell>
          <cell r="C727">
            <v>2.333E-3</v>
          </cell>
          <cell r="D727">
            <v>5.6000000000000001E-2</v>
          </cell>
          <cell r="E727">
            <v>72.42</v>
          </cell>
          <cell r="F727">
            <v>1</v>
          </cell>
        </row>
        <row r="728">
          <cell r="B728">
            <v>39630</v>
          </cell>
          <cell r="C728">
            <v>2.722E-3</v>
          </cell>
          <cell r="D728">
            <v>5.8000000000000003E-2</v>
          </cell>
          <cell r="E728">
            <v>71.304599999999994</v>
          </cell>
          <cell r="F728">
            <v>1</v>
          </cell>
        </row>
        <row r="729">
          <cell r="B729">
            <v>39661</v>
          </cell>
          <cell r="C729">
            <v>3.241E-3</v>
          </cell>
          <cell r="D729">
            <v>6.0999999999999999E-2</v>
          </cell>
          <cell r="E729">
            <v>71.855000000000004</v>
          </cell>
          <cell r="F729">
            <v>1</v>
          </cell>
        </row>
        <row r="730">
          <cell r="B730">
            <v>39692</v>
          </cell>
          <cell r="C730">
            <v>3.7360000000000002E-3</v>
          </cell>
          <cell r="D730">
            <v>6.2E-2</v>
          </cell>
          <cell r="E730">
            <v>71.1815</v>
          </cell>
          <cell r="F730">
            <v>1</v>
          </cell>
        </row>
        <row r="731">
          <cell r="B731">
            <v>39722</v>
          </cell>
          <cell r="C731">
            <v>6.1570000000000001E-3</v>
          </cell>
          <cell r="D731">
            <v>6.6000000000000003E-2</v>
          </cell>
          <cell r="E731">
            <v>70.001199999999997</v>
          </cell>
          <cell r="F731">
            <v>1</v>
          </cell>
        </row>
        <row r="732">
          <cell r="B732">
            <v>39753</v>
          </cell>
          <cell r="C732">
            <v>5.4130000000000003E-3</v>
          </cell>
          <cell r="D732">
            <v>6.8000000000000005E-2</v>
          </cell>
          <cell r="E732">
            <v>67.118700000000004</v>
          </cell>
          <cell r="F732">
            <v>1</v>
          </cell>
        </row>
        <row r="733">
          <cell r="B733">
            <v>39783</v>
          </cell>
          <cell r="C733">
            <v>7.7999999999999996E-3</v>
          </cell>
          <cell r="D733">
            <v>7.2999999999999995E-2</v>
          </cell>
          <cell r="E733">
            <v>62.799700000000001</v>
          </cell>
          <cell r="F733">
            <v>1</v>
          </cell>
        </row>
        <row r="734">
          <cell r="B734">
            <v>39814</v>
          </cell>
          <cell r="C734">
            <v>5.7270000000000003E-3</v>
          </cell>
          <cell r="D734">
            <v>7.8E-2</v>
          </cell>
          <cell r="E734">
            <v>55.5334</v>
          </cell>
          <cell r="F734">
            <v>1</v>
          </cell>
        </row>
        <row r="735">
          <cell r="B735">
            <v>39845</v>
          </cell>
          <cell r="C735">
            <v>6.9410000000000001E-3</v>
          </cell>
          <cell r="D735">
            <v>8.2000000000000003E-2</v>
          </cell>
          <cell r="E735">
            <v>53.473100000000002</v>
          </cell>
          <cell r="F735">
            <v>1</v>
          </cell>
        </row>
        <row r="736">
          <cell r="B736">
            <v>39873</v>
          </cell>
          <cell r="C736">
            <v>7.4879999999999999E-3</v>
          </cell>
          <cell r="D736">
            <v>8.5999999999999993E-2</v>
          </cell>
          <cell r="E736">
            <v>50.844900000000003</v>
          </cell>
          <cell r="F736">
            <v>1</v>
          </cell>
        </row>
        <row r="737">
          <cell r="B737">
            <v>39904</v>
          </cell>
          <cell r="C737">
            <v>4.548E-3</v>
          </cell>
          <cell r="D737">
            <v>8.8999999999999996E-2</v>
          </cell>
          <cell r="E737">
            <v>49.130899999999997</v>
          </cell>
          <cell r="F737">
            <v>1</v>
          </cell>
        </row>
        <row r="738">
          <cell r="B738">
            <v>39934</v>
          </cell>
          <cell r="C738">
            <v>4.3059999999999999E-3</v>
          </cell>
          <cell r="D738">
            <v>9.4E-2</v>
          </cell>
          <cell r="E738">
            <v>49.649099999999997</v>
          </cell>
          <cell r="F738">
            <v>1</v>
          </cell>
        </row>
        <row r="739">
          <cell r="B739">
            <v>39965</v>
          </cell>
          <cell r="C739">
            <v>3.0599999999999998E-3</v>
          </cell>
          <cell r="D739">
            <v>9.5000000000000001E-2</v>
          </cell>
          <cell r="E739">
            <v>51.563400000000001</v>
          </cell>
          <cell r="F739">
            <v>1</v>
          </cell>
        </row>
        <row r="740">
          <cell r="B740">
            <v>39995</v>
          </cell>
          <cell r="C740">
            <v>2.7499999999999998E-3</v>
          </cell>
          <cell r="D740">
            <v>9.5000000000000001E-2</v>
          </cell>
          <cell r="E740">
            <v>52.397500000000001</v>
          </cell>
        </row>
        <row r="741">
          <cell r="B741">
            <v>40026</v>
          </cell>
          <cell r="C741">
            <v>2.5829999999999998E-3</v>
          </cell>
          <cell r="D741">
            <v>9.7000000000000003E-2</v>
          </cell>
          <cell r="E741">
            <v>52.662300000000002</v>
          </cell>
        </row>
        <row r="742">
          <cell r="B742">
            <v>40057</v>
          </cell>
          <cell r="C742">
            <v>2.8E-3</v>
          </cell>
          <cell r="D742">
            <v>9.8000000000000004E-2</v>
          </cell>
          <cell r="E742">
            <v>51.917299999999997</v>
          </cell>
        </row>
        <row r="743">
          <cell r="B743">
            <v>40087</v>
          </cell>
          <cell r="C743">
            <v>2.1979999999999999E-3</v>
          </cell>
          <cell r="D743">
            <v>0.10100000000000001</v>
          </cell>
          <cell r="E743">
            <v>52.909199999999998</v>
          </cell>
        </row>
        <row r="744">
          <cell r="B744">
            <v>40118</v>
          </cell>
          <cell r="C744">
            <v>1.921E-3</v>
          </cell>
          <cell r="D744">
            <v>9.9000000000000005E-2</v>
          </cell>
          <cell r="E744">
            <v>53.157899999999998</v>
          </cell>
        </row>
        <row r="745">
          <cell r="B745">
            <v>40148</v>
          </cell>
          <cell r="C745">
            <v>2.722E-3</v>
          </cell>
          <cell r="D745">
            <v>9.9000000000000005E-2</v>
          </cell>
          <cell r="E745">
            <v>55.919699999999999</v>
          </cell>
        </row>
        <row r="746">
          <cell r="B746">
            <v>40179</v>
          </cell>
          <cell r="C746">
            <v>2.052E-3</v>
          </cell>
          <cell r="D746">
            <v>9.7000000000000003E-2</v>
          </cell>
          <cell r="E746">
            <v>59.800199999999997</v>
          </cell>
        </row>
        <row r="747">
          <cell r="B747">
            <v>40210</v>
          </cell>
          <cell r="C747">
            <v>1.8580000000000001E-3</v>
          </cell>
          <cell r="D747">
            <v>9.7000000000000003E-2</v>
          </cell>
          <cell r="E747">
            <v>59.449800000000003</v>
          </cell>
        </row>
        <row r="748">
          <cell r="B748">
            <v>40238</v>
          </cell>
          <cell r="C748">
            <v>1.949E-3</v>
          </cell>
          <cell r="D748">
            <v>9.7000000000000003E-2</v>
          </cell>
          <cell r="E748">
            <v>59.253999999999998</v>
          </cell>
        </row>
        <row r="749">
          <cell r="B749">
            <v>40269</v>
          </cell>
          <cell r="C749">
            <v>7.2319999999999997E-3</v>
          </cell>
          <cell r="D749">
            <v>9.8000000000000004E-2</v>
          </cell>
          <cell r="E749">
            <v>60.288200000000003</v>
          </cell>
        </row>
        <row r="750">
          <cell r="B750">
            <v>40299</v>
          </cell>
          <cell r="C750">
            <v>4.5710000000000004E-3</v>
          </cell>
          <cell r="D750">
            <v>9.6000000000000002E-2</v>
          </cell>
          <cell r="E750">
            <v>60.958500000000001</v>
          </cell>
        </row>
        <row r="751">
          <cell r="B751">
            <v>40330</v>
          </cell>
          <cell r="C751">
            <v>2.6199999999999999E-3</v>
          </cell>
          <cell r="D751">
            <v>9.5000000000000001E-2</v>
          </cell>
          <cell r="E751">
            <v>60.695599999999999</v>
          </cell>
        </row>
        <row r="752">
          <cell r="B752">
            <v>40360</v>
          </cell>
          <cell r="C752">
            <v>3.336E-3</v>
          </cell>
          <cell r="D752">
            <v>9.5000000000000001E-2</v>
          </cell>
          <cell r="E752">
            <v>61.453400000000002</v>
          </cell>
        </row>
        <row r="753">
          <cell r="B753">
            <v>40391</v>
          </cell>
          <cell r="C753">
            <v>2.8419999999999999E-3</v>
          </cell>
          <cell r="D753">
            <v>9.6000000000000002E-2</v>
          </cell>
          <cell r="E753">
            <v>61.746400000000001</v>
          </cell>
        </row>
        <row r="754">
          <cell r="B754">
            <v>40422</v>
          </cell>
          <cell r="C754">
            <v>2.1359999999999999E-3</v>
          </cell>
          <cell r="D754">
            <v>9.6000000000000002E-2</v>
          </cell>
          <cell r="E754">
            <v>61.677</v>
          </cell>
        </row>
        <row r="755">
          <cell r="B755">
            <v>40452</v>
          </cell>
          <cell r="C755">
            <v>2.2599999999999999E-3</v>
          </cell>
          <cell r="D755">
            <v>9.7000000000000003E-2</v>
          </cell>
          <cell r="E755">
            <v>61.889600000000002</v>
          </cell>
        </row>
        <row r="756">
          <cell r="B756">
            <v>40483</v>
          </cell>
          <cell r="C756">
            <v>1.81E-3</v>
          </cell>
          <cell r="D756">
            <v>9.8000000000000004E-2</v>
          </cell>
          <cell r="E756">
            <v>62.751300000000001</v>
          </cell>
        </row>
        <row r="757">
          <cell r="B757">
            <v>40513</v>
          </cell>
          <cell r="C757">
            <v>2.0149999999999999E-3</v>
          </cell>
          <cell r="D757">
            <v>9.4E-2</v>
          </cell>
          <cell r="E757">
            <v>61.269199999999998</v>
          </cell>
        </row>
        <row r="758">
          <cell r="B758">
            <v>40544</v>
          </cell>
          <cell r="C758">
            <v>2.6350000000000002E-3</v>
          </cell>
          <cell r="D758">
            <v>0.09</v>
          </cell>
          <cell r="E758">
            <v>68.595100000000002</v>
          </cell>
        </row>
        <row r="759">
          <cell r="B759">
            <v>40575</v>
          </cell>
          <cell r="C759">
            <v>2.2420000000000001E-3</v>
          </cell>
          <cell r="D759">
            <v>8.8999999999999996E-2</v>
          </cell>
          <cell r="E759">
            <v>67.251999999999995</v>
          </cell>
        </row>
      </sheetData>
      <sheetData sheetId="1">
        <row r="2">
          <cell r="B2">
            <v>7.9459999999999999E-3</v>
          </cell>
          <cell r="C2">
            <v>3.4000000000000002E-2</v>
          </cell>
        </row>
        <row r="3">
          <cell r="B3">
            <v>6.025E-3</v>
          </cell>
          <cell r="C3">
            <v>3.7999999999999999E-2</v>
          </cell>
        </row>
        <row r="4">
          <cell r="B4">
            <v>1.1439E-2</v>
          </cell>
          <cell r="C4">
            <v>0.04</v>
          </cell>
        </row>
        <row r="5">
          <cell r="B5">
            <v>1.1797999999999999E-2</v>
          </cell>
          <cell r="C5">
            <v>3.9E-2</v>
          </cell>
        </row>
        <row r="6">
          <cell r="B6">
            <v>4.764E-3</v>
          </cell>
          <cell r="C6">
            <v>3.5000000000000003E-2</v>
          </cell>
        </row>
        <row r="7">
          <cell r="B7">
            <v>2.3310000000000002E-3</v>
          </cell>
          <cell r="C7">
            <v>3.5999999999999997E-2</v>
          </cell>
        </row>
        <row r="8">
          <cell r="B8">
            <v>2.2179999999999999E-3</v>
          </cell>
          <cell r="C8">
            <v>3.5999999999999997E-2</v>
          </cell>
        </row>
        <row r="9">
          <cell r="B9">
            <v>3.1589999999999999E-3</v>
          </cell>
          <cell r="C9">
            <v>3.9E-2</v>
          </cell>
        </row>
        <row r="10">
          <cell r="B10">
            <v>2.6029999999999998E-3</v>
          </cell>
          <cell r="C10">
            <v>3.7999999999999999E-2</v>
          </cell>
        </row>
        <row r="11">
          <cell r="B11">
            <v>5.0309999999999999E-3</v>
          </cell>
          <cell r="C11">
            <v>3.6999999999999998E-2</v>
          </cell>
        </row>
        <row r="12">
          <cell r="B12">
            <v>8.1429999999999992E-3</v>
          </cell>
          <cell r="C12">
            <v>3.7999999999999999E-2</v>
          </cell>
        </row>
        <row r="13">
          <cell r="B13">
            <v>9.4750000000000008E-3</v>
          </cell>
          <cell r="C13">
            <v>0.04</v>
          </cell>
        </row>
        <row r="14">
          <cell r="B14">
            <v>5.2050000000000004E-3</v>
          </cell>
          <cell r="C14">
            <v>4.2999999999999997E-2</v>
          </cell>
        </row>
        <row r="15">
          <cell r="B15">
            <v>7.9729999999999992E-3</v>
          </cell>
          <cell r="C15">
            <v>4.7E-2</v>
          </cell>
        </row>
        <row r="16">
          <cell r="B16">
            <v>8.3459999999999993E-3</v>
          </cell>
          <cell r="C16">
            <v>0.05</v>
          </cell>
        </row>
        <row r="17">
          <cell r="B17">
            <v>6.6639999999999998E-3</v>
          </cell>
          <cell r="C17">
            <v>5.2999999999999999E-2</v>
          </cell>
        </row>
        <row r="18">
          <cell r="B18">
            <v>6.535E-3</v>
          </cell>
          <cell r="C18">
            <v>6.0999999999999999E-2</v>
          </cell>
        </row>
        <row r="19">
          <cell r="B19">
            <v>6.234E-3</v>
          </cell>
          <cell r="C19">
            <v>6.2E-2</v>
          </cell>
        </row>
        <row r="20">
          <cell r="B20">
            <v>3.117E-3</v>
          </cell>
          <cell r="C20">
            <v>6.7000000000000004E-2</v>
          </cell>
        </row>
        <row r="21">
          <cell r="B21">
            <v>3.0349999999999999E-3</v>
          </cell>
          <cell r="C21">
            <v>6.8000000000000005E-2</v>
          </cell>
        </row>
        <row r="22">
          <cell r="B22">
            <v>2.5666000000000001E-2</v>
          </cell>
          <cell r="C22">
            <v>6.6000000000000003E-2</v>
          </cell>
        </row>
        <row r="23">
          <cell r="B23">
            <v>1.3495E-2</v>
          </cell>
          <cell r="C23">
            <v>7.9000000000000001E-2</v>
          </cell>
        </row>
        <row r="24">
          <cell r="B24">
            <v>8.2129999999999998E-3</v>
          </cell>
          <cell r="C24">
            <v>6.4000000000000001E-2</v>
          </cell>
        </row>
        <row r="25">
          <cell r="B25">
            <v>4.64E-3</v>
          </cell>
          <cell r="C25">
            <v>6.6000000000000003E-2</v>
          </cell>
        </row>
        <row r="26">
          <cell r="B26">
            <v>1.0108000000000001E-2</v>
          </cell>
          <cell r="C26">
            <v>6.5000000000000002E-2</v>
          </cell>
        </row>
        <row r="27">
          <cell r="B27">
            <v>2.0174000000000001E-2</v>
          </cell>
          <cell r="C27">
            <v>6.4000000000000001E-2</v>
          </cell>
        </row>
        <row r="28">
          <cell r="B28">
            <v>1.0599000000000001E-2</v>
          </cell>
          <cell r="C28">
            <v>6.3E-2</v>
          </cell>
        </row>
        <row r="29">
          <cell r="B29">
            <v>1.1365E-2</v>
          </cell>
          <cell r="C29">
            <v>5.8000000000000003E-2</v>
          </cell>
        </row>
        <row r="30">
          <cell r="B30">
            <v>1.0427000000000001E-2</v>
          </cell>
          <cell r="C30">
            <v>5.5E-2</v>
          </cell>
        </row>
        <row r="31">
          <cell r="B31">
            <v>7.5729999999999999E-3</v>
          </cell>
          <cell r="C31">
            <v>5.3999999999999999E-2</v>
          </cell>
        </row>
        <row r="32">
          <cell r="B32">
            <v>1.5129E-2</v>
          </cell>
          <cell r="C32">
            <v>0.05</v>
          </cell>
        </row>
        <row r="33">
          <cell r="B33">
            <v>5.5370000000000003E-3</v>
          </cell>
          <cell r="C33">
            <v>4.4999999999999998E-2</v>
          </cell>
        </row>
        <row r="34">
          <cell r="B34">
            <v>6.9199999999999999E-3</v>
          </cell>
          <cell r="C34">
            <v>4.3999999999999997E-2</v>
          </cell>
        </row>
        <row r="35">
          <cell r="B35">
            <v>2.317E-3</v>
          </cell>
          <cell r="C35">
            <v>4.2000000000000003E-2</v>
          </cell>
        </row>
        <row r="36">
          <cell r="B36">
            <v>3.6570000000000001E-3</v>
          </cell>
          <cell r="C36">
            <v>4.2000000000000003E-2</v>
          </cell>
        </row>
        <row r="37">
          <cell r="B37">
            <v>9.044E-3</v>
          </cell>
          <cell r="C37">
            <v>4.2999999999999997E-2</v>
          </cell>
        </row>
        <row r="38">
          <cell r="B38">
            <v>5.4520000000000002E-3</v>
          </cell>
          <cell r="C38">
            <v>3.6999999999999998E-2</v>
          </cell>
          <cell r="D38">
            <v>40</v>
          </cell>
        </row>
        <row r="39">
          <cell r="B39">
            <v>6.7999999999999996E-3</v>
          </cell>
          <cell r="C39">
            <v>3.4000000000000002E-2</v>
          </cell>
          <cell r="D39">
            <v>41</v>
          </cell>
        </row>
        <row r="40">
          <cell r="B40">
            <v>1.0426E-2</v>
          </cell>
          <cell r="C40">
            <v>3.4000000000000002E-2</v>
          </cell>
          <cell r="D40">
            <v>43</v>
          </cell>
        </row>
        <row r="41">
          <cell r="B41">
            <v>7.1180000000000002E-3</v>
          </cell>
          <cell r="C41">
            <v>3.1E-2</v>
          </cell>
          <cell r="D41">
            <v>42</v>
          </cell>
        </row>
        <row r="42">
          <cell r="B42">
            <v>4.8520000000000004E-3</v>
          </cell>
          <cell r="C42">
            <v>0.03</v>
          </cell>
          <cell r="D42">
            <v>43</v>
          </cell>
        </row>
        <row r="43">
          <cell r="B43">
            <v>3.4290000000000002E-3</v>
          </cell>
          <cell r="C43">
            <v>3.2000000000000001E-2</v>
          </cell>
          <cell r="D43">
            <v>41</v>
          </cell>
        </row>
        <row r="44">
          <cell r="B44">
            <v>2.042E-3</v>
          </cell>
          <cell r="C44">
            <v>3.1E-2</v>
          </cell>
          <cell r="D44">
            <v>42</v>
          </cell>
        </row>
        <row r="45">
          <cell r="B45">
            <v>3.4250000000000001E-3</v>
          </cell>
          <cell r="C45">
            <v>3.1E-2</v>
          </cell>
          <cell r="D45">
            <v>42</v>
          </cell>
        </row>
        <row r="46">
          <cell r="B46">
            <v>3.0000000000000001E-3</v>
          </cell>
          <cell r="C46">
            <v>3.3000000000000002E-2</v>
          </cell>
          <cell r="D46">
            <v>41</v>
          </cell>
        </row>
        <row r="47">
          <cell r="B47">
            <v>5.5539999999999999E-3</v>
          </cell>
          <cell r="C47">
            <v>3.5000000000000003E-2</v>
          </cell>
          <cell r="D47">
            <v>42</v>
          </cell>
        </row>
        <row r="48">
          <cell r="B48">
            <v>4.0299999999999997E-3</v>
          </cell>
          <cell r="C48">
            <v>3.5000000000000003E-2</v>
          </cell>
          <cell r="D48">
            <v>42</v>
          </cell>
        </row>
        <row r="49">
          <cell r="B49">
            <v>5.6899999999999997E-3</v>
          </cell>
          <cell r="C49">
            <v>3.1E-2</v>
          </cell>
          <cell r="D49">
            <v>42</v>
          </cell>
        </row>
        <row r="50">
          <cell r="B50">
            <v>6.051E-3</v>
          </cell>
          <cell r="C50">
            <v>3.2000000000000001E-2</v>
          </cell>
          <cell r="D50">
            <v>44</v>
          </cell>
        </row>
        <row r="51">
          <cell r="B51">
            <v>5.7860000000000003E-3</v>
          </cell>
          <cell r="C51">
            <v>3.1E-2</v>
          </cell>
          <cell r="D51">
            <v>43</v>
          </cell>
        </row>
        <row r="52">
          <cell r="B52">
            <v>3.0709999999999999E-3</v>
          </cell>
          <cell r="C52">
            <v>2.9000000000000001E-2</v>
          </cell>
          <cell r="D52">
            <v>42</v>
          </cell>
        </row>
        <row r="53">
          <cell r="B53">
            <v>2.196E-3</v>
          </cell>
          <cell r="C53">
            <v>2.9000000000000001E-2</v>
          </cell>
          <cell r="D53">
            <v>43</v>
          </cell>
        </row>
        <row r="54">
          <cell r="B54">
            <v>1.3176E-2</v>
          </cell>
          <cell r="C54">
            <v>0.03</v>
          </cell>
          <cell r="D54">
            <v>42</v>
          </cell>
        </row>
        <row r="55">
          <cell r="B55">
            <v>6.1159999999999999E-3</v>
          </cell>
          <cell r="C55">
            <v>0.03</v>
          </cell>
          <cell r="D55">
            <v>42</v>
          </cell>
        </row>
        <row r="56">
          <cell r="B56">
            <v>2.1957999999999998E-2</v>
          </cell>
          <cell r="C56">
            <v>3.2000000000000001E-2</v>
          </cell>
          <cell r="D56">
            <v>43</v>
          </cell>
        </row>
        <row r="57">
          <cell r="B57">
            <v>9.0810000000000005E-3</v>
          </cell>
          <cell r="C57">
            <v>3.4000000000000002E-2</v>
          </cell>
          <cell r="D57">
            <v>43</v>
          </cell>
        </row>
        <row r="58">
          <cell r="B58">
            <v>6.8019999999999999E-3</v>
          </cell>
          <cell r="C58">
            <v>3.1E-2</v>
          </cell>
          <cell r="D58">
            <v>46</v>
          </cell>
        </row>
        <row r="59">
          <cell r="B59">
            <v>5.2370000000000003E-3</v>
          </cell>
          <cell r="C59">
            <v>0.03</v>
          </cell>
          <cell r="D59">
            <v>48</v>
          </cell>
        </row>
        <row r="60">
          <cell r="B60">
            <v>7.4510000000000002E-3</v>
          </cell>
          <cell r="C60">
            <v>2.8000000000000001E-2</v>
          </cell>
          <cell r="D60">
            <v>48</v>
          </cell>
        </row>
        <row r="61">
          <cell r="B61">
            <v>8.3999999999999995E-3</v>
          </cell>
          <cell r="C61">
            <v>2.7E-2</v>
          </cell>
          <cell r="D61">
            <v>48</v>
          </cell>
        </row>
        <row r="62">
          <cell r="B62">
            <v>4.1330000000000004E-3</v>
          </cell>
          <cell r="C62">
            <v>2.9000000000000001E-2</v>
          </cell>
          <cell r="D62">
            <v>47</v>
          </cell>
        </row>
        <row r="63">
          <cell r="B63">
            <v>5.4279999999999997E-3</v>
          </cell>
          <cell r="C63">
            <v>2.5999999999999999E-2</v>
          </cell>
          <cell r="D63">
            <v>47</v>
          </cell>
        </row>
        <row r="64">
          <cell r="B64">
            <v>4.6610000000000002E-3</v>
          </cell>
          <cell r="C64">
            <v>2.5999999999999999E-2</v>
          </cell>
          <cell r="D64">
            <v>50</v>
          </cell>
        </row>
        <row r="65">
          <cell r="B65">
            <v>6.1580000000000003E-3</v>
          </cell>
          <cell r="C65">
            <v>2.7E-2</v>
          </cell>
          <cell r="D65">
            <v>49</v>
          </cell>
        </row>
        <row r="66">
          <cell r="B66">
            <v>2.2699999999999999E-3</v>
          </cell>
          <cell r="C66">
            <v>2.5000000000000001E-2</v>
          </cell>
          <cell r="D66">
            <v>47</v>
          </cell>
        </row>
        <row r="67">
          <cell r="B67">
            <v>1.475E-3</v>
          </cell>
          <cell r="C67">
            <v>2.5000000000000001E-2</v>
          </cell>
          <cell r="D67">
            <v>45</v>
          </cell>
        </row>
        <row r="68">
          <cell r="B68">
            <v>3.2169999999999998E-3</v>
          </cell>
          <cell r="C68">
            <v>2.5999999999999999E-2</v>
          </cell>
          <cell r="D68">
            <v>43</v>
          </cell>
        </row>
        <row r="69">
          <cell r="B69">
            <v>4.6779999999999999E-3</v>
          </cell>
          <cell r="C69">
            <v>2.7E-2</v>
          </cell>
          <cell r="D69">
            <v>41</v>
          </cell>
        </row>
        <row r="70">
          <cell r="B70">
            <v>6.8190000000000004E-3</v>
          </cell>
          <cell r="C70">
            <v>2.9000000000000001E-2</v>
          </cell>
          <cell r="D70">
            <v>40</v>
          </cell>
        </row>
        <row r="71">
          <cell r="B71">
            <v>8.3379999999999999E-3</v>
          </cell>
          <cell r="C71">
            <v>3.1E-2</v>
          </cell>
          <cell r="D71">
            <v>36</v>
          </cell>
        </row>
        <row r="72">
          <cell r="B72">
            <v>5.6670000000000002E-3</v>
          </cell>
          <cell r="C72">
            <v>3.5000000000000003E-2</v>
          </cell>
          <cell r="D72">
            <v>33</v>
          </cell>
        </row>
        <row r="73">
          <cell r="B73">
            <v>7.7840000000000001E-3</v>
          </cell>
          <cell r="C73">
            <v>4.4999999999999998E-2</v>
          </cell>
          <cell r="D73">
            <v>30</v>
          </cell>
        </row>
        <row r="74">
          <cell r="B74">
            <v>7.3769999999999999E-3</v>
          </cell>
          <cell r="C74">
            <v>4.9000000000000002E-2</v>
          </cell>
          <cell r="D74">
            <v>29</v>
          </cell>
        </row>
        <row r="75">
          <cell r="B75">
            <v>5.8230000000000001E-3</v>
          </cell>
          <cell r="C75">
            <v>5.1999999999999998E-2</v>
          </cell>
          <cell r="D75">
            <v>28</v>
          </cell>
        </row>
        <row r="76">
          <cell r="B76">
            <v>6.378E-3</v>
          </cell>
          <cell r="C76">
            <v>5.7000000000000002E-2</v>
          </cell>
          <cell r="D76">
            <v>27</v>
          </cell>
        </row>
        <row r="77">
          <cell r="B77">
            <v>6.0699999999999999E-3</v>
          </cell>
          <cell r="C77">
            <v>5.8999999999999997E-2</v>
          </cell>
          <cell r="D77">
            <v>27</v>
          </cell>
        </row>
        <row r="78">
          <cell r="B78">
            <v>2.728E-3</v>
          </cell>
          <cell r="C78">
            <v>5.8999999999999997E-2</v>
          </cell>
          <cell r="D78">
            <v>26</v>
          </cell>
        </row>
        <row r="79">
          <cell r="B79">
            <v>4.3299999999999996E-3</v>
          </cell>
          <cell r="C79">
            <v>5.6000000000000001E-2</v>
          </cell>
          <cell r="D79">
            <v>27</v>
          </cell>
        </row>
        <row r="80">
          <cell r="B80">
            <v>1.779E-3</v>
          </cell>
          <cell r="C80">
            <v>5.8000000000000003E-2</v>
          </cell>
          <cell r="D80">
            <v>26</v>
          </cell>
        </row>
        <row r="81">
          <cell r="B81">
            <v>2.2669999999999999E-3</v>
          </cell>
          <cell r="C81">
            <v>0.06</v>
          </cell>
          <cell r="D81">
            <v>26</v>
          </cell>
        </row>
        <row r="82">
          <cell r="B82">
            <v>1.5679999999999999E-3</v>
          </cell>
          <cell r="C82">
            <v>6.0999999999999999E-2</v>
          </cell>
          <cell r="D82">
            <v>26</v>
          </cell>
        </row>
        <row r="83">
          <cell r="B83">
            <v>5.0049999999999999E-3</v>
          </cell>
          <cell r="C83">
            <v>5.7000000000000002E-2</v>
          </cell>
          <cell r="D83">
            <v>26</v>
          </cell>
        </row>
        <row r="84">
          <cell r="B84">
            <v>3.3579999999999999E-3</v>
          </cell>
          <cell r="C84">
            <v>5.2999999999999999E-2</v>
          </cell>
          <cell r="D84">
            <v>28</v>
          </cell>
        </row>
        <row r="85">
          <cell r="B85">
            <v>4.241E-3</v>
          </cell>
          <cell r="C85">
            <v>0.05</v>
          </cell>
          <cell r="D85">
            <v>29</v>
          </cell>
        </row>
        <row r="86">
          <cell r="B86">
            <v>4.5820000000000001E-3</v>
          </cell>
          <cell r="C86">
            <v>4.9000000000000002E-2</v>
          </cell>
          <cell r="D86">
            <v>30</v>
          </cell>
        </row>
        <row r="87">
          <cell r="B87">
            <v>6.5680000000000001E-3</v>
          </cell>
          <cell r="C87">
            <v>4.7E-2</v>
          </cell>
          <cell r="D87">
            <v>32</v>
          </cell>
        </row>
        <row r="88">
          <cell r="B88">
            <v>5.6480000000000002E-3</v>
          </cell>
          <cell r="C88">
            <v>4.5999999999999999E-2</v>
          </cell>
          <cell r="D88">
            <v>34</v>
          </cell>
        </row>
        <row r="89">
          <cell r="B89">
            <v>4.6719999999999999E-3</v>
          </cell>
          <cell r="C89">
            <v>4.7E-2</v>
          </cell>
          <cell r="D89">
            <v>34</v>
          </cell>
        </row>
        <row r="90">
          <cell r="B90">
            <v>5.3049999999999998E-3</v>
          </cell>
          <cell r="C90">
            <v>4.2999999999999997E-2</v>
          </cell>
          <cell r="D90">
            <v>36</v>
          </cell>
        </row>
        <row r="91">
          <cell r="B91">
            <v>3.79E-3</v>
          </cell>
          <cell r="C91">
            <v>4.2000000000000003E-2</v>
          </cell>
          <cell r="D91">
            <v>38</v>
          </cell>
        </row>
        <row r="92">
          <cell r="B92">
            <v>4.0759999999999998E-3</v>
          </cell>
          <cell r="C92">
            <v>0.04</v>
          </cell>
          <cell r="D92">
            <v>39</v>
          </cell>
        </row>
        <row r="93">
          <cell r="B93">
            <v>4.0000000000000001E-3</v>
          </cell>
          <cell r="C93">
            <v>4.2000000000000003E-2</v>
          </cell>
          <cell r="D93">
            <v>41</v>
          </cell>
        </row>
        <row r="94">
          <cell r="B94">
            <v>4.2440000000000004E-3</v>
          </cell>
          <cell r="C94">
            <v>4.1000000000000002E-2</v>
          </cell>
          <cell r="D94">
            <v>43</v>
          </cell>
        </row>
        <row r="95">
          <cell r="B95">
            <v>4.751E-3</v>
          </cell>
          <cell r="C95">
            <v>4.2999999999999997E-2</v>
          </cell>
          <cell r="D95">
            <v>42</v>
          </cell>
        </row>
        <row r="96">
          <cell r="B96">
            <v>3.8930000000000002E-3</v>
          </cell>
          <cell r="C96">
            <v>4.2000000000000003E-2</v>
          </cell>
          <cell r="D96">
            <v>44</v>
          </cell>
        </row>
        <row r="97">
          <cell r="B97">
            <v>3.565E-3</v>
          </cell>
          <cell r="C97">
            <v>4.2000000000000003E-2</v>
          </cell>
          <cell r="D97">
            <v>46</v>
          </cell>
        </row>
        <row r="98">
          <cell r="B98">
            <v>5.1749999999999999E-3</v>
          </cell>
          <cell r="C98">
            <v>0.04</v>
          </cell>
          <cell r="D98">
            <v>44</v>
          </cell>
        </row>
        <row r="99">
          <cell r="B99">
            <v>5.4380000000000001E-3</v>
          </cell>
          <cell r="C99">
            <v>3.9E-2</v>
          </cell>
          <cell r="D99">
            <v>45</v>
          </cell>
        </row>
        <row r="100">
          <cell r="B100">
            <v>8.2070000000000008E-3</v>
          </cell>
          <cell r="C100">
            <v>4.2000000000000003E-2</v>
          </cell>
          <cell r="D100">
            <v>45</v>
          </cell>
        </row>
        <row r="101">
          <cell r="B101">
            <v>5.1440000000000001E-3</v>
          </cell>
          <cell r="C101">
            <v>0.04</v>
          </cell>
          <cell r="D101">
            <v>45</v>
          </cell>
        </row>
        <row r="102">
          <cell r="B102">
            <v>1.0252000000000001E-2</v>
          </cell>
          <cell r="C102">
            <v>4.2999999999999997E-2</v>
          </cell>
          <cell r="D102">
            <v>45</v>
          </cell>
        </row>
        <row r="103">
          <cell r="B103">
            <v>1.5879999999999998E-2</v>
          </cell>
          <cell r="C103">
            <v>4.2999999999999997E-2</v>
          </cell>
          <cell r="D103">
            <v>44</v>
          </cell>
        </row>
        <row r="104">
          <cell r="B104">
            <v>1.5442000000000001E-2</v>
          </cell>
          <cell r="C104">
            <v>4.3999999999999997E-2</v>
          </cell>
          <cell r="D104">
            <v>42</v>
          </cell>
        </row>
        <row r="105">
          <cell r="B105">
            <v>3.0720000000000001E-3</v>
          </cell>
          <cell r="C105">
            <v>4.1000000000000002E-2</v>
          </cell>
          <cell r="D105">
            <v>43</v>
          </cell>
        </row>
        <row r="106">
          <cell r="B106">
            <v>4.0299999999999997E-3</v>
          </cell>
          <cell r="C106">
            <v>3.9E-2</v>
          </cell>
          <cell r="D106">
            <v>43</v>
          </cell>
        </row>
        <row r="107">
          <cell r="B107">
            <v>2.2290000000000001E-3</v>
          </cell>
          <cell r="C107">
            <v>3.9E-2</v>
          </cell>
          <cell r="D107">
            <v>45</v>
          </cell>
        </row>
        <row r="108">
          <cell r="B108">
            <v>2.2490000000000001E-3</v>
          </cell>
          <cell r="C108">
            <v>4.2999999999999997E-2</v>
          </cell>
          <cell r="D108">
            <v>45</v>
          </cell>
        </row>
        <row r="109">
          <cell r="B109">
            <v>8.7819999999999999E-3</v>
          </cell>
          <cell r="C109">
            <v>4.2000000000000003E-2</v>
          </cell>
          <cell r="D109">
            <v>43</v>
          </cell>
        </row>
        <row r="110">
          <cell r="B110">
            <v>5.8230000000000001E-3</v>
          </cell>
          <cell r="C110">
            <v>4.2000000000000003E-2</v>
          </cell>
          <cell r="D110">
            <v>45</v>
          </cell>
        </row>
        <row r="111">
          <cell r="B111">
            <v>1.585E-3</v>
          </cell>
          <cell r="C111">
            <v>3.9E-2</v>
          </cell>
          <cell r="D111">
            <v>43</v>
          </cell>
        </row>
        <row r="112">
          <cell r="B112">
            <v>3.9589999999999998E-3</v>
          </cell>
          <cell r="C112">
            <v>3.6999999999999998E-2</v>
          </cell>
          <cell r="D112">
            <v>42</v>
          </cell>
        </row>
        <row r="113">
          <cell r="B113">
            <v>2.8149999999999998E-3</v>
          </cell>
          <cell r="C113">
            <v>3.9E-2</v>
          </cell>
          <cell r="D113">
            <v>40</v>
          </cell>
        </row>
        <row r="114">
          <cell r="B114">
            <v>2.3259999999999999E-3</v>
          </cell>
          <cell r="C114">
            <v>4.1000000000000002E-2</v>
          </cell>
          <cell r="D114">
            <v>40</v>
          </cell>
        </row>
        <row r="115">
          <cell r="B115">
            <v>3.5790000000000001E-3</v>
          </cell>
          <cell r="C115">
            <v>4.2999999999999997E-2</v>
          </cell>
          <cell r="D115">
            <v>38</v>
          </cell>
        </row>
        <row r="116">
          <cell r="B116">
            <v>2.1489999999999999E-3</v>
          </cell>
          <cell r="C116">
            <v>4.2000000000000003E-2</v>
          </cell>
          <cell r="D116">
            <v>39</v>
          </cell>
        </row>
        <row r="117">
          <cell r="B117">
            <v>5.0740000000000004E-3</v>
          </cell>
          <cell r="C117">
            <v>4.1000000000000002E-2</v>
          </cell>
          <cell r="D117">
            <v>37</v>
          </cell>
        </row>
        <row r="118">
          <cell r="B118">
            <v>4.6940000000000003E-3</v>
          </cell>
          <cell r="C118">
            <v>4.3999999999999997E-2</v>
          </cell>
          <cell r="D118">
            <v>36</v>
          </cell>
        </row>
        <row r="119">
          <cell r="B119">
            <v>5.3899999999999998E-3</v>
          </cell>
          <cell r="C119">
            <v>4.4999999999999998E-2</v>
          </cell>
          <cell r="D119">
            <v>34</v>
          </cell>
        </row>
        <row r="120">
          <cell r="B120">
            <v>6.8459999999999997E-3</v>
          </cell>
          <cell r="C120">
            <v>5.0999999999999997E-2</v>
          </cell>
          <cell r="D120">
            <v>30</v>
          </cell>
        </row>
        <row r="121">
          <cell r="B121">
            <v>7.5240000000000003E-3</v>
          </cell>
          <cell r="C121">
            <v>5.1999999999999998E-2</v>
          </cell>
          <cell r="D121">
            <v>29</v>
          </cell>
        </row>
        <row r="122">
          <cell r="B122">
            <v>1.3365E-2</v>
          </cell>
          <cell r="C122">
            <v>5.8000000000000003E-2</v>
          </cell>
          <cell r="D122">
            <v>28</v>
          </cell>
        </row>
        <row r="123">
          <cell r="B123">
            <v>1.0773E-2</v>
          </cell>
          <cell r="C123">
            <v>6.4000000000000001E-2</v>
          </cell>
          <cell r="D123">
            <v>26</v>
          </cell>
        </row>
        <row r="124">
          <cell r="B124">
            <v>6.7520000000000002E-3</v>
          </cell>
          <cell r="C124">
            <v>6.7000000000000004E-2</v>
          </cell>
          <cell r="D124">
            <v>25</v>
          </cell>
        </row>
        <row r="125">
          <cell r="B125">
            <v>5.1650000000000003E-3</v>
          </cell>
          <cell r="C125">
            <v>7.3999999999999996E-2</v>
          </cell>
          <cell r="D125">
            <v>24</v>
          </cell>
        </row>
        <row r="126">
          <cell r="B126">
            <v>2.3779999999999999E-3</v>
          </cell>
          <cell r="C126">
            <v>7.3999999999999996E-2</v>
          </cell>
          <cell r="D126">
            <v>24</v>
          </cell>
        </row>
        <row r="127">
          <cell r="B127">
            <v>2.565E-3</v>
          </cell>
          <cell r="C127">
            <v>7.2999999999999995E-2</v>
          </cell>
          <cell r="D127">
            <v>25</v>
          </cell>
        </row>
        <row r="128">
          <cell r="B128">
            <v>3.797E-3</v>
          </cell>
          <cell r="C128">
            <v>7.4999999999999997E-2</v>
          </cell>
          <cell r="D128">
            <v>26</v>
          </cell>
        </row>
        <row r="129">
          <cell r="B129">
            <v>5.8120000000000003E-3</v>
          </cell>
          <cell r="C129">
            <v>7.3999999999999996E-2</v>
          </cell>
          <cell r="D129">
            <v>27</v>
          </cell>
        </row>
        <row r="130">
          <cell r="B130">
            <v>6.7429999999999999E-3</v>
          </cell>
          <cell r="C130">
            <v>7.0999999999999994E-2</v>
          </cell>
          <cell r="D130">
            <v>29</v>
          </cell>
        </row>
        <row r="131">
          <cell r="B131">
            <v>1.1398E-2</v>
          </cell>
          <cell r="C131">
            <v>6.7000000000000004E-2</v>
          </cell>
          <cell r="D131">
            <v>29</v>
          </cell>
        </row>
        <row r="132">
          <cell r="B132">
            <v>7.4359999999999999E-3</v>
          </cell>
          <cell r="C132">
            <v>6.2E-2</v>
          </cell>
          <cell r="D132">
            <v>30</v>
          </cell>
        </row>
        <row r="133">
          <cell r="B133">
            <v>9.1710000000000003E-3</v>
          </cell>
          <cell r="C133">
            <v>6.2E-2</v>
          </cell>
          <cell r="D133">
            <v>32</v>
          </cell>
        </row>
        <row r="134">
          <cell r="B134">
            <v>4.4739999999999997E-3</v>
          </cell>
          <cell r="C134">
            <v>0.06</v>
          </cell>
          <cell r="D134">
            <v>32</v>
          </cell>
        </row>
        <row r="135">
          <cell r="B135">
            <v>5.7619999999999998E-3</v>
          </cell>
          <cell r="C135">
            <v>5.8999999999999997E-2</v>
          </cell>
          <cell r="D135">
            <v>34</v>
          </cell>
        </row>
        <row r="136">
          <cell r="B136">
            <v>8.7089999999999997E-3</v>
          </cell>
          <cell r="C136">
            <v>5.6000000000000001E-2</v>
          </cell>
          <cell r="D136">
            <v>36</v>
          </cell>
        </row>
        <row r="137">
          <cell r="B137">
            <v>4.1520000000000003E-3</v>
          </cell>
          <cell r="C137">
            <v>5.1999999999999998E-2</v>
          </cell>
          <cell r="D137">
            <v>38</v>
          </cell>
        </row>
        <row r="138">
          <cell r="B138">
            <v>2.7650000000000001E-3</v>
          </cell>
          <cell r="C138">
            <v>5.0999999999999997E-2</v>
          </cell>
          <cell r="D138">
            <v>38</v>
          </cell>
        </row>
        <row r="139">
          <cell r="B139">
            <v>2.967E-3</v>
          </cell>
          <cell r="C139">
            <v>0.05</v>
          </cell>
          <cell r="D139">
            <v>40</v>
          </cell>
        </row>
        <row r="140">
          <cell r="B140">
            <v>1.5684E-2</v>
          </cell>
          <cell r="C140">
            <v>5.0999999999999997E-2</v>
          </cell>
          <cell r="D140">
            <v>42</v>
          </cell>
        </row>
        <row r="141">
          <cell r="B141">
            <v>4.6860000000000001E-3</v>
          </cell>
          <cell r="C141">
            <v>5.1999999999999998E-2</v>
          </cell>
          <cell r="D141">
            <v>40</v>
          </cell>
        </row>
        <row r="142">
          <cell r="B142">
            <v>4.5030000000000001E-3</v>
          </cell>
          <cell r="C142">
            <v>5.5E-2</v>
          </cell>
          <cell r="D142">
            <v>41</v>
          </cell>
        </row>
        <row r="143">
          <cell r="B143">
            <v>5.803E-3</v>
          </cell>
          <cell r="C143">
            <v>5.7000000000000002E-2</v>
          </cell>
          <cell r="D143">
            <v>40</v>
          </cell>
        </row>
        <row r="144">
          <cell r="B144">
            <v>9.9349999999999994E-3</v>
          </cell>
          <cell r="C144">
            <v>5.8000000000000003E-2</v>
          </cell>
          <cell r="D144">
            <v>40</v>
          </cell>
        </row>
        <row r="145">
          <cell r="B145">
            <v>6.1700000000000001E-3</v>
          </cell>
          <cell r="C145">
            <v>5.2999999999999999E-2</v>
          </cell>
          <cell r="D145">
            <v>40</v>
          </cell>
        </row>
        <row r="146">
          <cell r="B146">
            <v>4.2690000000000002E-3</v>
          </cell>
          <cell r="C146">
            <v>5.1999999999999998E-2</v>
          </cell>
          <cell r="D146">
            <v>41</v>
          </cell>
        </row>
        <row r="147">
          <cell r="B147">
            <v>1.6480000000000002E-2</v>
          </cell>
          <cell r="C147">
            <v>4.8000000000000001E-2</v>
          </cell>
          <cell r="D147">
            <v>41</v>
          </cell>
        </row>
        <row r="148">
          <cell r="B148">
            <v>1.2881999999999999E-2</v>
          </cell>
          <cell r="C148">
            <v>5.3999999999999999E-2</v>
          </cell>
          <cell r="D148">
            <v>39</v>
          </cell>
        </row>
        <row r="149">
          <cell r="B149">
            <v>7.7409999999999996E-3</v>
          </cell>
          <cell r="C149">
            <v>5.1999999999999998E-2</v>
          </cell>
          <cell r="D149">
            <v>38</v>
          </cell>
        </row>
        <row r="150">
          <cell r="B150">
            <v>3.6180000000000001E-3</v>
          </cell>
          <cell r="C150">
            <v>5.0999999999999997E-2</v>
          </cell>
          <cell r="D150">
            <v>38</v>
          </cell>
        </row>
        <row r="151">
          <cell r="B151">
            <v>2.2369999999999998E-3</v>
          </cell>
          <cell r="C151">
            <v>5.3999999999999999E-2</v>
          </cell>
          <cell r="D151">
            <v>37</v>
          </cell>
        </row>
        <row r="152">
          <cell r="B152">
            <v>3.8210000000000002E-3</v>
          </cell>
          <cell r="C152">
            <v>5.5E-2</v>
          </cell>
          <cell r="D152">
            <v>36</v>
          </cell>
        </row>
        <row r="153">
          <cell r="B153">
            <v>2.3389999999999999E-3</v>
          </cell>
          <cell r="C153">
            <v>5.6000000000000001E-2</v>
          </cell>
          <cell r="D153">
            <v>35</v>
          </cell>
        </row>
        <row r="154">
          <cell r="B154">
            <v>3.2759999999999998E-3</v>
          </cell>
          <cell r="C154">
            <v>5.5E-2</v>
          </cell>
          <cell r="D154">
            <v>34</v>
          </cell>
        </row>
        <row r="155">
          <cell r="B155">
            <v>4.6880000000000003E-3</v>
          </cell>
          <cell r="C155">
            <v>6.0999999999999999E-2</v>
          </cell>
          <cell r="D155">
            <v>32</v>
          </cell>
        </row>
        <row r="156">
          <cell r="B156">
            <v>9.1719999999999996E-3</v>
          </cell>
          <cell r="C156">
            <v>6.0999999999999999E-2</v>
          </cell>
          <cell r="D156">
            <v>32</v>
          </cell>
        </row>
        <row r="157">
          <cell r="B157">
            <v>4.999E-3</v>
          </cell>
          <cell r="C157">
            <v>6.6000000000000003E-2</v>
          </cell>
          <cell r="D157">
            <v>30</v>
          </cell>
        </row>
        <row r="158">
          <cell r="B158">
            <v>3.565E-3</v>
          </cell>
          <cell r="C158">
            <v>6.6000000000000003E-2</v>
          </cell>
          <cell r="D158">
            <v>30</v>
          </cell>
        </row>
        <row r="159">
          <cell r="B159">
            <v>2.9380000000000001E-3</v>
          </cell>
          <cell r="C159">
            <v>6.9000000000000006E-2</v>
          </cell>
          <cell r="D159">
            <v>30</v>
          </cell>
        </row>
        <row r="160">
          <cell r="B160">
            <v>4.4850000000000003E-3</v>
          </cell>
          <cell r="C160">
            <v>6.9000000000000006E-2</v>
          </cell>
          <cell r="D160">
            <v>30</v>
          </cell>
        </row>
        <row r="161">
          <cell r="B161">
            <v>3.529E-3</v>
          </cell>
          <cell r="C161">
            <v>7.0000000000000007E-2</v>
          </cell>
          <cell r="D161">
            <v>30</v>
          </cell>
        </row>
        <row r="162">
          <cell r="B162">
            <v>4.1799999999999997E-3</v>
          </cell>
          <cell r="C162">
            <v>7.0999999999999994E-2</v>
          </cell>
          <cell r="D162">
            <v>32</v>
          </cell>
        </row>
        <row r="163">
          <cell r="B163">
            <v>3.7850000000000002E-3</v>
          </cell>
          <cell r="C163">
            <v>6.9000000000000006E-2</v>
          </cell>
          <cell r="D163">
            <v>32</v>
          </cell>
        </row>
        <row r="164">
          <cell r="B164">
            <v>3.0049999999999999E-3</v>
          </cell>
          <cell r="C164">
            <v>7.0000000000000007E-2</v>
          </cell>
          <cell r="D164">
            <v>33</v>
          </cell>
        </row>
        <row r="165">
          <cell r="B165">
            <v>2.8890000000000001E-3</v>
          </cell>
          <cell r="C165">
            <v>6.6000000000000003E-2</v>
          </cell>
          <cell r="D165">
            <v>34</v>
          </cell>
        </row>
        <row r="166">
          <cell r="B166">
            <v>2.4090000000000001E-3</v>
          </cell>
          <cell r="C166">
            <v>6.7000000000000004E-2</v>
          </cell>
          <cell r="D166">
            <v>35</v>
          </cell>
        </row>
        <row r="167">
          <cell r="B167">
            <v>4.2599999999999999E-3</v>
          </cell>
          <cell r="C167">
            <v>6.5000000000000002E-2</v>
          </cell>
          <cell r="D167">
            <v>37</v>
          </cell>
        </row>
        <row r="168">
          <cell r="B168">
            <v>2.0960000000000002E-3</v>
          </cell>
          <cell r="C168">
            <v>6.0999999999999999E-2</v>
          </cell>
          <cell r="D168">
            <v>38</v>
          </cell>
        </row>
        <row r="169">
          <cell r="B169">
            <v>4.9420000000000002E-3</v>
          </cell>
          <cell r="C169">
            <v>0.06</v>
          </cell>
          <cell r="D169">
            <v>38</v>
          </cell>
        </row>
        <row r="170">
          <cell r="B170">
            <v>6.9610000000000002E-3</v>
          </cell>
          <cell r="C170">
            <v>5.8000000000000003E-2</v>
          </cell>
          <cell r="D170">
            <v>40</v>
          </cell>
        </row>
        <row r="171">
          <cell r="B171">
            <v>3.4489999999999998E-3</v>
          </cell>
          <cell r="C171">
            <v>5.5E-2</v>
          </cell>
          <cell r="D171">
            <v>39</v>
          </cell>
        </row>
        <row r="172">
          <cell r="B172">
            <v>7.4159999999999998E-3</v>
          </cell>
          <cell r="C172">
            <v>5.6000000000000001E-2</v>
          </cell>
          <cell r="D172">
            <v>39</v>
          </cell>
        </row>
        <row r="173">
          <cell r="B173">
            <v>2.2859999999999998E-3</v>
          </cell>
          <cell r="C173">
            <v>5.6000000000000001E-2</v>
          </cell>
          <cell r="D173">
            <v>39</v>
          </cell>
        </row>
        <row r="174">
          <cell r="B174">
            <v>5.4749999999999998E-3</v>
          </cell>
          <cell r="C174">
            <v>5.5E-2</v>
          </cell>
          <cell r="D174">
            <v>40</v>
          </cell>
        </row>
        <row r="175">
          <cell r="B175">
            <v>4.8370000000000002E-3</v>
          </cell>
          <cell r="C175">
            <v>5.5E-2</v>
          </cell>
          <cell r="D175">
            <v>39</v>
          </cell>
        </row>
        <row r="176">
          <cell r="B176">
            <v>2.2179999999999999E-3</v>
          </cell>
          <cell r="C176">
            <v>5.3999999999999999E-2</v>
          </cell>
          <cell r="D176">
            <v>39</v>
          </cell>
        </row>
        <row r="177">
          <cell r="B177">
            <v>2.1879999999999998E-3</v>
          </cell>
          <cell r="C177">
            <v>5.7000000000000002E-2</v>
          </cell>
          <cell r="D177">
            <v>38</v>
          </cell>
        </row>
        <row r="178">
          <cell r="B178">
            <v>1.689E-3</v>
          </cell>
          <cell r="C178">
            <v>5.6000000000000001E-2</v>
          </cell>
          <cell r="D178">
            <v>38</v>
          </cell>
        </row>
        <row r="179">
          <cell r="B179">
            <v>2.2100000000000002E-3</v>
          </cell>
          <cell r="C179">
            <v>5.3999999999999999E-2</v>
          </cell>
          <cell r="D179">
            <v>37</v>
          </cell>
        </row>
        <row r="180">
          <cell r="B180">
            <v>2.258E-3</v>
          </cell>
          <cell r="C180">
            <v>5.7000000000000002E-2</v>
          </cell>
          <cell r="D180">
            <v>37</v>
          </cell>
        </row>
        <row r="181">
          <cell r="B181">
            <v>2.5600000000000002E-3</v>
          </cell>
          <cell r="C181">
            <v>5.5E-2</v>
          </cell>
          <cell r="D181">
            <v>37</v>
          </cell>
        </row>
        <row r="182">
          <cell r="B182">
            <v>3.8419999999999999E-3</v>
          </cell>
          <cell r="C182">
            <v>5.7000000000000002E-2</v>
          </cell>
          <cell r="D182">
            <v>38</v>
          </cell>
        </row>
        <row r="183">
          <cell r="B183">
            <v>2.4499999999999999E-3</v>
          </cell>
          <cell r="C183">
            <v>5.8999999999999997E-2</v>
          </cell>
          <cell r="D183">
            <v>38</v>
          </cell>
        </row>
        <row r="184">
          <cell r="B184">
            <v>6.2639999999999996E-3</v>
          </cell>
          <cell r="C184">
            <v>5.7000000000000002E-2</v>
          </cell>
          <cell r="D184">
            <v>38</v>
          </cell>
        </row>
        <row r="185">
          <cell r="B185">
            <v>2.9859999999999999E-3</v>
          </cell>
          <cell r="C185">
            <v>5.7000000000000002E-2</v>
          </cell>
          <cell r="D185">
            <v>38</v>
          </cell>
        </row>
        <row r="186">
          <cell r="B186">
            <v>1.523E-3</v>
          </cell>
          <cell r="C186">
            <v>5.8999999999999997E-2</v>
          </cell>
          <cell r="D186">
            <v>37</v>
          </cell>
        </row>
        <row r="187">
          <cell r="B187">
            <v>2.8630000000000001E-3</v>
          </cell>
          <cell r="C187">
            <v>5.6000000000000001E-2</v>
          </cell>
          <cell r="D187">
            <v>37</v>
          </cell>
        </row>
        <row r="188">
          <cell r="B188">
            <v>2.2929999999999999E-3</v>
          </cell>
          <cell r="C188">
            <v>5.6000000000000001E-2</v>
          </cell>
          <cell r="D188">
            <v>38</v>
          </cell>
        </row>
        <row r="189">
          <cell r="B189">
            <v>2.9220000000000001E-3</v>
          </cell>
          <cell r="C189">
            <v>5.3999999999999999E-2</v>
          </cell>
          <cell r="D189">
            <v>38</v>
          </cell>
        </row>
        <row r="190">
          <cell r="B190">
            <v>3.7720000000000002E-3</v>
          </cell>
          <cell r="C190">
            <v>5.5E-2</v>
          </cell>
          <cell r="D190">
            <v>38</v>
          </cell>
        </row>
        <row r="191">
          <cell r="B191">
            <v>2.2829999999999999E-3</v>
          </cell>
          <cell r="C191">
            <v>5.5E-2</v>
          </cell>
          <cell r="D191">
            <v>39</v>
          </cell>
        </row>
        <row r="192">
          <cell r="B192">
            <v>1.573E-3</v>
          </cell>
          <cell r="C192">
            <v>5.7000000000000002E-2</v>
          </cell>
          <cell r="D192">
            <v>38</v>
          </cell>
        </row>
        <row r="193">
          <cell r="B193">
            <v>7.8609999999999999E-3</v>
          </cell>
          <cell r="C193">
            <v>5.5E-2</v>
          </cell>
          <cell r="D193">
            <v>40</v>
          </cell>
        </row>
        <row r="194">
          <cell r="B194">
            <v>1.0215999999999999E-2</v>
          </cell>
          <cell r="C194">
            <v>5.6000000000000001E-2</v>
          </cell>
          <cell r="D194">
            <v>40</v>
          </cell>
        </row>
        <row r="195">
          <cell r="B195">
            <v>3.1099999999999999E-3</v>
          </cell>
          <cell r="C195">
            <v>5.3999999999999999E-2</v>
          </cell>
          <cell r="D195">
            <v>40</v>
          </cell>
        </row>
        <row r="196">
          <cell r="B196">
            <v>5.6940000000000003E-3</v>
          </cell>
          <cell r="C196">
            <v>5.3999999999999999E-2</v>
          </cell>
          <cell r="D196">
            <v>40</v>
          </cell>
        </row>
        <row r="197">
          <cell r="B197">
            <v>3.0569999999999998E-3</v>
          </cell>
          <cell r="C197">
            <v>5.2999999999999999E-2</v>
          </cell>
          <cell r="D197">
            <v>42</v>
          </cell>
        </row>
        <row r="198">
          <cell r="B198">
            <v>2.6830000000000001E-3</v>
          </cell>
          <cell r="C198">
            <v>5.0999999999999997E-2</v>
          </cell>
          <cell r="D198">
            <v>42</v>
          </cell>
        </row>
        <row r="199">
          <cell r="B199">
            <v>3.444E-3</v>
          </cell>
          <cell r="C199">
            <v>5.1999999999999998E-2</v>
          </cell>
          <cell r="D199">
            <v>43</v>
          </cell>
        </row>
        <row r="200">
          <cell r="B200">
            <v>3.1930000000000001E-3</v>
          </cell>
          <cell r="C200">
            <v>4.9000000000000002E-2</v>
          </cell>
          <cell r="D200">
            <v>45</v>
          </cell>
        </row>
        <row r="201">
          <cell r="B201">
            <v>4.6839999999999998E-3</v>
          </cell>
          <cell r="C201">
            <v>0.05</v>
          </cell>
          <cell r="D201">
            <v>44</v>
          </cell>
        </row>
        <row r="202">
          <cell r="B202">
            <v>8.7840000000000001E-3</v>
          </cell>
          <cell r="C202">
            <v>5.0999999999999997E-2</v>
          </cell>
          <cell r="D202">
            <v>45</v>
          </cell>
        </row>
        <row r="203">
          <cell r="B203">
            <v>8.2039999999999995E-3</v>
          </cell>
          <cell r="C203">
            <v>5.0999999999999997E-2</v>
          </cell>
          <cell r="D203">
            <v>45</v>
          </cell>
        </row>
        <row r="204">
          <cell r="B204">
            <v>3.2100000000000002E-3</v>
          </cell>
          <cell r="C204">
            <v>4.8000000000000001E-2</v>
          </cell>
          <cell r="D204">
            <v>47</v>
          </cell>
        </row>
        <row r="205">
          <cell r="B205">
            <v>2.0449999999999999E-3</v>
          </cell>
          <cell r="C205">
            <v>0.05</v>
          </cell>
          <cell r="D205">
            <v>47</v>
          </cell>
        </row>
        <row r="206">
          <cell r="B206">
            <v>4.0020000000000003E-3</v>
          </cell>
          <cell r="C206">
            <v>4.9000000000000002E-2</v>
          </cell>
          <cell r="D206">
            <v>47</v>
          </cell>
        </row>
        <row r="207">
          <cell r="B207">
            <v>3.307E-3</v>
          </cell>
          <cell r="C207">
            <v>5.0999999999999997E-2</v>
          </cell>
          <cell r="D207">
            <v>49</v>
          </cell>
        </row>
        <row r="208">
          <cell r="B208">
            <v>6.1149999999999998E-3</v>
          </cell>
          <cell r="C208">
            <v>4.7E-2</v>
          </cell>
          <cell r="D208">
            <v>50</v>
          </cell>
        </row>
        <row r="209">
          <cell r="B209">
            <v>4.8479999999999999E-3</v>
          </cell>
          <cell r="C209">
            <v>4.8000000000000001E-2</v>
          </cell>
          <cell r="D209">
            <v>51</v>
          </cell>
        </row>
        <row r="210">
          <cell r="B210">
            <v>2.7859999999999998E-3</v>
          </cell>
          <cell r="C210">
            <v>4.5999999999999999E-2</v>
          </cell>
          <cell r="D210">
            <v>53</v>
          </cell>
        </row>
        <row r="211">
          <cell r="B211">
            <v>5.4140000000000004E-3</v>
          </cell>
          <cell r="C211">
            <v>4.5999999999999999E-2</v>
          </cell>
          <cell r="D211">
            <v>53</v>
          </cell>
        </row>
        <row r="212">
          <cell r="B212">
            <v>4.8939999999999999E-3</v>
          </cell>
          <cell r="C212">
            <v>4.3999999999999997E-2</v>
          </cell>
          <cell r="D212">
            <v>53</v>
          </cell>
        </row>
        <row r="213">
          <cell r="B213">
            <v>3.7499999999999999E-3</v>
          </cell>
          <cell r="C213">
            <v>4.3999999999999997E-2</v>
          </cell>
          <cell r="D213">
            <v>55</v>
          </cell>
        </row>
        <row r="214">
          <cell r="B214">
            <v>3.3779999999999999E-3</v>
          </cell>
          <cell r="C214">
            <v>4.2999999999999997E-2</v>
          </cell>
          <cell r="D214">
            <v>57</v>
          </cell>
        </row>
        <row r="215">
          <cell r="B215">
            <v>4.045E-3</v>
          </cell>
          <cell r="C215">
            <v>4.2000000000000003E-2</v>
          </cell>
          <cell r="D215">
            <v>59</v>
          </cell>
        </row>
        <row r="216">
          <cell r="B216">
            <v>4.7260000000000002E-3</v>
          </cell>
          <cell r="C216">
            <v>4.1000000000000002E-2</v>
          </cell>
          <cell r="D216">
            <v>63</v>
          </cell>
        </row>
        <row r="217">
          <cell r="B217">
            <v>4.3080000000000002E-3</v>
          </cell>
          <cell r="C217">
            <v>0.04</v>
          </cell>
          <cell r="D217">
            <v>64</v>
          </cell>
        </row>
        <row r="218">
          <cell r="B218">
            <v>6.1180000000000002E-3</v>
          </cell>
          <cell r="C218">
            <v>0.04</v>
          </cell>
          <cell r="D218">
            <v>65</v>
          </cell>
        </row>
        <row r="219">
          <cell r="B219">
            <v>6.8440000000000003E-3</v>
          </cell>
          <cell r="C219">
            <v>3.7999999999999999E-2</v>
          </cell>
          <cell r="D219">
            <v>66</v>
          </cell>
        </row>
        <row r="220">
          <cell r="B220">
            <v>4.6420000000000003E-3</v>
          </cell>
          <cell r="C220">
            <v>3.7999999999999999E-2</v>
          </cell>
          <cell r="D220">
            <v>70</v>
          </cell>
        </row>
        <row r="221">
          <cell r="B221">
            <v>5.3070000000000001E-3</v>
          </cell>
          <cell r="C221">
            <v>3.7999999999999999E-2</v>
          </cell>
          <cell r="D221">
            <v>67</v>
          </cell>
        </row>
        <row r="222">
          <cell r="B222">
            <v>6.1450000000000003E-3</v>
          </cell>
          <cell r="C222">
            <v>3.9E-2</v>
          </cell>
          <cell r="D222">
            <v>68</v>
          </cell>
        </row>
        <row r="223">
          <cell r="B223">
            <v>3.1029999999999999E-3</v>
          </cell>
          <cell r="C223">
            <v>3.7999999999999999E-2</v>
          </cell>
          <cell r="D223">
            <v>69</v>
          </cell>
        </row>
        <row r="224">
          <cell r="B224">
            <v>4.2240000000000003E-3</v>
          </cell>
          <cell r="C224">
            <v>3.7999999999999999E-2</v>
          </cell>
          <cell r="D224">
            <v>69</v>
          </cell>
        </row>
        <row r="225">
          <cell r="B225">
            <v>3.9300000000000003E-3</v>
          </cell>
          <cell r="C225">
            <v>3.7999999999999999E-2</v>
          </cell>
          <cell r="D225">
            <v>68</v>
          </cell>
        </row>
        <row r="226">
          <cell r="B226">
            <v>4.1770000000000002E-3</v>
          </cell>
          <cell r="C226">
            <v>3.6999999999999998E-2</v>
          </cell>
          <cell r="D226">
            <v>67</v>
          </cell>
        </row>
        <row r="227">
          <cell r="B227">
            <v>3.9659999999999999E-3</v>
          </cell>
          <cell r="C227">
            <v>3.6999999999999998E-2</v>
          </cell>
          <cell r="D227">
            <v>67</v>
          </cell>
        </row>
        <row r="228">
          <cell r="B228">
            <v>2.8670000000000002E-3</v>
          </cell>
          <cell r="C228">
            <v>3.5999999999999997E-2</v>
          </cell>
          <cell r="D228">
            <v>67</v>
          </cell>
        </row>
        <row r="229">
          <cell r="B229">
            <v>3.663E-3</v>
          </cell>
          <cell r="C229">
            <v>3.7999999999999999E-2</v>
          </cell>
          <cell r="D229">
            <v>66</v>
          </cell>
        </row>
        <row r="230">
          <cell r="B230">
            <v>2.594E-3</v>
          </cell>
          <cell r="C230">
            <v>3.9E-2</v>
          </cell>
          <cell r="D230">
            <v>67</v>
          </cell>
        </row>
        <row r="231">
          <cell r="B231">
            <v>3.9090000000000001E-3</v>
          </cell>
          <cell r="C231">
            <v>3.7999999999999999E-2</v>
          </cell>
          <cell r="D231">
            <v>66</v>
          </cell>
        </row>
        <row r="232">
          <cell r="B232">
            <v>3.7629999999999999E-3</v>
          </cell>
          <cell r="C232">
            <v>3.7999999999999999E-2</v>
          </cell>
          <cell r="D232">
            <v>64</v>
          </cell>
        </row>
        <row r="233">
          <cell r="B233">
            <v>4.7819999999999998E-3</v>
          </cell>
          <cell r="C233">
            <v>3.7999999999999999E-2</v>
          </cell>
          <cell r="D233">
            <v>65</v>
          </cell>
        </row>
        <row r="234">
          <cell r="B234">
            <v>3.0109999999999998E-3</v>
          </cell>
          <cell r="C234">
            <v>3.7999999999999999E-2</v>
          </cell>
          <cell r="D234">
            <v>64</v>
          </cell>
        </row>
        <row r="235">
          <cell r="B235">
            <v>3.7659999999999998E-3</v>
          </cell>
          <cell r="C235">
            <v>3.9E-2</v>
          </cell>
          <cell r="D235">
            <v>64</v>
          </cell>
        </row>
        <row r="236">
          <cell r="B236">
            <v>3.3760000000000001E-3</v>
          </cell>
          <cell r="C236">
            <v>3.7999999999999999E-2</v>
          </cell>
          <cell r="D236">
            <v>63</v>
          </cell>
        </row>
        <row r="237">
          <cell r="B237">
            <v>4.2319999999999997E-3</v>
          </cell>
          <cell r="C237">
            <v>3.7999999999999999E-2</v>
          </cell>
          <cell r="D237">
            <v>65</v>
          </cell>
        </row>
        <row r="238">
          <cell r="B238">
            <v>1.139E-3</v>
          </cell>
          <cell r="C238">
            <v>3.7999999999999999E-2</v>
          </cell>
          <cell r="D238">
            <v>64</v>
          </cell>
        </row>
        <row r="239">
          <cell r="B239">
            <v>6.8440000000000003E-3</v>
          </cell>
          <cell r="C239">
            <v>0.04</v>
          </cell>
          <cell r="D239">
            <v>66</v>
          </cell>
        </row>
        <row r="240">
          <cell r="B240">
            <v>3.0720000000000001E-3</v>
          </cell>
          <cell r="C240">
            <v>3.9E-2</v>
          </cell>
          <cell r="D240">
            <v>65</v>
          </cell>
        </row>
        <row r="241">
          <cell r="B241">
            <v>9.3810000000000004E-3</v>
          </cell>
          <cell r="C241">
            <v>3.7999999999999999E-2</v>
          </cell>
          <cell r="D241">
            <v>66</v>
          </cell>
        </row>
        <row r="242">
          <cell r="B242">
            <v>1.2848E-2</v>
          </cell>
          <cell r="C242">
            <v>3.6999999999999998E-2</v>
          </cell>
          <cell r="D242">
            <v>67</v>
          </cell>
        </row>
        <row r="243">
          <cell r="B243">
            <v>1.503E-3</v>
          </cell>
          <cell r="C243">
            <v>3.7999999999999999E-2</v>
          </cell>
          <cell r="D243">
            <v>66</v>
          </cell>
        </row>
        <row r="244">
          <cell r="B244">
            <v>3.6449999999999998E-3</v>
          </cell>
          <cell r="C244">
            <v>3.6999999999999998E-2</v>
          </cell>
          <cell r="D244">
            <v>67</v>
          </cell>
        </row>
        <row r="245">
          <cell r="B245">
            <v>1.456E-3</v>
          </cell>
          <cell r="C245">
            <v>3.5000000000000003E-2</v>
          </cell>
          <cell r="D245">
            <v>69</v>
          </cell>
        </row>
        <row r="246">
          <cell r="B246">
            <v>4.9919999999999999E-3</v>
          </cell>
          <cell r="C246">
            <v>3.5000000000000003E-2</v>
          </cell>
          <cell r="D246">
            <v>69</v>
          </cell>
        </row>
        <row r="247">
          <cell r="B247">
            <v>3.2139999999999998E-3</v>
          </cell>
          <cell r="C247">
            <v>3.6999999999999998E-2</v>
          </cell>
          <cell r="D247">
            <v>69</v>
          </cell>
        </row>
        <row r="248">
          <cell r="B248">
            <v>3.9509999999999997E-3</v>
          </cell>
          <cell r="C248">
            <v>3.6999999999999998E-2</v>
          </cell>
          <cell r="D248">
            <v>71</v>
          </cell>
        </row>
        <row r="249">
          <cell r="B249">
            <v>3.2859999999999999E-3</v>
          </cell>
          <cell r="C249">
            <v>3.5000000000000003E-2</v>
          </cell>
          <cell r="D249">
            <v>72</v>
          </cell>
        </row>
        <row r="250">
          <cell r="B250">
            <v>3.1719999999999999E-3</v>
          </cell>
          <cell r="C250">
            <v>3.4000000000000002E-2</v>
          </cell>
          <cell r="D250">
            <v>73</v>
          </cell>
        </row>
        <row r="251">
          <cell r="B251">
            <v>4.849E-3</v>
          </cell>
          <cell r="C251">
            <v>3.4000000000000002E-2</v>
          </cell>
          <cell r="D251">
            <v>77</v>
          </cell>
        </row>
        <row r="252">
          <cell r="B252">
            <v>3.846E-3</v>
          </cell>
          <cell r="C252">
            <v>3.4000000000000002E-2</v>
          </cell>
          <cell r="D252">
            <v>77</v>
          </cell>
        </row>
        <row r="253">
          <cell r="B253">
            <v>2.7179999999999999E-3</v>
          </cell>
          <cell r="C253">
            <v>3.4000000000000002E-2</v>
          </cell>
          <cell r="D253">
            <v>76</v>
          </cell>
        </row>
        <row r="254">
          <cell r="B254">
            <v>4.0749999999999996E-3</v>
          </cell>
          <cell r="C254">
            <v>3.4000000000000002E-2</v>
          </cell>
          <cell r="D254">
            <v>79</v>
          </cell>
        </row>
        <row r="255">
          <cell r="B255">
            <v>3.2330000000000002E-3</v>
          </cell>
          <cell r="C255">
            <v>3.4000000000000002E-2</v>
          </cell>
          <cell r="D255">
            <v>79</v>
          </cell>
        </row>
        <row r="256">
          <cell r="B256">
            <v>3.1020000000000002E-3</v>
          </cell>
          <cell r="C256">
            <v>3.4000000000000002E-2</v>
          </cell>
          <cell r="D256">
            <v>80</v>
          </cell>
        </row>
        <row r="257">
          <cell r="B257">
            <v>3.8899999999999998E-3</v>
          </cell>
          <cell r="C257">
            <v>3.4000000000000002E-2</v>
          </cell>
          <cell r="D257">
            <v>80</v>
          </cell>
        </row>
        <row r="258">
          <cell r="B258">
            <v>4.0759999999999998E-3</v>
          </cell>
          <cell r="C258">
            <v>3.4000000000000002E-2</v>
          </cell>
          <cell r="D258">
            <v>80</v>
          </cell>
        </row>
        <row r="259">
          <cell r="B259">
            <v>2.3280000000000002E-3</v>
          </cell>
          <cell r="C259">
            <v>3.5000000000000003E-2</v>
          </cell>
          <cell r="D259">
            <v>78</v>
          </cell>
        </row>
        <row r="260">
          <cell r="B260">
            <v>4.1349999999999998E-3</v>
          </cell>
          <cell r="C260">
            <v>3.5000000000000003E-2</v>
          </cell>
          <cell r="D260">
            <v>77</v>
          </cell>
        </row>
        <row r="261">
          <cell r="B261">
            <v>4.045E-3</v>
          </cell>
          <cell r="C261">
            <v>3.5000000000000003E-2</v>
          </cell>
          <cell r="D261">
            <v>76</v>
          </cell>
        </row>
        <row r="262">
          <cell r="B262">
            <v>3.6089999999999998E-3</v>
          </cell>
          <cell r="C262">
            <v>3.6999999999999998E-2</v>
          </cell>
          <cell r="D262">
            <v>80</v>
          </cell>
        </row>
        <row r="263">
          <cell r="B263">
            <v>4.3559999999999996E-3</v>
          </cell>
          <cell r="C263">
            <v>3.6999999999999998E-2</v>
          </cell>
          <cell r="D263">
            <v>79</v>
          </cell>
        </row>
        <row r="264">
          <cell r="B264">
            <v>2.2880000000000001E-3</v>
          </cell>
          <cell r="C264">
            <v>3.5000000000000003E-2</v>
          </cell>
          <cell r="D264">
            <v>77</v>
          </cell>
        </row>
        <row r="265">
          <cell r="B265">
            <v>5.9090000000000002E-3</v>
          </cell>
          <cell r="C265">
            <v>3.5000000000000003E-2</v>
          </cell>
          <cell r="D265">
            <v>75</v>
          </cell>
        </row>
        <row r="266">
          <cell r="B266">
            <v>5.96E-3</v>
          </cell>
          <cell r="C266">
            <v>3.9E-2</v>
          </cell>
          <cell r="D266">
            <v>71</v>
          </cell>
        </row>
        <row r="267">
          <cell r="B267">
            <v>3.0070000000000001E-3</v>
          </cell>
          <cell r="C267">
            <v>4.2000000000000003E-2</v>
          </cell>
          <cell r="D267">
            <v>71</v>
          </cell>
        </row>
        <row r="268">
          <cell r="B268">
            <v>5.7210000000000004E-3</v>
          </cell>
          <cell r="C268">
            <v>4.3999999999999997E-2</v>
          </cell>
          <cell r="D268">
            <v>67</v>
          </cell>
        </row>
        <row r="269">
          <cell r="B269">
            <v>4.8060000000000004E-3</v>
          </cell>
          <cell r="C269">
            <v>4.5999999999999999E-2</v>
          </cell>
          <cell r="D269">
            <v>65</v>
          </cell>
        </row>
        <row r="270">
          <cell r="B270">
            <v>2.428E-3</v>
          </cell>
          <cell r="C270">
            <v>4.8000000000000001E-2</v>
          </cell>
          <cell r="D270">
            <v>61</v>
          </cell>
        </row>
        <row r="271">
          <cell r="B271">
            <v>2.2829999999999999E-3</v>
          </cell>
          <cell r="C271">
            <v>4.9000000000000002E-2</v>
          </cell>
          <cell r="D271">
            <v>60</v>
          </cell>
        </row>
        <row r="272">
          <cell r="B272">
            <v>2.9320000000000001E-3</v>
          </cell>
          <cell r="C272">
            <v>0.05</v>
          </cell>
          <cell r="D272">
            <v>58</v>
          </cell>
        </row>
        <row r="273">
          <cell r="B273">
            <v>3.787E-3</v>
          </cell>
          <cell r="C273">
            <v>5.0999999999999997E-2</v>
          </cell>
          <cell r="D273">
            <v>57</v>
          </cell>
        </row>
        <row r="274">
          <cell r="B274">
            <v>1.4167000000000001E-2</v>
          </cell>
          <cell r="C274">
            <v>5.3999999999999999E-2</v>
          </cell>
          <cell r="D274">
            <v>56</v>
          </cell>
        </row>
        <row r="275">
          <cell r="B275">
            <v>4.5580000000000004E-3</v>
          </cell>
          <cell r="C275">
            <v>5.5E-2</v>
          </cell>
          <cell r="D275">
            <v>53</v>
          </cell>
        </row>
        <row r="276">
          <cell r="B276">
            <v>6.7879999999999998E-3</v>
          </cell>
          <cell r="C276">
            <v>5.8999999999999997E-2</v>
          </cell>
          <cell r="D276">
            <v>53</v>
          </cell>
        </row>
        <row r="277">
          <cell r="B277">
            <v>4.1949999999999999E-3</v>
          </cell>
          <cell r="C277">
            <v>6.0999999999999999E-2</v>
          </cell>
          <cell r="D277">
            <v>53</v>
          </cell>
        </row>
        <row r="278">
          <cell r="B278">
            <v>1.753E-3</v>
          </cell>
          <cell r="C278">
            <v>5.8999999999999997E-2</v>
          </cell>
          <cell r="D278">
            <v>51</v>
          </cell>
        </row>
        <row r="279">
          <cell r="B279">
            <v>3.4550000000000002E-3</v>
          </cell>
          <cell r="C279">
            <v>5.8999999999999997E-2</v>
          </cell>
          <cell r="D279">
            <v>52</v>
          </cell>
        </row>
        <row r="280">
          <cell r="B280">
            <v>4.0990000000000002E-3</v>
          </cell>
          <cell r="C280">
            <v>0.06</v>
          </cell>
          <cell r="D280">
            <v>52</v>
          </cell>
        </row>
        <row r="281">
          <cell r="B281">
            <v>2.614E-3</v>
          </cell>
          <cell r="C281">
            <v>5.8999999999999997E-2</v>
          </cell>
          <cell r="D281">
            <v>52</v>
          </cell>
        </row>
        <row r="282">
          <cell r="B282">
            <v>3.4069999999999999E-3</v>
          </cell>
          <cell r="C282">
            <v>5.8999999999999997E-2</v>
          </cell>
          <cell r="D282">
            <v>53</v>
          </cell>
        </row>
        <row r="283">
          <cell r="B283">
            <v>2.0860000000000002E-3</v>
          </cell>
          <cell r="C283">
            <v>5.8999999999999997E-2</v>
          </cell>
          <cell r="D283">
            <v>55</v>
          </cell>
        </row>
        <row r="284">
          <cell r="B284">
            <v>1.668E-3</v>
          </cell>
          <cell r="C284">
            <v>0.06</v>
          </cell>
          <cell r="D284">
            <v>54</v>
          </cell>
        </row>
        <row r="285">
          <cell r="B285">
            <v>3.8249999999999998E-3</v>
          </cell>
          <cell r="C285">
            <v>6.0999999999999999E-2</v>
          </cell>
          <cell r="D285">
            <v>55</v>
          </cell>
        </row>
        <row r="286">
          <cell r="B286">
            <v>3.2810000000000001E-3</v>
          </cell>
          <cell r="C286">
            <v>0.06</v>
          </cell>
          <cell r="D286">
            <v>54</v>
          </cell>
        </row>
        <row r="287">
          <cell r="B287">
            <v>3.1870000000000002E-3</v>
          </cell>
          <cell r="C287">
            <v>5.8000000000000003E-2</v>
          </cell>
          <cell r="D287">
            <v>55</v>
          </cell>
        </row>
        <row r="288">
          <cell r="B288">
            <v>5.2880000000000002E-3</v>
          </cell>
          <cell r="C288">
            <v>0.06</v>
          </cell>
          <cell r="D288">
            <v>56</v>
          </cell>
        </row>
        <row r="289">
          <cell r="B289">
            <v>4.0790000000000002E-3</v>
          </cell>
          <cell r="C289">
            <v>0.06</v>
          </cell>
          <cell r="D289">
            <v>56</v>
          </cell>
        </row>
        <row r="290">
          <cell r="B290">
            <v>3.4940000000000001E-3</v>
          </cell>
          <cell r="C290">
            <v>5.8000000000000003E-2</v>
          </cell>
          <cell r="D290">
            <v>59</v>
          </cell>
        </row>
        <row r="291">
          <cell r="B291">
            <v>3.9849999999999998E-3</v>
          </cell>
          <cell r="C291">
            <v>5.7000000000000002E-2</v>
          </cell>
          <cell r="D291">
            <v>60</v>
          </cell>
        </row>
        <row r="292">
          <cell r="B292">
            <v>2.624E-3</v>
          </cell>
          <cell r="C292">
            <v>5.8000000000000003E-2</v>
          </cell>
          <cell r="D292">
            <v>62</v>
          </cell>
        </row>
        <row r="293">
          <cell r="B293">
            <v>3.8660000000000001E-3</v>
          </cell>
          <cell r="C293">
            <v>5.7000000000000002E-2</v>
          </cell>
          <cell r="D293">
            <v>62</v>
          </cell>
        </row>
        <row r="294">
          <cell r="B294">
            <v>5.228E-3</v>
          </cell>
          <cell r="C294">
            <v>5.7000000000000002E-2</v>
          </cell>
          <cell r="D294">
            <v>64</v>
          </cell>
        </row>
        <row r="295">
          <cell r="B295">
            <v>3.986E-3</v>
          </cell>
          <cell r="C295">
            <v>5.7000000000000002E-2</v>
          </cell>
          <cell r="D295">
            <v>64</v>
          </cell>
        </row>
        <row r="296">
          <cell r="B296">
            <v>5.672E-3</v>
          </cell>
          <cell r="C296">
            <v>5.6000000000000001E-2</v>
          </cell>
          <cell r="D296">
            <v>66</v>
          </cell>
        </row>
        <row r="297">
          <cell r="B297">
            <v>1.8799999999999999E-3</v>
          </cell>
          <cell r="C297">
            <v>5.6000000000000001E-2</v>
          </cell>
          <cell r="D297">
            <v>68</v>
          </cell>
        </row>
        <row r="298">
          <cell r="B298">
            <v>5.3E-3</v>
          </cell>
          <cell r="C298">
            <v>5.5E-2</v>
          </cell>
          <cell r="D298">
            <v>69</v>
          </cell>
        </row>
        <row r="299">
          <cell r="B299">
            <v>4.8939999999999999E-3</v>
          </cell>
          <cell r="C299">
            <v>5.6000000000000001E-2</v>
          </cell>
          <cell r="D299">
            <v>72</v>
          </cell>
        </row>
        <row r="300">
          <cell r="B300">
            <v>6.3720000000000001E-3</v>
          </cell>
          <cell r="C300">
            <v>5.2999999999999999E-2</v>
          </cell>
          <cell r="D300">
            <v>73</v>
          </cell>
        </row>
        <row r="301">
          <cell r="B301">
            <v>5.3600000000000002E-3</v>
          </cell>
          <cell r="C301">
            <v>5.1999999999999998E-2</v>
          </cell>
          <cell r="D301">
            <v>80</v>
          </cell>
        </row>
        <row r="302">
          <cell r="B302">
            <v>5.6899999999999997E-3</v>
          </cell>
          <cell r="C302">
            <v>4.9000000000000002E-2</v>
          </cell>
          <cell r="D302">
            <v>82</v>
          </cell>
        </row>
        <row r="303">
          <cell r="B303">
            <v>3.3670000000000002E-3</v>
          </cell>
          <cell r="C303">
            <v>0.05</v>
          </cell>
          <cell r="D303">
            <v>82</v>
          </cell>
        </row>
        <row r="304">
          <cell r="B304">
            <v>2.0660000000000001E-3</v>
          </cell>
          <cell r="C304">
            <v>4.9000000000000002E-2</v>
          </cell>
          <cell r="D304">
            <v>82</v>
          </cell>
        </row>
        <row r="305">
          <cell r="B305">
            <v>2.3540000000000002E-3</v>
          </cell>
          <cell r="C305">
            <v>0.05</v>
          </cell>
          <cell r="D305">
            <v>81</v>
          </cell>
        </row>
        <row r="306">
          <cell r="B306">
            <v>3.5999999999999999E-3</v>
          </cell>
          <cell r="C306">
            <v>4.9000000000000002E-2</v>
          </cell>
          <cell r="D306">
            <v>82</v>
          </cell>
        </row>
        <row r="307">
          <cell r="B307">
            <v>2.3649999999999999E-3</v>
          </cell>
          <cell r="C307">
            <v>4.9000000000000002E-2</v>
          </cell>
          <cell r="D307">
            <v>82</v>
          </cell>
        </row>
        <row r="308">
          <cell r="B308">
            <v>3.9399999999999999E-3</v>
          </cell>
          <cell r="C308">
            <v>4.8000000000000001E-2</v>
          </cell>
          <cell r="D308">
            <v>84</v>
          </cell>
        </row>
        <row r="309">
          <cell r="B309">
            <v>2.7550000000000001E-3</v>
          </cell>
          <cell r="C309">
            <v>4.8000000000000001E-2</v>
          </cell>
          <cell r="D309">
            <v>82</v>
          </cell>
        </row>
        <row r="310">
          <cell r="B310">
            <v>4.0330000000000001E-3</v>
          </cell>
          <cell r="C310">
            <v>4.8000000000000001E-2</v>
          </cell>
          <cell r="D310">
            <v>81</v>
          </cell>
        </row>
        <row r="311">
          <cell r="B311">
            <v>3.7079999999999999E-3</v>
          </cell>
          <cell r="C311">
            <v>4.5999999999999999E-2</v>
          </cell>
          <cell r="D311">
            <v>82</v>
          </cell>
        </row>
        <row r="312">
          <cell r="B312">
            <v>2.0070000000000001E-3</v>
          </cell>
          <cell r="C312">
            <v>4.8000000000000001E-2</v>
          </cell>
          <cell r="D312">
            <v>82</v>
          </cell>
        </row>
        <row r="313">
          <cell r="B313">
            <v>3.7290000000000001E-3</v>
          </cell>
          <cell r="C313">
            <v>4.9000000000000002E-2</v>
          </cell>
          <cell r="D313">
            <v>79</v>
          </cell>
        </row>
        <row r="314">
          <cell r="B314">
            <v>4.6109999999999996E-3</v>
          </cell>
          <cell r="C314">
            <v>5.0999999999999997E-2</v>
          </cell>
          <cell r="D314">
            <v>78</v>
          </cell>
        </row>
        <row r="315">
          <cell r="B315">
            <v>1.3929999999999999E-3</v>
          </cell>
          <cell r="C315">
            <v>5.1999999999999998E-2</v>
          </cell>
          <cell r="D315">
            <v>77</v>
          </cell>
        </row>
        <row r="316">
          <cell r="B316">
            <v>2.4989999999999999E-3</v>
          </cell>
          <cell r="C316">
            <v>5.0999999999999997E-2</v>
          </cell>
          <cell r="D316">
            <v>77</v>
          </cell>
        </row>
        <row r="317">
          <cell r="B317">
            <v>3.5739999999999999E-3</v>
          </cell>
          <cell r="C317">
            <v>5.0999999999999997E-2</v>
          </cell>
          <cell r="D317">
            <v>79</v>
          </cell>
        </row>
        <row r="318">
          <cell r="B318">
            <v>3.29E-3</v>
          </cell>
          <cell r="C318">
            <v>5.0999999999999997E-2</v>
          </cell>
          <cell r="D318">
            <v>78</v>
          </cell>
        </row>
        <row r="319">
          <cell r="B319">
            <v>6.1479999999999998E-3</v>
          </cell>
          <cell r="C319">
            <v>5.3999999999999999E-2</v>
          </cell>
          <cell r="D319">
            <v>76</v>
          </cell>
        </row>
        <row r="320">
          <cell r="B320">
            <v>2.6830000000000001E-3</v>
          </cell>
          <cell r="C320">
            <v>5.5E-2</v>
          </cell>
          <cell r="D320">
            <v>74</v>
          </cell>
        </row>
        <row r="321">
          <cell r="B321">
            <v>4.6010000000000001E-3</v>
          </cell>
          <cell r="C321">
            <v>5.5E-2</v>
          </cell>
          <cell r="D321">
            <v>72</v>
          </cell>
        </row>
        <row r="322">
          <cell r="B322">
            <v>4.8060000000000004E-3</v>
          </cell>
          <cell r="C322">
            <v>5.8999999999999997E-2</v>
          </cell>
          <cell r="D322">
            <v>69</v>
          </cell>
        </row>
        <row r="323">
          <cell r="B323">
            <v>7.7799999999999996E-3</v>
          </cell>
          <cell r="C323">
            <v>0.06</v>
          </cell>
          <cell r="D323">
            <v>64</v>
          </cell>
        </row>
        <row r="324">
          <cell r="B324">
            <v>1.0547000000000001E-2</v>
          </cell>
          <cell r="C324">
            <v>6.6000000000000003E-2</v>
          </cell>
          <cell r="D324">
            <v>59</v>
          </cell>
        </row>
        <row r="325">
          <cell r="B325">
            <v>9.0559999999999998E-3</v>
          </cell>
          <cell r="C325">
            <v>7.1999999999999995E-2</v>
          </cell>
          <cell r="D325">
            <v>54</v>
          </cell>
        </row>
        <row r="326">
          <cell r="B326">
            <v>1.2048E-2</v>
          </cell>
          <cell r="C326">
            <v>8.1000000000000003E-2</v>
          </cell>
          <cell r="D326">
            <v>51</v>
          </cell>
        </row>
        <row r="327">
          <cell r="B327">
            <v>6.4710000000000002E-3</v>
          </cell>
          <cell r="C327">
            <v>8.1000000000000003E-2</v>
          </cell>
          <cell r="D327">
            <v>50</v>
          </cell>
        </row>
        <row r="328">
          <cell r="B328">
            <v>4.8320000000000004E-3</v>
          </cell>
          <cell r="C328">
            <v>8.5999999999999993E-2</v>
          </cell>
          <cell r="D328">
            <v>49</v>
          </cell>
        </row>
        <row r="329">
          <cell r="B329">
            <v>3.2339999999999999E-3</v>
          </cell>
          <cell r="C329">
            <v>8.7999999999999995E-2</v>
          </cell>
          <cell r="D329">
            <v>49</v>
          </cell>
        </row>
        <row r="330">
          <cell r="B330">
            <v>3.4719999999999998E-3</v>
          </cell>
          <cell r="C330">
            <v>0.09</v>
          </cell>
          <cell r="D330">
            <v>49</v>
          </cell>
        </row>
        <row r="331">
          <cell r="B331">
            <v>4.7330000000000002E-3</v>
          </cell>
          <cell r="C331">
            <v>8.7999999999999995E-2</v>
          </cell>
          <cell r="D331">
            <v>52</v>
          </cell>
        </row>
        <row r="332">
          <cell r="B332">
            <v>5.4320000000000002E-3</v>
          </cell>
          <cell r="C332">
            <v>8.5999999999999993E-2</v>
          </cell>
          <cell r="D332">
            <v>53</v>
          </cell>
        </row>
        <row r="333">
          <cell r="B333">
            <v>3.1470000000000001E-3</v>
          </cell>
          <cell r="C333">
            <v>8.4000000000000005E-2</v>
          </cell>
          <cell r="D333">
            <v>52</v>
          </cell>
        </row>
        <row r="334">
          <cell r="B334">
            <v>3.4859999999999999E-3</v>
          </cell>
          <cell r="C334">
            <v>8.4000000000000005E-2</v>
          </cell>
          <cell r="D334">
            <v>54</v>
          </cell>
        </row>
        <row r="335">
          <cell r="B335">
            <v>2.042E-3</v>
          </cell>
          <cell r="C335">
            <v>8.4000000000000005E-2</v>
          </cell>
          <cell r="D335">
            <v>54</v>
          </cell>
        </row>
        <row r="336">
          <cell r="B336">
            <v>3.7980000000000002E-3</v>
          </cell>
          <cell r="C336">
            <v>8.3000000000000004E-2</v>
          </cell>
          <cell r="D336">
            <v>56</v>
          </cell>
        </row>
        <row r="337">
          <cell r="B337">
            <v>6.7070000000000003E-3</v>
          </cell>
          <cell r="C337">
            <v>8.2000000000000003E-2</v>
          </cell>
          <cell r="D337">
            <v>56</v>
          </cell>
        </row>
        <row r="338">
          <cell r="B338">
            <v>4.1780000000000003E-3</v>
          </cell>
          <cell r="C338">
            <v>7.9000000000000001E-2</v>
          </cell>
          <cell r="D338">
            <v>57</v>
          </cell>
        </row>
        <row r="339">
          <cell r="B339">
            <v>3.421E-3</v>
          </cell>
          <cell r="C339">
            <v>7.6999999999999999E-2</v>
          </cell>
          <cell r="D339">
            <v>60</v>
          </cell>
        </row>
        <row r="340">
          <cell r="B340">
            <v>3.4320000000000002E-3</v>
          </cell>
          <cell r="C340">
            <v>7.5999999999999998E-2</v>
          </cell>
          <cell r="D340">
            <v>61</v>
          </cell>
        </row>
        <row r="341">
          <cell r="B341">
            <v>2.7039999999999998E-3</v>
          </cell>
          <cell r="C341">
            <v>7.6999999999999999E-2</v>
          </cell>
          <cell r="D341">
            <v>60</v>
          </cell>
        </row>
        <row r="342">
          <cell r="B342">
            <v>1.9580000000000001E-3</v>
          </cell>
          <cell r="C342">
            <v>7.3999999999999996E-2</v>
          </cell>
          <cell r="D342">
            <v>62</v>
          </cell>
        </row>
        <row r="343">
          <cell r="B343">
            <v>2.6800000000000001E-3</v>
          </cell>
          <cell r="C343">
            <v>7.5999999999999998E-2</v>
          </cell>
          <cell r="D343">
            <v>62</v>
          </cell>
        </row>
        <row r="344">
          <cell r="B344">
            <v>1.805E-3</v>
          </cell>
          <cell r="C344">
            <v>7.8E-2</v>
          </cell>
          <cell r="D344">
            <v>62</v>
          </cell>
        </row>
        <row r="345">
          <cell r="B345">
            <v>3.4840000000000001E-3</v>
          </cell>
          <cell r="C345">
            <v>7.8E-2</v>
          </cell>
          <cell r="D345">
            <v>62</v>
          </cell>
        </row>
        <row r="346">
          <cell r="B346">
            <v>3.7950000000000002E-3</v>
          </cell>
          <cell r="C346">
            <v>7.5999999999999998E-2</v>
          </cell>
          <cell r="D346">
            <v>61</v>
          </cell>
        </row>
        <row r="347">
          <cell r="B347">
            <v>4.3959999999999997E-3</v>
          </cell>
          <cell r="C347">
            <v>7.6999999999999999E-2</v>
          </cell>
          <cell r="D347">
            <v>62</v>
          </cell>
        </row>
        <row r="348">
          <cell r="B348">
            <v>3.0699999999999998E-3</v>
          </cell>
          <cell r="C348">
            <v>7.8E-2</v>
          </cell>
          <cell r="D348">
            <v>64</v>
          </cell>
        </row>
        <row r="349">
          <cell r="B349">
            <v>4.4299999999999999E-3</v>
          </cell>
          <cell r="C349">
            <v>7.8E-2</v>
          </cell>
          <cell r="D349">
            <v>66</v>
          </cell>
        </row>
        <row r="350">
          <cell r="B350">
            <v>6.9230000000000003E-3</v>
          </cell>
          <cell r="C350">
            <v>7.4999999999999997E-2</v>
          </cell>
          <cell r="D350">
            <v>68</v>
          </cell>
        </row>
        <row r="351">
          <cell r="B351">
            <v>6.1830000000000001E-3</v>
          </cell>
          <cell r="C351">
            <v>7.5999999999999998E-2</v>
          </cell>
          <cell r="D351">
            <v>68</v>
          </cell>
        </row>
        <row r="352">
          <cell r="B352">
            <v>4.3280000000000002E-3</v>
          </cell>
          <cell r="C352">
            <v>7.3999999999999996E-2</v>
          </cell>
          <cell r="D352">
            <v>70</v>
          </cell>
        </row>
        <row r="353">
          <cell r="B353">
            <v>4.0049999999999999E-3</v>
          </cell>
          <cell r="C353">
            <v>7.1999999999999995E-2</v>
          </cell>
          <cell r="D353">
            <v>72</v>
          </cell>
        </row>
        <row r="354">
          <cell r="B354">
            <v>4.4400000000000004E-3</v>
          </cell>
          <cell r="C354">
            <v>7.0000000000000007E-2</v>
          </cell>
          <cell r="D354">
            <v>74</v>
          </cell>
        </row>
        <row r="355">
          <cell r="B355">
            <v>3.774E-3</v>
          </cell>
          <cell r="C355">
            <v>7.1999999999999995E-2</v>
          </cell>
          <cell r="D355">
            <v>75</v>
          </cell>
        </row>
        <row r="356">
          <cell r="B356">
            <v>2.9399999999999999E-3</v>
          </cell>
          <cell r="C356">
            <v>6.9000000000000006E-2</v>
          </cell>
          <cell r="D356">
            <v>77</v>
          </cell>
        </row>
        <row r="357">
          <cell r="B357">
            <v>5.7349999999999996E-3</v>
          </cell>
          <cell r="C357">
            <v>7.0000000000000007E-2</v>
          </cell>
          <cell r="D357">
            <v>79</v>
          </cell>
        </row>
        <row r="358">
          <cell r="B358">
            <v>2.9329999999999998E-3</v>
          </cell>
          <cell r="C358">
            <v>6.8000000000000005E-2</v>
          </cell>
          <cell r="D358">
            <v>78</v>
          </cell>
        </row>
        <row r="359">
          <cell r="B359">
            <v>4.274E-3</v>
          </cell>
          <cell r="C359">
            <v>6.8000000000000005E-2</v>
          </cell>
          <cell r="D359">
            <v>82</v>
          </cell>
        </row>
        <row r="360">
          <cell r="B360">
            <v>1.9090000000000001E-3</v>
          </cell>
          <cell r="C360">
            <v>6.8000000000000005E-2</v>
          </cell>
          <cell r="D360">
            <v>85</v>
          </cell>
        </row>
        <row r="361">
          <cell r="B361">
            <v>4.2490000000000002E-3</v>
          </cell>
          <cell r="C361">
            <v>6.4000000000000001E-2</v>
          </cell>
          <cell r="D361">
            <v>88</v>
          </cell>
        </row>
        <row r="362">
          <cell r="B362">
            <v>4.2199999999999998E-3</v>
          </cell>
          <cell r="C362">
            <v>6.4000000000000001E-2</v>
          </cell>
          <cell r="D362">
            <v>88</v>
          </cell>
        </row>
        <row r="363">
          <cell r="B363">
            <v>7.8300000000000002E-3</v>
          </cell>
          <cell r="C363">
            <v>6.3E-2</v>
          </cell>
          <cell r="D363">
            <v>89</v>
          </cell>
        </row>
        <row r="364">
          <cell r="B364">
            <v>1.0702E-2</v>
          </cell>
          <cell r="C364">
            <v>6.3E-2</v>
          </cell>
          <cell r="D364">
            <v>91</v>
          </cell>
        </row>
        <row r="365">
          <cell r="B365">
            <v>4.0369999999999998E-3</v>
          </cell>
          <cell r="C365">
            <v>6.0999999999999999E-2</v>
          </cell>
          <cell r="D365">
            <v>97</v>
          </cell>
        </row>
        <row r="366">
          <cell r="B366">
            <v>5.868E-3</v>
          </cell>
          <cell r="C366">
            <v>0.06</v>
          </cell>
          <cell r="D366">
            <v>96</v>
          </cell>
        </row>
        <row r="367">
          <cell r="B367">
            <v>2.4989999999999999E-3</v>
          </cell>
          <cell r="C367">
            <v>5.8999999999999997E-2</v>
          </cell>
          <cell r="D367">
            <v>97</v>
          </cell>
        </row>
        <row r="368">
          <cell r="B368">
            <v>3.7959999999999999E-3</v>
          </cell>
          <cell r="C368">
            <v>6.2E-2</v>
          </cell>
          <cell r="D368">
            <v>96</v>
          </cell>
        </row>
        <row r="369">
          <cell r="B369">
            <v>3.3050000000000002E-3</v>
          </cell>
          <cell r="C369">
            <v>5.8999999999999997E-2</v>
          </cell>
          <cell r="D369">
            <v>98</v>
          </cell>
        </row>
        <row r="370">
          <cell r="B370">
            <v>3.6949999999999999E-3</v>
          </cell>
          <cell r="C370">
            <v>0.06</v>
          </cell>
          <cell r="D370">
            <v>99</v>
          </cell>
        </row>
        <row r="371">
          <cell r="B371">
            <v>5.0939999999999996E-3</v>
          </cell>
          <cell r="C371">
            <v>5.8000000000000003E-2</v>
          </cell>
          <cell r="D371">
            <v>103</v>
          </cell>
        </row>
        <row r="372">
          <cell r="B372">
            <v>3.4849999999999998E-3</v>
          </cell>
          <cell r="C372">
            <v>5.8999999999999997E-2</v>
          </cell>
          <cell r="D372">
            <v>102</v>
          </cell>
        </row>
        <row r="373">
          <cell r="B373">
            <v>4.6340000000000001E-3</v>
          </cell>
          <cell r="C373">
            <v>0.06</v>
          </cell>
          <cell r="D373">
            <v>103</v>
          </cell>
        </row>
        <row r="374">
          <cell r="B374">
            <v>3.2490000000000002E-3</v>
          </cell>
          <cell r="C374">
            <v>5.8999999999999997E-2</v>
          </cell>
          <cell r="D374">
            <v>102</v>
          </cell>
        </row>
        <row r="375">
          <cell r="B375">
            <v>8.6359999999999996E-3</v>
          </cell>
          <cell r="C375">
            <v>5.8999999999999997E-2</v>
          </cell>
          <cell r="D375">
            <v>100</v>
          </cell>
        </row>
        <row r="376">
          <cell r="B376">
            <v>2.624E-3</v>
          </cell>
          <cell r="C376">
            <v>5.8000000000000003E-2</v>
          </cell>
          <cell r="D376">
            <v>100</v>
          </cell>
        </row>
        <row r="377">
          <cell r="B377">
            <v>5.5750000000000001E-3</v>
          </cell>
          <cell r="C377">
            <v>5.8000000000000003E-2</v>
          </cell>
          <cell r="D377">
            <v>104</v>
          </cell>
        </row>
        <row r="378">
          <cell r="B378">
            <v>4.4140000000000004E-3</v>
          </cell>
          <cell r="C378">
            <v>5.6000000000000001E-2</v>
          </cell>
          <cell r="D378">
            <v>103</v>
          </cell>
        </row>
        <row r="379">
          <cell r="B379">
            <v>3.3240000000000001E-3</v>
          </cell>
          <cell r="C379">
            <v>5.7000000000000002E-2</v>
          </cell>
          <cell r="D379">
            <v>101</v>
          </cell>
        </row>
        <row r="380">
          <cell r="B380">
            <v>4.1850000000000004E-3</v>
          </cell>
          <cell r="C380">
            <v>5.7000000000000002E-2</v>
          </cell>
          <cell r="D380">
            <v>101</v>
          </cell>
        </row>
        <row r="381">
          <cell r="B381">
            <v>3.2590000000000002E-3</v>
          </cell>
          <cell r="C381">
            <v>0.06</v>
          </cell>
          <cell r="D381">
            <v>102</v>
          </cell>
        </row>
        <row r="382">
          <cell r="B382">
            <v>3.3839999999999999E-3</v>
          </cell>
          <cell r="C382">
            <v>5.8999999999999997E-2</v>
          </cell>
          <cell r="D382">
            <v>105</v>
          </cell>
        </row>
        <row r="383">
          <cell r="B383">
            <v>3.2950000000000002E-3</v>
          </cell>
          <cell r="C383">
            <v>0.06</v>
          </cell>
          <cell r="D383">
            <v>106</v>
          </cell>
        </row>
        <row r="384">
          <cell r="B384">
            <v>1.817E-3</v>
          </cell>
          <cell r="C384">
            <v>5.8999999999999997E-2</v>
          </cell>
          <cell r="D384">
            <v>100</v>
          </cell>
        </row>
        <row r="385">
          <cell r="B385">
            <v>2.4290000000000002E-3</v>
          </cell>
          <cell r="C385">
            <v>0.06</v>
          </cell>
          <cell r="D385">
            <v>99</v>
          </cell>
        </row>
        <row r="386">
          <cell r="B386">
            <v>2.7759999999999998E-3</v>
          </cell>
          <cell r="C386">
            <v>6.3E-2</v>
          </cell>
          <cell r="D386">
            <v>97</v>
          </cell>
        </row>
        <row r="387">
          <cell r="B387">
            <v>3.7169999999999998E-3</v>
          </cell>
          <cell r="C387">
            <v>6.3E-2</v>
          </cell>
          <cell r="D387">
            <v>94</v>
          </cell>
        </row>
        <row r="388">
          <cell r="B388">
            <v>1.0448000000000001E-2</v>
          </cell>
          <cell r="C388">
            <v>6.3E-2</v>
          </cell>
          <cell r="D388">
            <v>93</v>
          </cell>
        </row>
        <row r="389">
          <cell r="B389">
            <v>5.777E-3</v>
          </cell>
          <cell r="C389">
            <v>6.9000000000000006E-2</v>
          </cell>
          <cell r="D389">
            <v>82</v>
          </cell>
        </row>
        <row r="390">
          <cell r="B390">
            <v>5.5240000000000003E-3</v>
          </cell>
          <cell r="C390">
            <v>7.4999999999999997E-2</v>
          </cell>
          <cell r="D390">
            <v>76</v>
          </cell>
        </row>
        <row r="391">
          <cell r="B391">
            <v>5.1339999999999997E-3</v>
          </cell>
          <cell r="C391">
            <v>7.5999999999999998E-2</v>
          </cell>
          <cell r="D391">
            <v>77</v>
          </cell>
        </row>
        <row r="392">
          <cell r="B392">
            <v>3.4780000000000002E-3</v>
          </cell>
          <cell r="C392">
            <v>7.8E-2</v>
          </cell>
          <cell r="D392">
            <v>77</v>
          </cell>
        </row>
        <row r="393">
          <cell r="B393">
            <v>3.287E-3</v>
          </cell>
          <cell r="C393">
            <v>7.6999999999999999E-2</v>
          </cell>
          <cell r="D393">
            <v>78</v>
          </cell>
        </row>
        <row r="394">
          <cell r="B394">
            <v>3.2520000000000001E-3</v>
          </cell>
          <cell r="C394">
            <v>7.4999999999999997E-2</v>
          </cell>
          <cell r="D394">
            <v>81</v>
          </cell>
        </row>
        <row r="395">
          <cell r="B395">
            <v>3.277E-3</v>
          </cell>
          <cell r="C395">
            <v>7.4999999999999997E-2</v>
          </cell>
          <cell r="D395">
            <v>81</v>
          </cell>
        </row>
        <row r="396">
          <cell r="B396">
            <v>2.7699999999999999E-3</v>
          </cell>
          <cell r="C396">
            <v>7.4999999999999997E-2</v>
          </cell>
          <cell r="D396">
            <v>84</v>
          </cell>
        </row>
        <row r="397">
          <cell r="B397">
            <v>2.9940000000000001E-3</v>
          </cell>
          <cell r="C397">
            <v>7.1999999999999995E-2</v>
          </cell>
          <cell r="D397">
            <v>81</v>
          </cell>
        </row>
        <row r="398">
          <cell r="B398">
            <v>2.1350000000000002E-3</v>
          </cell>
          <cell r="C398">
            <v>7.4999999999999997E-2</v>
          </cell>
          <cell r="D398">
            <v>80</v>
          </cell>
        </row>
        <row r="399">
          <cell r="B399">
            <v>2.8370000000000001E-3</v>
          </cell>
          <cell r="C399">
            <v>7.3999999999999996E-2</v>
          </cell>
          <cell r="D399">
            <v>81</v>
          </cell>
        </row>
        <row r="400">
          <cell r="B400">
            <v>2.068E-3</v>
          </cell>
          <cell r="C400">
            <v>7.3999999999999996E-2</v>
          </cell>
          <cell r="D400">
            <v>81</v>
          </cell>
        </row>
        <row r="401">
          <cell r="B401">
            <v>4.2360000000000002E-3</v>
          </cell>
          <cell r="C401">
            <v>7.1999999999999995E-2</v>
          </cell>
          <cell r="D401">
            <v>81</v>
          </cell>
        </row>
        <row r="402">
          <cell r="B402">
            <v>4.4029999999999998E-3</v>
          </cell>
          <cell r="C402">
            <v>7.4999999999999997E-2</v>
          </cell>
          <cell r="D402">
            <v>80</v>
          </cell>
        </row>
        <row r="403">
          <cell r="B403">
            <v>1.9380000000000001E-3</v>
          </cell>
          <cell r="C403">
            <v>7.4999999999999997E-2</v>
          </cell>
          <cell r="D403">
            <v>80</v>
          </cell>
        </row>
        <row r="404">
          <cell r="B404">
            <v>2.1640000000000001E-3</v>
          </cell>
          <cell r="C404">
            <v>7.1999999999999995E-2</v>
          </cell>
          <cell r="D404">
            <v>80</v>
          </cell>
        </row>
        <row r="405">
          <cell r="B405">
            <v>2.1619999999999999E-3</v>
          </cell>
          <cell r="C405">
            <v>7.3999999999999996E-2</v>
          </cell>
          <cell r="D405">
            <v>79</v>
          </cell>
        </row>
        <row r="406">
          <cell r="B406">
            <v>3.5500000000000002E-3</v>
          </cell>
          <cell r="C406">
            <v>7.5999999999999998E-2</v>
          </cell>
          <cell r="D406">
            <v>75</v>
          </cell>
        </row>
        <row r="407">
          <cell r="B407">
            <v>3.601E-3</v>
          </cell>
          <cell r="C407">
            <v>7.9000000000000001E-2</v>
          </cell>
          <cell r="D407">
            <v>71</v>
          </cell>
        </row>
        <row r="408">
          <cell r="B408">
            <v>4.4079999999999996E-3</v>
          </cell>
          <cell r="C408">
            <v>8.3000000000000004E-2</v>
          </cell>
          <cell r="D408">
            <v>70</v>
          </cell>
        </row>
        <row r="409">
          <cell r="B409">
            <v>6.4250000000000002E-3</v>
          </cell>
          <cell r="C409">
            <v>8.5000000000000006E-2</v>
          </cell>
          <cell r="D409">
            <v>67</v>
          </cell>
        </row>
        <row r="410">
          <cell r="B410">
            <v>3.8240000000000001E-3</v>
          </cell>
          <cell r="C410">
            <v>8.5999999999999993E-2</v>
          </cell>
          <cell r="D410">
            <v>67</v>
          </cell>
        </row>
        <row r="411">
          <cell r="B411">
            <v>3.1879999999999999E-3</v>
          </cell>
          <cell r="C411">
            <v>8.8999999999999996E-2</v>
          </cell>
          <cell r="D411">
            <v>64</v>
          </cell>
        </row>
        <row r="412">
          <cell r="B412">
            <v>4.5820000000000001E-3</v>
          </cell>
          <cell r="C412">
            <v>0.09</v>
          </cell>
          <cell r="D412">
            <v>62</v>
          </cell>
        </row>
        <row r="413">
          <cell r="B413">
            <v>2.725E-3</v>
          </cell>
          <cell r="C413">
            <v>9.2999999999999999E-2</v>
          </cell>
          <cell r="D413">
            <v>60</v>
          </cell>
        </row>
        <row r="414">
          <cell r="B414">
            <v>5.0600000000000003E-3</v>
          </cell>
          <cell r="C414">
            <v>9.4E-2</v>
          </cell>
          <cell r="D414">
            <v>59</v>
          </cell>
        </row>
        <row r="415">
          <cell r="B415">
            <v>4.8999999999999998E-3</v>
          </cell>
          <cell r="C415">
            <v>9.6000000000000002E-2</v>
          </cell>
          <cell r="D415">
            <v>56</v>
          </cell>
        </row>
        <row r="416">
          <cell r="B416">
            <v>3.6250000000000002E-3</v>
          </cell>
          <cell r="C416">
            <v>9.8000000000000004E-2</v>
          </cell>
          <cell r="D416">
            <v>53</v>
          </cell>
        </row>
        <row r="417">
          <cell r="B417">
            <v>2.6189999999999998E-3</v>
          </cell>
          <cell r="C417">
            <v>9.8000000000000004E-2</v>
          </cell>
          <cell r="D417">
            <v>52</v>
          </cell>
        </row>
        <row r="418">
          <cell r="B418">
            <v>5.6889999999999996E-3</v>
          </cell>
          <cell r="C418">
            <v>0.10100000000000001</v>
          </cell>
          <cell r="D418">
            <v>49</v>
          </cell>
        </row>
        <row r="419">
          <cell r="B419">
            <v>3.4499999999999999E-3</v>
          </cell>
          <cell r="C419">
            <v>0.104</v>
          </cell>
          <cell r="D419">
            <v>49</v>
          </cell>
        </row>
        <row r="420">
          <cell r="B420">
            <v>1.242E-3</v>
          </cell>
          <cell r="C420">
            <v>0.108</v>
          </cell>
          <cell r="D420">
            <v>50</v>
          </cell>
        </row>
        <row r="421">
          <cell r="B421">
            <v>3.967E-3</v>
          </cell>
          <cell r="C421">
            <v>0.108</v>
          </cell>
          <cell r="D421">
            <v>51</v>
          </cell>
        </row>
        <row r="422">
          <cell r="B422">
            <v>3.2590000000000002E-3</v>
          </cell>
          <cell r="C422">
            <v>0.104</v>
          </cell>
          <cell r="D422">
            <v>52</v>
          </cell>
        </row>
        <row r="423">
          <cell r="B423">
            <v>3.2339999999999999E-3</v>
          </cell>
          <cell r="C423">
            <v>0.104</v>
          </cell>
          <cell r="D423">
            <v>52</v>
          </cell>
        </row>
        <row r="424">
          <cell r="B424">
            <v>3.5869999999999999E-3</v>
          </cell>
          <cell r="C424">
            <v>0.10299999999999999</v>
          </cell>
          <cell r="D424">
            <v>54</v>
          </cell>
        </row>
        <row r="425">
          <cell r="B425">
            <v>3.0370000000000002E-3</v>
          </cell>
          <cell r="C425">
            <v>0.10199999999999999</v>
          </cell>
          <cell r="D425">
            <v>55</v>
          </cell>
        </row>
        <row r="426">
          <cell r="B426">
            <v>4.4619999999999998E-3</v>
          </cell>
          <cell r="C426">
            <v>0.10100000000000001</v>
          </cell>
          <cell r="D426">
            <v>60</v>
          </cell>
        </row>
        <row r="427">
          <cell r="B427">
            <v>5.1060000000000003E-3</v>
          </cell>
          <cell r="C427">
            <v>0.10100000000000001</v>
          </cell>
          <cell r="D427">
            <v>60</v>
          </cell>
        </row>
        <row r="428">
          <cell r="B428">
            <v>9.384E-3</v>
          </cell>
          <cell r="C428">
            <v>9.4E-2</v>
          </cell>
          <cell r="D428">
            <v>64</v>
          </cell>
        </row>
        <row r="429">
          <cell r="B429">
            <v>1.7208000000000001E-2</v>
          </cell>
          <cell r="C429">
            <v>9.5000000000000001E-2</v>
          </cell>
          <cell r="D429">
            <v>65</v>
          </cell>
        </row>
        <row r="430">
          <cell r="B430">
            <v>4.3660000000000001E-3</v>
          </cell>
          <cell r="C430">
            <v>9.1999999999999998E-2</v>
          </cell>
          <cell r="D430">
            <v>67</v>
          </cell>
        </row>
        <row r="431">
          <cell r="B431">
            <v>3.6939999999999998E-3</v>
          </cell>
          <cell r="C431">
            <v>8.7999999999999995E-2</v>
          </cell>
          <cell r="D431">
            <v>72</v>
          </cell>
        </row>
        <row r="432">
          <cell r="B432">
            <v>3.849E-3</v>
          </cell>
          <cell r="C432">
            <v>8.5000000000000006E-2</v>
          </cell>
          <cell r="D432">
            <v>73</v>
          </cell>
        </row>
        <row r="433">
          <cell r="B433">
            <v>5.424E-3</v>
          </cell>
          <cell r="C433">
            <v>8.3000000000000004E-2</v>
          </cell>
          <cell r="D433">
            <v>76</v>
          </cell>
        </row>
        <row r="434">
          <cell r="B434">
            <v>6.4149999999999997E-3</v>
          </cell>
          <cell r="C434">
            <v>0.08</v>
          </cell>
          <cell r="D434">
            <v>78</v>
          </cell>
        </row>
        <row r="435">
          <cell r="B435">
            <v>3.5200000000000001E-3</v>
          </cell>
          <cell r="C435">
            <v>7.8E-2</v>
          </cell>
          <cell r="D435">
            <v>81</v>
          </cell>
        </row>
        <row r="436">
          <cell r="B436">
            <v>3.6610000000000002E-3</v>
          </cell>
          <cell r="C436">
            <v>7.8E-2</v>
          </cell>
          <cell r="D436">
            <v>81</v>
          </cell>
        </row>
        <row r="437">
          <cell r="B437">
            <v>3.5130000000000001E-3</v>
          </cell>
          <cell r="C437">
            <v>7.6999999999999999E-2</v>
          </cell>
          <cell r="D437">
            <v>85</v>
          </cell>
        </row>
        <row r="438">
          <cell r="B438">
            <v>4.3080000000000002E-3</v>
          </cell>
          <cell r="C438">
            <v>7.3999999999999996E-2</v>
          </cell>
          <cell r="D438">
            <v>86</v>
          </cell>
        </row>
        <row r="439">
          <cell r="B439">
            <v>2.931E-3</v>
          </cell>
          <cell r="C439">
            <v>7.1999999999999995E-2</v>
          </cell>
          <cell r="D439">
            <v>87</v>
          </cell>
        </row>
        <row r="440">
          <cell r="B440">
            <v>2.4840000000000001E-3</v>
          </cell>
          <cell r="C440">
            <v>7.4999999999999997E-2</v>
          </cell>
          <cell r="D440">
            <v>89</v>
          </cell>
        </row>
        <row r="441">
          <cell r="B441">
            <v>3.9139999999999999E-3</v>
          </cell>
          <cell r="C441">
            <v>7.4999999999999997E-2</v>
          </cell>
          <cell r="D441">
            <v>86</v>
          </cell>
        </row>
        <row r="442">
          <cell r="B442">
            <v>3.4030000000000002E-3</v>
          </cell>
          <cell r="C442">
            <v>7.2999999999999995E-2</v>
          </cell>
          <cell r="D442">
            <v>88</v>
          </cell>
        </row>
        <row r="443">
          <cell r="B443">
            <v>4.424E-3</v>
          </cell>
          <cell r="C443">
            <v>7.3999999999999996E-2</v>
          </cell>
          <cell r="D443">
            <v>89</v>
          </cell>
        </row>
        <row r="444">
          <cell r="B444">
            <v>2.6029999999999998E-3</v>
          </cell>
          <cell r="C444">
            <v>7.1999999999999995E-2</v>
          </cell>
          <cell r="D444">
            <v>88</v>
          </cell>
        </row>
        <row r="445">
          <cell r="B445">
            <v>3.3119999999999998E-3</v>
          </cell>
          <cell r="C445">
            <v>7.2999999999999995E-2</v>
          </cell>
          <cell r="D445">
            <v>91</v>
          </cell>
        </row>
        <row r="446">
          <cell r="B446">
            <v>2.555E-3</v>
          </cell>
          <cell r="C446">
            <v>7.2999999999999995E-2</v>
          </cell>
          <cell r="D446">
            <v>89</v>
          </cell>
        </row>
        <row r="447">
          <cell r="B447">
            <v>4.6709999999999998E-3</v>
          </cell>
          <cell r="C447">
            <v>7.1999999999999995E-2</v>
          </cell>
          <cell r="D447">
            <v>90</v>
          </cell>
        </row>
        <row r="448">
          <cell r="B448">
            <v>3.307E-3</v>
          </cell>
          <cell r="C448">
            <v>7.1999999999999995E-2</v>
          </cell>
          <cell r="D448">
            <v>92</v>
          </cell>
        </row>
        <row r="449">
          <cell r="B449">
            <v>3.5729999999999998E-3</v>
          </cell>
          <cell r="C449">
            <v>7.2999999999999995E-2</v>
          </cell>
          <cell r="D449">
            <v>91</v>
          </cell>
        </row>
        <row r="450">
          <cell r="B450">
            <v>2.3410000000000002E-3</v>
          </cell>
          <cell r="C450">
            <v>7.1999999999999995E-2</v>
          </cell>
          <cell r="D450">
            <v>92</v>
          </cell>
        </row>
        <row r="451">
          <cell r="B451">
            <v>3.4889999999999999E-3</v>
          </cell>
          <cell r="C451">
            <v>7.3999999999999996E-2</v>
          </cell>
          <cell r="D451">
            <v>92</v>
          </cell>
        </row>
        <row r="452">
          <cell r="B452">
            <v>2.947E-3</v>
          </cell>
          <cell r="C452">
            <v>7.3999999999999996E-2</v>
          </cell>
          <cell r="D452">
            <v>91</v>
          </cell>
        </row>
        <row r="453">
          <cell r="B453">
            <v>3.2929999999999999E-3</v>
          </cell>
          <cell r="C453">
            <v>7.0999999999999994E-2</v>
          </cell>
          <cell r="D453">
            <v>92</v>
          </cell>
        </row>
        <row r="454">
          <cell r="B454">
            <v>2.48E-3</v>
          </cell>
          <cell r="C454">
            <v>7.0999999999999994E-2</v>
          </cell>
          <cell r="D454">
            <v>93</v>
          </cell>
        </row>
        <row r="455">
          <cell r="B455">
            <v>2.6900000000000001E-3</v>
          </cell>
          <cell r="C455">
            <v>7.0999999999999994E-2</v>
          </cell>
          <cell r="D455">
            <v>92</v>
          </cell>
        </row>
        <row r="456">
          <cell r="B456">
            <v>2.0339999999999998E-3</v>
          </cell>
          <cell r="C456">
            <v>7.0000000000000007E-2</v>
          </cell>
          <cell r="D456">
            <v>93</v>
          </cell>
        </row>
        <row r="457">
          <cell r="B457">
            <v>1.7440000000000001E-3</v>
          </cell>
          <cell r="C457">
            <v>7.0000000000000007E-2</v>
          </cell>
          <cell r="D457">
            <v>90</v>
          </cell>
        </row>
        <row r="458">
          <cell r="B458">
            <v>2.0530000000000001E-3</v>
          </cell>
          <cell r="C458">
            <v>6.7000000000000004E-2</v>
          </cell>
          <cell r="D458">
            <v>91</v>
          </cell>
        </row>
        <row r="459">
          <cell r="B459">
            <v>2.526E-3</v>
          </cell>
          <cell r="C459">
            <v>7.1999999999999995E-2</v>
          </cell>
          <cell r="D459">
            <v>91</v>
          </cell>
        </row>
        <row r="460">
          <cell r="B460">
            <v>2.4559999999999998E-3</v>
          </cell>
          <cell r="C460">
            <v>7.1999999999999995E-2</v>
          </cell>
          <cell r="D460">
            <v>91</v>
          </cell>
        </row>
        <row r="461">
          <cell r="B461">
            <v>2.5140000000000002E-3</v>
          </cell>
          <cell r="C461">
            <v>7.0999999999999994E-2</v>
          </cell>
          <cell r="D461">
            <v>91</v>
          </cell>
        </row>
        <row r="462">
          <cell r="B462">
            <v>2.859E-3</v>
          </cell>
          <cell r="C462">
            <v>7.1999999999999995E-2</v>
          </cell>
          <cell r="D462">
            <v>90</v>
          </cell>
        </row>
        <row r="463">
          <cell r="B463">
            <v>4.7149999999999996E-3</v>
          </cell>
          <cell r="C463">
            <v>7.1999999999999995E-2</v>
          </cell>
          <cell r="D463">
            <v>92</v>
          </cell>
        </row>
        <row r="464">
          <cell r="B464">
            <v>2.2539999999999999E-3</v>
          </cell>
          <cell r="C464">
            <v>7.0000000000000007E-2</v>
          </cell>
          <cell r="D464">
            <v>91</v>
          </cell>
        </row>
        <row r="465">
          <cell r="B465">
            <v>4.1409999999999997E-3</v>
          </cell>
          <cell r="C465">
            <v>6.9000000000000006E-2</v>
          </cell>
          <cell r="D465">
            <v>92</v>
          </cell>
        </row>
        <row r="466">
          <cell r="B466">
            <v>2.4599999999999999E-3</v>
          </cell>
          <cell r="C466">
            <v>7.0000000000000007E-2</v>
          </cell>
          <cell r="D466">
            <v>93</v>
          </cell>
        </row>
        <row r="467">
          <cell r="B467">
            <v>2.2200000000000002E-3</v>
          </cell>
          <cell r="C467">
            <v>7.0000000000000007E-2</v>
          </cell>
          <cell r="D467">
            <v>93</v>
          </cell>
        </row>
        <row r="468">
          <cell r="B468">
            <v>2.506E-3</v>
          </cell>
          <cell r="C468">
            <v>6.9000000000000006E-2</v>
          </cell>
          <cell r="D468">
            <v>97</v>
          </cell>
        </row>
        <row r="469">
          <cell r="B469">
            <v>2.4880000000000002E-3</v>
          </cell>
          <cell r="C469">
            <v>6.6000000000000003E-2</v>
          </cell>
          <cell r="D469">
            <v>92</v>
          </cell>
        </row>
        <row r="470">
          <cell r="B470">
            <v>2.6570000000000001E-3</v>
          </cell>
          <cell r="C470">
            <v>6.6000000000000003E-2</v>
          </cell>
          <cell r="D470">
            <v>91</v>
          </cell>
        </row>
        <row r="471">
          <cell r="B471">
            <v>2.8670000000000002E-3</v>
          </cell>
          <cell r="C471">
            <v>6.6000000000000003E-2</v>
          </cell>
          <cell r="D471">
            <v>95</v>
          </cell>
        </row>
        <row r="472">
          <cell r="B472">
            <v>3.5079999999999998E-3</v>
          </cell>
          <cell r="C472">
            <v>6.6000000000000003E-2</v>
          </cell>
          <cell r="D472">
            <v>99</v>
          </cell>
        </row>
        <row r="473">
          <cell r="B473">
            <v>2.8110000000000001E-3</v>
          </cell>
          <cell r="C473">
            <v>6.3E-2</v>
          </cell>
          <cell r="D473">
            <v>97</v>
          </cell>
        </row>
        <row r="474">
          <cell r="B474">
            <v>2.0899999999999998E-3</v>
          </cell>
          <cell r="C474">
            <v>6.3E-2</v>
          </cell>
          <cell r="D474">
            <v>99</v>
          </cell>
        </row>
        <row r="475">
          <cell r="B475">
            <v>3.643E-3</v>
          </cell>
          <cell r="C475">
            <v>6.2E-2</v>
          </cell>
          <cell r="D475">
            <v>100</v>
          </cell>
        </row>
        <row r="476">
          <cell r="B476">
            <v>3.748E-3</v>
          </cell>
          <cell r="C476">
            <v>6.0999999999999999E-2</v>
          </cell>
          <cell r="D476">
            <v>100</v>
          </cell>
        </row>
        <row r="477">
          <cell r="B477">
            <v>4.2230000000000002E-3</v>
          </cell>
          <cell r="C477">
            <v>0.06</v>
          </cell>
          <cell r="D477">
            <v>104</v>
          </cell>
        </row>
        <row r="478">
          <cell r="B478">
            <v>4.5880000000000001E-3</v>
          </cell>
          <cell r="C478">
            <v>5.8999999999999997E-2</v>
          </cell>
          <cell r="D478">
            <v>103</v>
          </cell>
        </row>
        <row r="479">
          <cell r="B479">
            <v>2.1879999999999998E-3</v>
          </cell>
          <cell r="C479">
            <v>0.06</v>
          </cell>
          <cell r="D479">
            <v>104</v>
          </cell>
        </row>
        <row r="480">
          <cell r="B480">
            <v>2.9120000000000001E-3</v>
          </cell>
          <cell r="C480">
            <v>5.8000000000000003E-2</v>
          </cell>
          <cell r="D480">
            <v>106</v>
          </cell>
        </row>
        <row r="481">
          <cell r="B481">
            <v>4.6389999999999999E-3</v>
          </cell>
          <cell r="C481">
            <v>5.7000000000000002E-2</v>
          </cell>
          <cell r="D481">
            <v>101</v>
          </cell>
        </row>
        <row r="482">
          <cell r="B482">
            <v>4.8450000000000003E-3</v>
          </cell>
          <cell r="C482">
            <v>5.7000000000000002E-2</v>
          </cell>
          <cell r="D482">
            <v>102</v>
          </cell>
        </row>
        <row r="483">
          <cell r="B483">
            <v>3.0360000000000001E-3</v>
          </cell>
          <cell r="C483">
            <v>5.7000000000000002E-2</v>
          </cell>
          <cell r="D483">
            <v>102</v>
          </cell>
        </row>
        <row r="484">
          <cell r="B484">
            <v>2.7650000000000001E-3</v>
          </cell>
          <cell r="C484">
            <v>5.7000000000000002E-2</v>
          </cell>
          <cell r="D484">
            <v>104</v>
          </cell>
        </row>
        <row r="485">
          <cell r="B485">
            <v>2.6570000000000001E-3</v>
          </cell>
          <cell r="C485">
            <v>5.3999999999999999E-2</v>
          </cell>
          <cell r="D485">
            <v>102</v>
          </cell>
        </row>
        <row r="486">
          <cell r="B486">
            <v>4.1780000000000003E-3</v>
          </cell>
          <cell r="C486">
            <v>5.6000000000000001E-2</v>
          </cell>
          <cell r="D486">
            <v>105</v>
          </cell>
        </row>
        <row r="487">
          <cell r="B487">
            <v>3.0149999999999999E-3</v>
          </cell>
          <cell r="C487">
            <v>5.3999999999999999E-2</v>
          </cell>
          <cell r="D487">
            <v>102</v>
          </cell>
        </row>
        <row r="488">
          <cell r="B488">
            <v>3.7620000000000002E-3</v>
          </cell>
          <cell r="C488">
            <v>5.3999999999999999E-2</v>
          </cell>
          <cell r="D488">
            <v>104</v>
          </cell>
        </row>
        <row r="489">
          <cell r="B489">
            <v>4.614E-3</v>
          </cell>
          <cell r="C489">
            <v>5.6000000000000001E-2</v>
          </cell>
          <cell r="D489">
            <v>104</v>
          </cell>
        </row>
        <row r="490">
          <cell r="B490">
            <v>3.137E-3</v>
          </cell>
          <cell r="C490">
            <v>5.3999999999999999E-2</v>
          </cell>
          <cell r="D490">
            <v>100</v>
          </cell>
        </row>
        <row r="491">
          <cell r="B491">
            <v>3.3739999999999998E-3</v>
          </cell>
          <cell r="C491">
            <v>5.3999999999999999E-2</v>
          </cell>
          <cell r="D491">
            <v>104</v>
          </cell>
        </row>
        <row r="492">
          <cell r="B492">
            <v>3.7209999999999999E-3</v>
          </cell>
          <cell r="C492">
            <v>5.2999999999999999E-2</v>
          </cell>
          <cell r="D492">
            <v>102</v>
          </cell>
        </row>
        <row r="493">
          <cell r="B493">
            <v>2.5869999999999999E-3</v>
          </cell>
          <cell r="C493">
            <v>5.2999999999999999E-2</v>
          </cell>
          <cell r="D493">
            <v>104</v>
          </cell>
        </row>
        <row r="494">
          <cell r="B494">
            <v>3.006E-3</v>
          </cell>
          <cell r="C494">
            <v>5.3999999999999999E-2</v>
          </cell>
          <cell r="D494">
            <v>104</v>
          </cell>
        </row>
        <row r="495">
          <cell r="B495">
            <v>2.833E-3</v>
          </cell>
          <cell r="C495">
            <v>5.1999999999999998E-2</v>
          </cell>
          <cell r="D495">
            <v>103</v>
          </cell>
        </row>
        <row r="496">
          <cell r="B496">
            <v>2.8300000000000001E-3</v>
          </cell>
          <cell r="C496">
            <v>0.05</v>
          </cell>
          <cell r="D496">
            <v>99</v>
          </cell>
        </row>
        <row r="497">
          <cell r="B497">
            <v>2.7139999999999998E-3</v>
          </cell>
          <cell r="C497">
            <v>5.1999999999999998E-2</v>
          </cell>
          <cell r="D497">
            <v>103</v>
          </cell>
        </row>
        <row r="498">
          <cell r="B498">
            <v>3.3310000000000002E-3</v>
          </cell>
          <cell r="C498">
            <v>5.1999999999999998E-2</v>
          </cell>
          <cell r="D498">
            <v>98</v>
          </cell>
        </row>
        <row r="499">
          <cell r="B499">
            <v>1.6100000000000001E-3</v>
          </cell>
          <cell r="C499">
            <v>5.2999999999999999E-2</v>
          </cell>
          <cell r="D499">
            <v>96</v>
          </cell>
        </row>
        <row r="500">
          <cell r="B500">
            <v>3.4390000000000002E-3</v>
          </cell>
          <cell r="C500">
            <v>5.1999999999999998E-2</v>
          </cell>
          <cell r="D500">
            <v>96</v>
          </cell>
        </row>
        <row r="501">
          <cell r="B501">
            <v>5.5430000000000002E-3</v>
          </cell>
          <cell r="C501">
            <v>5.1999999999999998E-2</v>
          </cell>
          <cell r="D501">
            <v>95</v>
          </cell>
        </row>
        <row r="502">
          <cell r="B502">
            <v>4.1130000000000003E-3</v>
          </cell>
          <cell r="C502">
            <v>5.2999999999999999E-2</v>
          </cell>
          <cell r="D502">
            <v>95</v>
          </cell>
        </row>
        <row r="503">
          <cell r="B503">
            <v>4.0309999999999999E-3</v>
          </cell>
          <cell r="C503">
            <v>5.2999999999999999E-2</v>
          </cell>
          <cell r="D503">
            <v>97</v>
          </cell>
        </row>
        <row r="504">
          <cell r="B504">
            <v>3.8830000000000002E-3</v>
          </cell>
          <cell r="C504">
            <v>5.3999999999999999E-2</v>
          </cell>
          <cell r="D504">
            <v>94</v>
          </cell>
        </row>
        <row r="505">
          <cell r="B505">
            <v>6.561E-3</v>
          </cell>
          <cell r="C505">
            <v>5.3999999999999999E-2</v>
          </cell>
          <cell r="D505">
            <v>96</v>
          </cell>
        </row>
        <row r="506">
          <cell r="B506">
            <v>3.5990000000000002E-3</v>
          </cell>
          <cell r="C506">
            <v>5.3999999999999999E-2</v>
          </cell>
          <cell r="D506">
            <v>97</v>
          </cell>
        </row>
        <row r="507">
          <cell r="B507">
            <v>3.5929999999999998E-3</v>
          </cell>
          <cell r="C507">
            <v>5.2999999999999999E-2</v>
          </cell>
          <cell r="D507">
            <v>92</v>
          </cell>
        </row>
        <row r="508">
          <cell r="B508">
            <v>2.8149999999999998E-3</v>
          </cell>
          <cell r="C508">
            <v>5.1999999999999998E-2</v>
          </cell>
          <cell r="D508">
            <v>90</v>
          </cell>
        </row>
        <row r="509">
          <cell r="B509">
            <v>5.7869999999999996E-3</v>
          </cell>
          <cell r="C509">
            <v>5.3999999999999999E-2</v>
          </cell>
          <cell r="D509">
            <v>90</v>
          </cell>
        </row>
        <row r="510">
          <cell r="B510">
            <v>1.74E-3</v>
          </cell>
          <cell r="C510">
            <v>5.3999999999999999E-2</v>
          </cell>
          <cell r="D510">
            <v>86</v>
          </cell>
        </row>
        <row r="511">
          <cell r="B511">
            <v>2.1619999999999999E-3</v>
          </cell>
          <cell r="C511">
            <v>5.1999999999999998E-2</v>
          </cell>
          <cell r="D511">
            <v>86</v>
          </cell>
        </row>
        <row r="512">
          <cell r="B512">
            <v>2.1919999999999999E-3</v>
          </cell>
          <cell r="C512">
            <v>5.5E-2</v>
          </cell>
          <cell r="D512">
            <v>85</v>
          </cell>
        </row>
        <row r="513">
          <cell r="B513">
            <v>1.4220000000000001E-3</v>
          </cell>
          <cell r="C513">
            <v>5.7000000000000002E-2</v>
          </cell>
          <cell r="D513">
            <v>82</v>
          </cell>
        </row>
        <row r="514">
          <cell r="B514">
            <v>2.663E-3</v>
          </cell>
          <cell r="C514">
            <v>5.8999999999999997E-2</v>
          </cell>
          <cell r="D514">
            <v>81</v>
          </cell>
        </row>
        <row r="515">
          <cell r="B515">
            <v>3.6089999999999998E-3</v>
          </cell>
          <cell r="C515">
            <v>5.8999999999999997E-2</v>
          </cell>
          <cell r="D515">
            <v>75</v>
          </cell>
        </row>
        <row r="516">
          <cell r="B516">
            <v>2.2569999999999999E-3</v>
          </cell>
          <cell r="C516">
            <v>6.2E-2</v>
          </cell>
          <cell r="D516">
            <v>71</v>
          </cell>
        </row>
        <row r="517">
          <cell r="B517">
            <v>3.2829999999999999E-3</v>
          </cell>
          <cell r="C517">
            <v>6.3E-2</v>
          </cell>
          <cell r="D517">
            <v>71</v>
          </cell>
        </row>
        <row r="518">
          <cell r="B518">
            <v>3.039E-3</v>
          </cell>
          <cell r="C518">
            <v>6.4000000000000001E-2</v>
          </cell>
          <cell r="D518">
            <v>67</v>
          </cell>
        </row>
        <row r="519">
          <cell r="B519">
            <v>2.4099999999999998E-3</v>
          </cell>
          <cell r="C519">
            <v>6.6000000000000003E-2</v>
          </cell>
          <cell r="D519">
            <v>64</v>
          </cell>
        </row>
        <row r="520">
          <cell r="B520">
            <v>2.0730000000000002E-3</v>
          </cell>
          <cell r="C520">
            <v>6.8000000000000005E-2</v>
          </cell>
          <cell r="D520">
            <v>63</v>
          </cell>
        </row>
        <row r="521">
          <cell r="B521">
            <v>1.939E-3</v>
          </cell>
          <cell r="C521">
            <v>6.7000000000000004E-2</v>
          </cell>
          <cell r="D521">
            <v>63</v>
          </cell>
        </row>
        <row r="522">
          <cell r="B522">
            <v>2.212E-3</v>
          </cell>
          <cell r="C522">
            <v>6.9000000000000006E-2</v>
          </cell>
          <cell r="D522">
            <v>61</v>
          </cell>
        </row>
        <row r="523">
          <cell r="B523">
            <v>1.902E-3</v>
          </cell>
          <cell r="C523">
            <v>6.9000000000000006E-2</v>
          </cell>
          <cell r="D523">
            <v>64</v>
          </cell>
        </row>
        <row r="524">
          <cell r="B524">
            <v>1.325E-3</v>
          </cell>
          <cell r="C524">
            <v>6.8000000000000005E-2</v>
          </cell>
          <cell r="D524">
            <v>61</v>
          </cell>
        </row>
        <row r="525">
          <cell r="B525">
            <v>1.869E-3</v>
          </cell>
          <cell r="C525">
            <v>6.9000000000000006E-2</v>
          </cell>
          <cell r="D525">
            <v>60</v>
          </cell>
        </row>
        <row r="526">
          <cell r="B526">
            <v>1.921E-3</v>
          </cell>
          <cell r="C526">
            <v>6.9000000000000006E-2</v>
          </cell>
          <cell r="D526">
            <v>62</v>
          </cell>
        </row>
        <row r="527">
          <cell r="B527">
            <v>2.8679999999999999E-3</v>
          </cell>
          <cell r="C527">
            <v>7.0000000000000007E-2</v>
          </cell>
          <cell r="D527">
            <v>59</v>
          </cell>
        </row>
        <row r="528">
          <cell r="B528">
            <v>1.359E-3</v>
          </cell>
          <cell r="C528">
            <v>7.0000000000000007E-2</v>
          </cell>
          <cell r="D528">
            <v>60</v>
          </cell>
        </row>
        <row r="529">
          <cell r="B529">
            <v>3.0249999999999999E-3</v>
          </cell>
          <cell r="C529">
            <v>7.2999999999999995E-2</v>
          </cell>
          <cell r="D529">
            <v>60</v>
          </cell>
        </row>
        <row r="530">
          <cell r="B530">
            <v>2.5430000000000001E-3</v>
          </cell>
          <cell r="C530">
            <v>7.2999999999999995E-2</v>
          </cell>
          <cell r="D530">
            <v>59</v>
          </cell>
        </row>
        <row r="531">
          <cell r="B531">
            <v>1.3910000000000001E-3</v>
          </cell>
          <cell r="C531">
            <v>7.3999999999999996E-2</v>
          </cell>
          <cell r="D531">
            <v>61</v>
          </cell>
        </row>
        <row r="532">
          <cell r="B532">
            <v>2.1229999999999999E-3</v>
          </cell>
          <cell r="C532">
            <v>7.3999999999999996E-2</v>
          </cell>
          <cell r="D532">
            <v>64</v>
          </cell>
        </row>
        <row r="533">
          <cell r="B533">
            <v>2.042E-3</v>
          </cell>
          <cell r="C533">
            <v>7.3999999999999996E-2</v>
          </cell>
          <cell r="D533">
            <v>61</v>
          </cell>
        </row>
        <row r="534">
          <cell r="B534">
            <v>1.537E-3</v>
          </cell>
          <cell r="C534">
            <v>7.5999999999999998E-2</v>
          </cell>
          <cell r="D534">
            <v>63</v>
          </cell>
        </row>
        <row r="535">
          <cell r="B535">
            <v>2.1549999999999998E-3</v>
          </cell>
          <cell r="C535">
            <v>7.8E-2</v>
          </cell>
          <cell r="D535">
            <v>63</v>
          </cell>
        </row>
        <row r="536">
          <cell r="B536">
            <v>2.4039999999999999E-3</v>
          </cell>
          <cell r="C536">
            <v>7.6999999999999999E-2</v>
          </cell>
          <cell r="D536">
            <v>61</v>
          </cell>
        </row>
        <row r="537">
          <cell r="B537">
            <v>2.1380000000000001E-3</v>
          </cell>
          <cell r="C537">
            <v>7.5999999999999998E-2</v>
          </cell>
          <cell r="D537">
            <v>63</v>
          </cell>
        </row>
        <row r="538">
          <cell r="B538">
            <v>2.4220000000000001E-3</v>
          </cell>
          <cell r="C538">
            <v>7.5999999999999998E-2</v>
          </cell>
          <cell r="D538">
            <v>62</v>
          </cell>
        </row>
        <row r="539">
          <cell r="B539">
            <v>1.727E-3</v>
          </cell>
          <cell r="C539">
            <v>7.2999999999999995E-2</v>
          </cell>
          <cell r="D539">
            <v>62</v>
          </cell>
        </row>
        <row r="540">
          <cell r="B540">
            <v>2.6080000000000001E-3</v>
          </cell>
          <cell r="C540">
            <v>7.3999999999999996E-2</v>
          </cell>
          <cell r="D540">
            <v>66</v>
          </cell>
        </row>
        <row r="541">
          <cell r="B541">
            <v>3.0469999999999998E-3</v>
          </cell>
          <cell r="C541">
            <v>7.3999999999999996E-2</v>
          </cell>
          <cell r="D541">
            <v>65</v>
          </cell>
        </row>
        <row r="542">
          <cell r="B542">
            <v>2.983E-3</v>
          </cell>
          <cell r="C542">
            <v>7.2999999999999995E-2</v>
          </cell>
          <cell r="D542">
            <v>66</v>
          </cell>
        </row>
        <row r="543">
          <cell r="B543">
            <v>2.4949999999999998E-3</v>
          </cell>
          <cell r="C543">
            <v>7.0999999999999994E-2</v>
          </cell>
          <cell r="D543">
            <v>67</v>
          </cell>
        </row>
        <row r="544">
          <cell r="B544">
            <v>4.0419999999999996E-3</v>
          </cell>
          <cell r="C544">
            <v>7.0000000000000007E-2</v>
          </cell>
          <cell r="D544">
            <v>66</v>
          </cell>
        </row>
        <row r="545">
          <cell r="B545">
            <v>3.4740000000000001E-3</v>
          </cell>
          <cell r="C545">
            <v>7.0999999999999994E-2</v>
          </cell>
          <cell r="D545">
            <v>66</v>
          </cell>
        </row>
        <row r="546">
          <cell r="B546">
            <v>2.186E-3</v>
          </cell>
          <cell r="C546">
            <v>7.0999999999999994E-2</v>
          </cell>
          <cell r="D546">
            <v>68</v>
          </cell>
        </row>
        <row r="547">
          <cell r="B547">
            <v>2.712E-3</v>
          </cell>
          <cell r="C547">
            <v>7.0000000000000007E-2</v>
          </cell>
          <cell r="D547">
            <v>67</v>
          </cell>
        </row>
        <row r="548">
          <cell r="B548">
            <v>2.4099999999999998E-3</v>
          </cell>
          <cell r="C548">
            <v>6.9000000000000006E-2</v>
          </cell>
          <cell r="D548">
            <v>68</v>
          </cell>
        </row>
        <row r="549">
          <cell r="B549">
            <v>2.0890000000000001E-3</v>
          </cell>
          <cell r="C549">
            <v>6.8000000000000005E-2</v>
          </cell>
          <cell r="D549">
            <v>71</v>
          </cell>
        </row>
        <row r="550">
          <cell r="B550">
            <v>3.0850000000000001E-3</v>
          </cell>
          <cell r="C550">
            <v>6.7000000000000004E-2</v>
          </cell>
          <cell r="D550">
            <v>71</v>
          </cell>
        </row>
        <row r="551">
          <cell r="B551">
            <v>2.3760000000000001E-3</v>
          </cell>
          <cell r="C551">
            <v>6.8000000000000005E-2</v>
          </cell>
          <cell r="D551">
            <v>74</v>
          </cell>
        </row>
        <row r="552">
          <cell r="B552">
            <v>2.7850000000000001E-3</v>
          </cell>
          <cell r="C552">
            <v>6.6000000000000003E-2</v>
          </cell>
          <cell r="D552">
            <v>74</v>
          </cell>
        </row>
        <row r="553">
          <cell r="B553">
            <v>2.2529999999999998E-3</v>
          </cell>
          <cell r="C553">
            <v>6.5000000000000002E-2</v>
          </cell>
          <cell r="D553">
            <v>75</v>
          </cell>
        </row>
        <row r="554">
          <cell r="B554">
            <v>2.6870000000000002E-3</v>
          </cell>
          <cell r="C554">
            <v>6.6000000000000003E-2</v>
          </cell>
          <cell r="D554">
            <v>77</v>
          </cell>
        </row>
        <row r="555">
          <cell r="B555">
            <v>4.3290000000000004E-3</v>
          </cell>
          <cell r="C555">
            <v>6.6000000000000003E-2</v>
          </cell>
          <cell r="D555">
            <v>79</v>
          </cell>
        </row>
        <row r="556">
          <cell r="B556">
            <v>3.2450000000000001E-3</v>
          </cell>
          <cell r="C556">
            <v>6.5000000000000002E-2</v>
          </cell>
          <cell r="D556">
            <v>80</v>
          </cell>
        </row>
        <row r="557">
          <cell r="B557">
            <v>3.431E-3</v>
          </cell>
          <cell r="C557">
            <v>6.4000000000000001E-2</v>
          </cell>
          <cell r="D557">
            <v>80</v>
          </cell>
        </row>
        <row r="558">
          <cell r="B558">
            <v>2.9949999999999998E-3</v>
          </cell>
          <cell r="C558">
            <v>6.0999999999999999E-2</v>
          </cell>
          <cell r="D558">
            <v>83</v>
          </cell>
        </row>
        <row r="559">
          <cell r="B559">
            <v>3.7239999999999999E-3</v>
          </cell>
          <cell r="C559">
            <v>6.0999999999999999E-2</v>
          </cell>
          <cell r="D559">
            <v>81</v>
          </cell>
        </row>
        <row r="560">
          <cell r="B560">
            <v>2.8999999999999998E-3</v>
          </cell>
          <cell r="C560">
            <v>6.0999999999999999E-2</v>
          </cell>
          <cell r="D560">
            <v>85</v>
          </cell>
        </row>
        <row r="561">
          <cell r="B561">
            <v>3.4889999999999999E-3</v>
          </cell>
          <cell r="C561">
            <v>0.06</v>
          </cell>
          <cell r="D561">
            <v>82</v>
          </cell>
        </row>
        <row r="562">
          <cell r="B562">
            <v>2.3679999999999999E-3</v>
          </cell>
          <cell r="C562">
            <v>5.8999999999999997E-2</v>
          </cell>
          <cell r="D562">
            <v>83</v>
          </cell>
        </row>
        <row r="563">
          <cell r="B563">
            <v>3.9280000000000001E-3</v>
          </cell>
          <cell r="C563">
            <v>5.8000000000000003E-2</v>
          </cell>
          <cell r="D563">
            <v>88</v>
          </cell>
        </row>
        <row r="564">
          <cell r="B564">
            <v>2.8419999999999999E-3</v>
          </cell>
          <cell r="C564">
            <v>5.6000000000000001E-2</v>
          </cell>
          <cell r="D564">
            <v>87</v>
          </cell>
        </row>
        <row r="565">
          <cell r="B565">
            <v>3.1380000000000002E-3</v>
          </cell>
          <cell r="C565">
            <v>5.5E-2</v>
          </cell>
          <cell r="D565">
            <v>90</v>
          </cell>
        </row>
        <row r="566">
          <cell r="B566">
            <v>3.3310000000000002E-3</v>
          </cell>
          <cell r="C566">
            <v>5.6000000000000001E-2</v>
          </cell>
          <cell r="D566">
            <v>87.412000000000006</v>
          </cell>
        </row>
        <row r="567">
          <cell r="B567">
            <v>3.0999999999999999E-3</v>
          </cell>
          <cell r="C567">
            <v>5.3999999999999999E-2</v>
          </cell>
          <cell r="D567">
            <v>86.805300000000003</v>
          </cell>
        </row>
        <row r="568">
          <cell r="B568">
            <v>1.7099999999999999E-3</v>
          </cell>
          <cell r="C568">
            <v>5.3999999999999999E-2</v>
          </cell>
          <cell r="D568">
            <v>85.523499999999999</v>
          </cell>
        </row>
        <row r="569">
          <cell r="B569">
            <v>1.5020000000000001E-3</v>
          </cell>
          <cell r="C569">
            <v>5.8000000000000003E-2</v>
          </cell>
          <cell r="D569">
            <v>86.354299999999995</v>
          </cell>
        </row>
        <row r="570">
          <cell r="B570">
            <v>2.369E-3</v>
          </cell>
          <cell r="C570">
            <v>5.6000000000000001E-2</v>
          </cell>
          <cell r="D570">
            <v>81.251300000000001</v>
          </cell>
        </row>
        <row r="571">
          <cell r="B571">
            <v>1.5950000000000001E-3</v>
          </cell>
          <cell r="C571">
            <v>5.6000000000000001E-2</v>
          </cell>
          <cell r="D571">
            <v>82.457300000000004</v>
          </cell>
        </row>
        <row r="572">
          <cell r="B572">
            <v>3.0309999999999998E-3</v>
          </cell>
          <cell r="C572">
            <v>5.7000000000000002E-2</v>
          </cell>
          <cell r="D572">
            <v>86.417699999999996</v>
          </cell>
        </row>
        <row r="573">
          <cell r="B573">
            <v>2.954E-3</v>
          </cell>
          <cell r="C573">
            <v>5.7000000000000002E-2</v>
          </cell>
          <cell r="D573">
            <v>85.346800000000002</v>
          </cell>
        </row>
        <row r="574">
          <cell r="B574">
            <v>2.2049999999999999E-3</v>
          </cell>
          <cell r="C574">
            <v>5.6000000000000001E-2</v>
          </cell>
          <cell r="D574">
            <v>85.474100000000007</v>
          </cell>
        </row>
        <row r="575">
          <cell r="B575">
            <v>1.748E-3</v>
          </cell>
          <cell r="C575">
            <v>5.5E-2</v>
          </cell>
          <cell r="D575">
            <v>86.715900000000005</v>
          </cell>
        </row>
        <row r="576">
          <cell r="B576">
            <v>1.5460000000000001E-3</v>
          </cell>
          <cell r="C576">
            <v>5.6000000000000001E-2</v>
          </cell>
          <cell r="D576">
            <v>83.990099999999998</v>
          </cell>
        </row>
        <row r="577">
          <cell r="B577">
            <v>1.0740000000000001E-3</v>
          </cell>
          <cell r="C577">
            <v>5.6000000000000001E-2</v>
          </cell>
          <cell r="D577">
            <v>91.756299999999996</v>
          </cell>
        </row>
        <row r="578">
          <cell r="B578">
            <v>4.4580000000000002E-3</v>
          </cell>
          <cell r="C578">
            <v>5.6000000000000001E-2</v>
          </cell>
          <cell r="D578">
            <v>86.455500000000001</v>
          </cell>
        </row>
        <row r="579">
          <cell r="B579">
            <v>2.9610000000000001E-3</v>
          </cell>
          <cell r="C579">
            <v>5.5E-2</v>
          </cell>
          <cell r="D579">
            <v>84.757900000000006</v>
          </cell>
        </row>
        <row r="580">
          <cell r="B580">
            <v>1.9840000000000001E-3</v>
          </cell>
          <cell r="C580">
            <v>5.5E-2</v>
          </cell>
          <cell r="D580">
            <v>87.761700000000005</v>
          </cell>
        </row>
        <row r="581">
          <cell r="B581">
            <v>2.8040000000000001E-3</v>
          </cell>
          <cell r="C581">
            <v>5.6000000000000001E-2</v>
          </cell>
          <cell r="D581">
            <v>85.1083</v>
          </cell>
        </row>
        <row r="582">
          <cell r="B582">
            <v>2.8270000000000001E-3</v>
          </cell>
          <cell r="C582">
            <v>5.6000000000000001E-2</v>
          </cell>
          <cell r="D582">
            <v>82.802999999999997</v>
          </cell>
        </row>
        <row r="583">
          <cell r="B583">
            <v>2.3400000000000001E-3</v>
          </cell>
          <cell r="C583">
            <v>5.2999999999999999E-2</v>
          </cell>
          <cell r="D583">
            <v>89.969899999999996</v>
          </cell>
        </row>
        <row r="584">
          <cell r="B584">
            <v>2.5560000000000001E-3</v>
          </cell>
          <cell r="C584">
            <v>5.5E-2</v>
          </cell>
          <cell r="D584">
            <v>85.835899999999995</v>
          </cell>
        </row>
        <row r="585">
          <cell r="B585">
            <v>2.0409999999999998E-3</v>
          </cell>
          <cell r="C585">
            <v>5.0999999999999997E-2</v>
          </cell>
          <cell r="D585">
            <v>85.604299999999995</v>
          </cell>
        </row>
        <row r="586">
          <cell r="B586">
            <v>2.47E-3</v>
          </cell>
          <cell r="C586">
            <v>5.1999999999999998E-2</v>
          </cell>
          <cell r="D586">
            <v>89.614599999999996</v>
          </cell>
        </row>
        <row r="587">
          <cell r="B587">
            <v>3.0799999999999998E-3</v>
          </cell>
          <cell r="C587">
            <v>5.1999999999999998E-2</v>
          </cell>
          <cell r="D587">
            <v>86.300799999999995</v>
          </cell>
        </row>
        <row r="588">
          <cell r="B588">
            <v>1.5200000000000001E-3</v>
          </cell>
          <cell r="C588">
            <v>5.3999999999999999E-2</v>
          </cell>
          <cell r="D588">
            <v>92.538499999999999</v>
          </cell>
        </row>
        <row r="589">
          <cell r="B589">
            <v>2.895E-3</v>
          </cell>
          <cell r="C589">
            <v>5.3999999999999999E-2</v>
          </cell>
          <cell r="D589">
            <v>92.149000000000001</v>
          </cell>
        </row>
        <row r="590">
          <cell r="B590">
            <v>3.4390000000000002E-3</v>
          </cell>
          <cell r="C590">
            <v>5.2999999999999999E-2</v>
          </cell>
          <cell r="D590">
            <v>91.137799999999999</v>
          </cell>
        </row>
        <row r="591">
          <cell r="B591">
            <v>2.8890000000000001E-3</v>
          </cell>
          <cell r="C591">
            <v>5.1999999999999998E-2</v>
          </cell>
          <cell r="D591">
            <v>95.343800000000002</v>
          </cell>
        </row>
        <row r="592">
          <cell r="B592">
            <v>3.2729999999999999E-3</v>
          </cell>
          <cell r="C592">
            <v>5.1999999999999998E-2</v>
          </cell>
          <cell r="D592">
            <v>94.172399999999996</v>
          </cell>
        </row>
        <row r="593">
          <cell r="B593">
            <v>2.611E-3</v>
          </cell>
          <cell r="C593">
            <v>5.0999999999999997E-2</v>
          </cell>
          <cell r="D593">
            <v>93.381699999999995</v>
          </cell>
        </row>
        <row r="594">
          <cell r="B594">
            <v>2.1069999999999999E-3</v>
          </cell>
          <cell r="C594">
            <v>4.9000000000000002E-2</v>
          </cell>
          <cell r="D594">
            <v>88.789400000000001</v>
          </cell>
        </row>
        <row r="595">
          <cell r="B595">
            <v>3.1259999999999999E-3</v>
          </cell>
          <cell r="C595">
            <v>0.05</v>
          </cell>
          <cell r="D595">
            <v>96.497500000000002</v>
          </cell>
        </row>
        <row r="596">
          <cell r="B596">
            <v>2.5600000000000002E-3</v>
          </cell>
          <cell r="C596">
            <v>4.9000000000000002E-2</v>
          </cell>
          <cell r="D596">
            <v>93.326300000000003</v>
          </cell>
        </row>
        <row r="597">
          <cell r="B597">
            <v>5.0509999999999999E-3</v>
          </cell>
          <cell r="C597">
            <v>4.8000000000000001E-2</v>
          </cell>
          <cell r="D597">
            <v>94.700299999999999</v>
          </cell>
        </row>
        <row r="598">
          <cell r="B598">
            <v>2.568E-3</v>
          </cell>
          <cell r="C598">
            <v>4.9000000000000002E-2</v>
          </cell>
          <cell r="D598">
            <v>98.976500000000001</v>
          </cell>
        </row>
        <row r="599">
          <cell r="B599">
            <v>2.3519999999999999E-3</v>
          </cell>
          <cell r="C599">
            <v>4.7E-2</v>
          </cell>
          <cell r="D599">
            <v>97.764600000000002</v>
          </cell>
        </row>
        <row r="600">
          <cell r="B600">
            <v>2.8189999999999999E-3</v>
          </cell>
          <cell r="C600">
            <v>4.5999999999999999E-2</v>
          </cell>
          <cell r="D600">
            <v>103.5146</v>
          </cell>
        </row>
        <row r="601">
          <cell r="B601">
            <v>2.8830000000000001E-3</v>
          </cell>
          <cell r="C601">
            <v>4.7E-2</v>
          </cell>
          <cell r="D601">
            <v>97.847300000000004</v>
          </cell>
        </row>
        <row r="602">
          <cell r="B602">
            <v>1.9710000000000001E-3</v>
          </cell>
          <cell r="C602">
            <v>4.5999999999999999E-2</v>
          </cell>
          <cell r="D602">
            <v>100.8369</v>
          </cell>
        </row>
        <row r="603">
          <cell r="B603">
            <v>2.1280000000000001E-3</v>
          </cell>
          <cell r="C603">
            <v>4.5999999999999999E-2</v>
          </cell>
          <cell r="D603">
            <v>103.2761</v>
          </cell>
        </row>
        <row r="604">
          <cell r="B604">
            <v>3.2539999999999999E-3</v>
          </cell>
          <cell r="C604">
            <v>4.7E-2</v>
          </cell>
          <cell r="D604">
            <v>103.4866</v>
          </cell>
        </row>
        <row r="605">
          <cell r="B605">
            <v>3.408E-3</v>
          </cell>
          <cell r="C605">
            <v>4.2999999999999997E-2</v>
          </cell>
          <cell r="D605">
            <v>103.06100000000001</v>
          </cell>
        </row>
        <row r="606">
          <cell r="B606">
            <v>2.5539999999999998E-3</v>
          </cell>
          <cell r="C606">
            <v>4.3999999999999997E-2</v>
          </cell>
          <cell r="D606">
            <v>104.0123</v>
          </cell>
        </row>
        <row r="607">
          <cell r="B607">
            <v>4.8979999999999996E-3</v>
          </cell>
          <cell r="C607">
            <v>4.4999999999999998E-2</v>
          </cell>
          <cell r="D607">
            <v>102.3454</v>
          </cell>
        </row>
        <row r="608">
          <cell r="B608">
            <v>3.006E-3</v>
          </cell>
          <cell r="C608">
            <v>4.4999999999999998E-2</v>
          </cell>
          <cell r="D608">
            <v>102.8184</v>
          </cell>
        </row>
        <row r="609">
          <cell r="B609">
            <v>2.1250000000000002E-3</v>
          </cell>
          <cell r="C609">
            <v>4.4999999999999998E-2</v>
          </cell>
          <cell r="D609">
            <v>104.36960000000001</v>
          </cell>
        </row>
        <row r="610">
          <cell r="B610">
            <v>3.1640000000000001E-3</v>
          </cell>
          <cell r="C610">
            <v>4.5999999999999999E-2</v>
          </cell>
          <cell r="D610">
            <v>100.2208</v>
          </cell>
        </row>
        <row r="611">
          <cell r="B611">
            <v>3.0339999999999998E-3</v>
          </cell>
          <cell r="C611">
            <v>4.4999999999999998E-2</v>
          </cell>
          <cell r="D611">
            <v>98.911600000000007</v>
          </cell>
        </row>
        <row r="612">
          <cell r="B612">
            <v>3.601E-3</v>
          </cell>
          <cell r="C612">
            <v>4.3999999999999997E-2</v>
          </cell>
          <cell r="D612">
            <v>104.7011</v>
          </cell>
        </row>
        <row r="613">
          <cell r="B613">
            <v>1.9350000000000001E-3</v>
          </cell>
          <cell r="C613">
            <v>4.3999999999999997E-2</v>
          </cell>
          <cell r="D613">
            <v>102.72499999999999</v>
          </cell>
        </row>
        <row r="614">
          <cell r="B614">
            <v>4.0530000000000002E-3</v>
          </cell>
          <cell r="C614">
            <v>4.2999999999999997E-2</v>
          </cell>
          <cell r="D614">
            <v>109.45699999999999</v>
          </cell>
        </row>
        <row r="615">
          <cell r="B615">
            <v>1.8439999999999999E-3</v>
          </cell>
          <cell r="C615">
            <v>4.3999999999999997E-2</v>
          </cell>
          <cell r="D615">
            <v>110.72620000000001</v>
          </cell>
        </row>
        <row r="616">
          <cell r="B616">
            <v>3.6949999999999999E-3</v>
          </cell>
          <cell r="C616">
            <v>4.2000000000000003E-2</v>
          </cell>
          <cell r="D616">
            <v>106.36150000000001</v>
          </cell>
        </row>
        <row r="617">
          <cell r="B617">
            <v>2.2629999999999998E-3</v>
          </cell>
          <cell r="C617">
            <v>4.2999999999999997E-2</v>
          </cell>
          <cell r="D617">
            <v>105.43989999999999</v>
          </cell>
        </row>
        <row r="618">
          <cell r="B618">
            <v>2.7360000000000002E-3</v>
          </cell>
          <cell r="C618">
            <v>4.2000000000000003E-2</v>
          </cell>
          <cell r="D618">
            <v>107.1185</v>
          </cell>
        </row>
        <row r="619">
          <cell r="B619">
            <v>2.222E-3</v>
          </cell>
          <cell r="C619">
            <v>4.2999999999999997E-2</v>
          </cell>
          <cell r="D619">
            <v>102.8768</v>
          </cell>
        </row>
        <row r="620">
          <cell r="B620">
            <v>1.866E-3</v>
          </cell>
          <cell r="C620">
            <v>4.2999999999999997E-2</v>
          </cell>
          <cell r="D620">
            <v>104.88330000000001</v>
          </cell>
        </row>
        <row r="621">
          <cell r="B621">
            <v>2.0019999999999999E-3</v>
          </cell>
          <cell r="C621">
            <v>4.2000000000000003E-2</v>
          </cell>
          <cell r="D621">
            <v>105.974</v>
          </cell>
        </row>
        <row r="622">
          <cell r="B622">
            <v>3.7160000000000001E-3</v>
          </cell>
          <cell r="C622">
            <v>4.2000000000000003E-2</v>
          </cell>
          <cell r="D622">
            <v>102.1275</v>
          </cell>
        </row>
        <row r="623">
          <cell r="B623">
            <v>2.5660000000000001E-3</v>
          </cell>
          <cell r="C623">
            <v>4.1000000000000002E-2</v>
          </cell>
          <cell r="D623">
            <v>107.1293</v>
          </cell>
        </row>
        <row r="624">
          <cell r="B624">
            <v>2.4269999999999999E-3</v>
          </cell>
          <cell r="C624">
            <v>4.1000000000000002E-2</v>
          </cell>
          <cell r="D624">
            <v>106.637</v>
          </cell>
        </row>
        <row r="625">
          <cell r="B625">
            <v>2.2079999999999999E-3</v>
          </cell>
          <cell r="C625">
            <v>0.04</v>
          </cell>
          <cell r="D625">
            <v>108.31399999999999</v>
          </cell>
        </row>
        <row r="626">
          <cell r="B626">
            <v>1.683E-3</v>
          </cell>
          <cell r="C626">
            <v>0.04</v>
          </cell>
          <cell r="D626">
            <v>113.02970000000001</v>
          </cell>
        </row>
        <row r="627">
          <cell r="B627">
            <v>3.9430000000000003E-3</v>
          </cell>
          <cell r="C627">
            <v>4.1000000000000002E-2</v>
          </cell>
          <cell r="D627">
            <v>115.1318</v>
          </cell>
        </row>
        <row r="628">
          <cell r="B628">
            <v>2.9629999999999999E-3</v>
          </cell>
          <cell r="C628">
            <v>0.04</v>
          </cell>
          <cell r="D628">
            <v>113.45699999999999</v>
          </cell>
        </row>
        <row r="629">
          <cell r="B629">
            <v>6.6610000000000003E-3</v>
          </cell>
          <cell r="C629">
            <v>3.7999999999999999E-2</v>
          </cell>
          <cell r="D629">
            <v>114.212</v>
          </cell>
        </row>
        <row r="630">
          <cell r="B630">
            <v>5.1980000000000004E-3</v>
          </cell>
          <cell r="C630">
            <v>0.04</v>
          </cell>
          <cell r="D630">
            <v>106.71729999999999</v>
          </cell>
        </row>
        <row r="631">
          <cell r="B631">
            <v>1.8289999999999999E-3</v>
          </cell>
          <cell r="C631">
            <v>0.04</v>
          </cell>
          <cell r="D631">
            <v>105.8702</v>
          </cell>
        </row>
        <row r="632">
          <cell r="B632">
            <v>1.4270000000000001E-3</v>
          </cell>
          <cell r="C632">
            <v>0.04</v>
          </cell>
          <cell r="D632">
            <v>107.4777</v>
          </cell>
        </row>
        <row r="633">
          <cell r="B633">
            <v>3.5630000000000002E-3</v>
          </cell>
          <cell r="C633">
            <v>4.1000000000000002E-2</v>
          </cell>
          <cell r="D633">
            <v>101.3558</v>
          </cell>
        </row>
        <row r="634">
          <cell r="B634">
            <v>1.684E-3</v>
          </cell>
          <cell r="C634">
            <v>3.9E-2</v>
          </cell>
          <cell r="D634">
            <v>104.9181</v>
          </cell>
        </row>
        <row r="635">
          <cell r="B635">
            <v>2.4819999999999998E-3</v>
          </cell>
          <cell r="C635">
            <v>3.9E-2</v>
          </cell>
          <cell r="D635">
            <v>104.0119</v>
          </cell>
        </row>
        <row r="636">
          <cell r="B636">
            <v>2.5490000000000001E-3</v>
          </cell>
          <cell r="C636">
            <v>3.9E-2</v>
          </cell>
          <cell r="D636">
            <v>100.86920000000001</v>
          </cell>
        </row>
        <row r="637">
          <cell r="B637">
            <v>2.0660000000000001E-3</v>
          </cell>
          <cell r="C637">
            <v>3.9E-2</v>
          </cell>
          <cell r="D637">
            <v>105.4037</v>
          </cell>
        </row>
        <row r="638">
          <cell r="B638">
            <v>2.7759999999999998E-3</v>
          </cell>
          <cell r="C638">
            <v>4.2000000000000003E-2</v>
          </cell>
          <cell r="D638">
            <v>104.9361</v>
          </cell>
        </row>
        <row r="639">
          <cell r="B639">
            <v>2.4719999999999998E-3</v>
          </cell>
          <cell r="C639">
            <v>4.2000000000000003E-2</v>
          </cell>
          <cell r="D639">
            <v>98.094800000000006</v>
          </cell>
        </row>
        <row r="640">
          <cell r="B640">
            <v>4.091E-3</v>
          </cell>
          <cell r="C640">
            <v>4.2999999999999997E-2</v>
          </cell>
          <cell r="D640">
            <v>92.081500000000005</v>
          </cell>
        </row>
        <row r="641">
          <cell r="B641">
            <v>3.2200000000000002E-3</v>
          </cell>
          <cell r="C641">
            <v>4.3999999999999997E-2</v>
          </cell>
          <cell r="D641">
            <v>90.500299999999996</v>
          </cell>
        </row>
        <row r="642">
          <cell r="B642">
            <v>3.986E-3</v>
          </cell>
          <cell r="C642">
            <v>4.2999999999999997E-2</v>
          </cell>
          <cell r="D642">
            <v>83.465599999999995</v>
          </cell>
        </row>
        <row r="643">
          <cell r="B643">
            <v>3.2950000000000002E-3</v>
          </cell>
          <cell r="C643">
            <v>4.4999999999999998E-2</v>
          </cell>
          <cell r="D643">
            <v>80.876599999999996</v>
          </cell>
        </row>
        <row r="644">
          <cell r="B644">
            <v>3.3990000000000001E-3</v>
          </cell>
          <cell r="C644">
            <v>4.5999999999999999E-2</v>
          </cell>
          <cell r="D644">
            <v>81.824600000000004</v>
          </cell>
        </row>
        <row r="645">
          <cell r="B645">
            <v>2.7290000000000001E-3</v>
          </cell>
          <cell r="C645">
            <v>4.9000000000000002E-2</v>
          </cell>
          <cell r="D645">
            <v>75.261499999999998</v>
          </cell>
        </row>
        <row r="646">
          <cell r="B646">
            <v>3.6150000000000002E-3</v>
          </cell>
          <cell r="C646">
            <v>0.05</v>
          </cell>
          <cell r="D646">
            <v>75.833600000000004</v>
          </cell>
        </row>
        <row r="647">
          <cell r="B647">
            <v>3.885E-3</v>
          </cell>
          <cell r="C647">
            <v>5.2999999999999999E-2</v>
          </cell>
          <cell r="D647">
            <v>66.375299999999996</v>
          </cell>
        </row>
        <row r="648">
          <cell r="B648">
            <v>2.4819999999999998E-3</v>
          </cell>
          <cell r="C648">
            <v>5.5E-2</v>
          </cell>
          <cell r="D648">
            <v>65.632400000000004</v>
          </cell>
        </row>
        <row r="649">
          <cell r="B649">
            <v>2.8389999999999999E-3</v>
          </cell>
          <cell r="C649">
            <v>5.7000000000000002E-2</v>
          </cell>
          <cell r="D649">
            <v>69.144400000000005</v>
          </cell>
        </row>
        <row r="650">
          <cell r="B650">
            <v>1.7930000000000001E-3</v>
          </cell>
          <cell r="C650">
            <v>5.7000000000000002E-2</v>
          </cell>
          <cell r="D650">
            <v>70.495800000000003</v>
          </cell>
        </row>
        <row r="651">
          <cell r="B651">
            <v>1.903E-3</v>
          </cell>
          <cell r="C651">
            <v>5.7000000000000002E-2</v>
          </cell>
          <cell r="D651">
            <v>69.866100000000003</v>
          </cell>
        </row>
        <row r="652">
          <cell r="B652">
            <v>2.0040000000000001E-3</v>
          </cell>
          <cell r="C652">
            <v>5.7000000000000002E-2</v>
          </cell>
          <cell r="D652">
            <v>69.056799999999996</v>
          </cell>
        </row>
        <row r="653">
          <cell r="B653">
            <v>2.101E-3</v>
          </cell>
          <cell r="C653">
            <v>5.8999999999999997E-2</v>
          </cell>
          <cell r="D653">
            <v>71.327299999999994</v>
          </cell>
        </row>
        <row r="654">
          <cell r="B654">
            <v>1.7229999999999999E-3</v>
          </cell>
          <cell r="C654">
            <v>5.8000000000000003E-2</v>
          </cell>
          <cell r="D654">
            <v>68.367199999999997</v>
          </cell>
        </row>
        <row r="655">
          <cell r="B655">
            <v>1.539E-3</v>
          </cell>
          <cell r="C655">
            <v>5.8000000000000003E-2</v>
          </cell>
          <cell r="D655">
            <v>72.581199999999995</v>
          </cell>
        </row>
        <row r="656">
          <cell r="B656">
            <v>2.6189999999999998E-3</v>
          </cell>
          <cell r="C656">
            <v>5.8000000000000003E-2</v>
          </cell>
          <cell r="D656">
            <v>69.185100000000006</v>
          </cell>
        </row>
        <row r="657">
          <cell r="B657">
            <v>2.127E-3</v>
          </cell>
          <cell r="C657">
            <v>5.7000000000000002E-2</v>
          </cell>
          <cell r="D657">
            <v>64.962500000000006</v>
          </cell>
        </row>
        <row r="658">
          <cell r="B658">
            <v>2.676E-3</v>
          </cell>
          <cell r="C658">
            <v>5.7000000000000002E-2</v>
          </cell>
          <cell r="D658">
            <v>68.1524</v>
          </cell>
        </row>
        <row r="659">
          <cell r="B659">
            <v>2.2100000000000002E-3</v>
          </cell>
          <cell r="C659">
            <v>5.7000000000000002E-2</v>
          </cell>
          <cell r="D659">
            <v>64.327100000000002</v>
          </cell>
        </row>
        <row r="660">
          <cell r="B660">
            <v>2.49E-3</v>
          </cell>
          <cell r="C660">
            <v>5.8999999999999997E-2</v>
          </cell>
          <cell r="D660">
            <v>64.871300000000005</v>
          </cell>
        </row>
        <row r="661">
          <cell r="B661">
            <v>2.2599999999999999E-3</v>
          </cell>
          <cell r="C661">
            <v>0.06</v>
          </cell>
          <cell r="D661">
            <v>64.153000000000006</v>
          </cell>
        </row>
        <row r="662">
          <cell r="B662">
            <v>2.4229999999999998E-3</v>
          </cell>
          <cell r="C662">
            <v>5.8000000000000003E-2</v>
          </cell>
          <cell r="D662">
            <v>67.698499999999996</v>
          </cell>
        </row>
        <row r="663">
          <cell r="B663">
            <v>1.8860000000000001E-3</v>
          </cell>
          <cell r="C663">
            <v>5.8999999999999997E-2</v>
          </cell>
          <cell r="D663">
            <v>68.190100000000001</v>
          </cell>
        </row>
        <row r="664">
          <cell r="B664">
            <v>3.0609999999999999E-3</v>
          </cell>
          <cell r="C664">
            <v>5.8999999999999997E-2</v>
          </cell>
          <cell r="D664">
            <v>65.653999999999996</v>
          </cell>
        </row>
        <row r="665">
          <cell r="B665">
            <v>1.8489999999999999E-3</v>
          </cell>
          <cell r="C665">
            <v>0.06</v>
          </cell>
          <cell r="D665">
            <v>62.614800000000002</v>
          </cell>
        </row>
        <row r="666">
          <cell r="B666">
            <v>1.9650000000000002E-3</v>
          </cell>
          <cell r="C666">
            <v>6.0999999999999999E-2</v>
          </cell>
          <cell r="D666">
            <v>61.316899999999997</v>
          </cell>
        </row>
        <row r="667">
          <cell r="B667">
            <v>2.699E-3</v>
          </cell>
          <cell r="C667">
            <v>6.3E-2</v>
          </cell>
          <cell r="D667">
            <v>66.708699999999993</v>
          </cell>
        </row>
        <row r="668">
          <cell r="B668">
            <v>2.0449999999999999E-3</v>
          </cell>
          <cell r="C668">
            <v>6.2E-2</v>
          </cell>
          <cell r="D668">
            <v>66.241399999999999</v>
          </cell>
        </row>
        <row r="669">
          <cell r="B669">
            <v>2.271E-3</v>
          </cell>
          <cell r="C669">
            <v>6.0999999999999999E-2</v>
          </cell>
          <cell r="D669">
            <v>65.299300000000002</v>
          </cell>
        </row>
        <row r="670">
          <cell r="B670">
            <v>2.098E-3</v>
          </cell>
          <cell r="C670">
            <v>6.0999999999999999E-2</v>
          </cell>
          <cell r="D670">
            <v>66.560400000000001</v>
          </cell>
        </row>
        <row r="671">
          <cell r="B671">
            <v>1.2669999999999999E-3</v>
          </cell>
          <cell r="C671">
            <v>0.06</v>
          </cell>
          <cell r="D671">
            <v>65.8245</v>
          </cell>
        </row>
        <row r="672">
          <cell r="B672">
            <v>1.621E-3</v>
          </cell>
          <cell r="C672">
            <v>5.8000000000000003E-2</v>
          </cell>
          <cell r="D672">
            <v>70.558800000000005</v>
          </cell>
        </row>
        <row r="673">
          <cell r="B673">
            <v>1.6770000000000001E-3</v>
          </cell>
          <cell r="C673">
            <v>5.7000000000000002E-2</v>
          </cell>
          <cell r="D673">
            <v>69.404899999999998</v>
          </cell>
        </row>
        <row r="674">
          <cell r="B674">
            <v>8.9099999999999997E-4</v>
          </cell>
          <cell r="C674">
            <v>5.7000000000000002E-2</v>
          </cell>
          <cell r="D674">
            <v>71.930499999999995</v>
          </cell>
        </row>
        <row r="675">
          <cell r="B675">
            <v>2.6549999999999998E-3</v>
          </cell>
          <cell r="C675">
            <v>5.6000000000000001E-2</v>
          </cell>
          <cell r="D675">
            <v>75.711799999999997</v>
          </cell>
        </row>
        <row r="676">
          <cell r="B676">
            <v>2.0530000000000001E-3</v>
          </cell>
          <cell r="C676">
            <v>5.8000000000000003E-2</v>
          </cell>
          <cell r="D676">
            <v>73.998500000000007</v>
          </cell>
        </row>
        <row r="677">
          <cell r="B677">
            <v>2.6570000000000001E-3</v>
          </cell>
          <cell r="C677">
            <v>5.6000000000000001E-2</v>
          </cell>
          <cell r="D677">
            <v>73.522599999999997</v>
          </cell>
        </row>
        <row r="678">
          <cell r="B678">
            <v>1.034E-3</v>
          </cell>
          <cell r="C678">
            <v>5.6000000000000001E-2</v>
          </cell>
          <cell r="D678">
            <v>76.095299999999995</v>
          </cell>
        </row>
        <row r="679">
          <cell r="B679">
            <v>1.067E-3</v>
          </cell>
          <cell r="C679">
            <v>5.6000000000000001E-2</v>
          </cell>
          <cell r="D679">
            <v>74.712800000000001</v>
          </cell>
        </row>
        <row r="680">
          <cell r="B680">
            <v>1.217E-3</v>
          </cell>
          <cell r="C680">
            <v>5.5E-2</v>
          </cell>
          <cell r="D680">
            <v>74.963700000000003</v>
          </cell>
        </row>
        <row r="681">
          <cell r="B681">
            <v>1.6559999999999999E-3</v>
          </cell>
          <cell r="C681">
            <v>5.3999999999999999E-2</v>
          </cell>
          <cell r="D681">
            <v>74.520399999999995</v>
          </cell>
        </row>
        <row r="682">
          <cell r="B682">
            <v>3.3149999999999998E-3</v>
          </cell>
          <cell r="C682">
            <v>5.3999999999999999E-2</v>
          </cell>
          <cell r="D682">
            <v>73.223100000000002</v>
          </cell>
        </row>
        <row r="683">
          <cell r="B683">
            <v>1.271E-3</v>
          </cell>
          <cell r="C683">
            <v>5.5E-2</v>
          </cell>
          <cell r="D683">
            <v>76.097899999999996</v>
          </cell>
        </row>
        <row r="684">
          <cell r="B684">
            <v>1.6999999999999999E-3</v>
          </cell>
          <cell r="C684">
            <v>5.3999999999999999E-2</v>
          </cell>
          <cell r="D684">
            <v>75.704800000000006</v>
          </cell>
        </row>
        <row r="685">
          <cell r="B685">
            <v>1.8979999999999999E-3</v>
          </cell>
          <cell r="C685">
            <v>5.3999999999999999E-2</v>
          </cell>
          <cell r="D685">
            <v>81.668499999999995</v>
          </cell>
        </row>
        <row r="686">
          <cell r="B686">
            <v>2.1440000000000001E-3</v>
          </cell>
          <cell r="C686">
            <v>5.2999999999999999E-2</v>
          </cell>
          <cell r="D686">
            <v>90.111199999999997</v>
          </cell>
        </row>
        <row r="687">
          <cell r="B687">
            <v>1.5659999999999999E-3</v>
          </cell>
          <cell r="C687">
            <v>5.3999999999999999E-2</v>
          </cell>
          <cell r="D687">
            <v>89.441699999999997</v>
          </cell>
        </row>
        <row r="688">
          <cell r="B688">
            <v>3.686E-3</v>
          </cell>
          <cell r="C688">
            <v>5.1999999999999998E-2</v>
          </cell>
          <cell r="D688">
            <v>86.084800000000001</v>
          </cell>
        </row>
        <row r="689">
          <cell r="B689">
            <v>1.495E-3</v>
          </cell>
          <cell r="C689">
            <v>5.1999999999999998E-2</v>
          </cell>
          <cell r="D689">
            <v>86.668800000000005</v>
          </cell>
        </row>
        <row r="690">
          <cell r="B690">
            <v>2.8149999999999998E-3</v>
          </cell>
          <cell r="C690">
            <v>5.0999999999999997E-2</v>
          </cell>
          <cell r="D690">
            <v>86.941000000000003</v>
          </cell>
        </row>
        <row r="691">
          <cell r="B691">
            <v>2.7330000000000002E-3</v>
          </cell>
          <cell r="C691">
            <v>0.05</v>
          </cell>
          <cell r="D691">
            <v>86.5899</v>
          </cell>
        </row>
        <row r="692">
          <cell r="B692">
            <v>2.0209999999999998E-3</v>
          </cell>
          <cell r="C692">
            <v>0.05</v>
          </cell>
          <cell r="D692">
            <v>87.120999999999995</v>
          </cell>
        </row>
        <row r="693">
          <cell r="B693">
            <v>2.2160000000000001E-3</v>
          </cell>
          <cell r="C693">
            <v>4.9000000000000002E-2</v>
          </cell>
          <cell r="D693">
            <v>85.928299999999993</v>
          </cell>
        </row>
        <row r="694">
          <cell r="B694">
            <v>1.9120000000000001E-3</v>
          </cell>
          <cell r="C694">
            <v>0.05</v>
          </cell>
          <cell r="D694">
            <v>88.293099999999995</v>
          </cell>
        </row>
        <row r="695">
          <cell r="B695">
            <v>2.898E-3</v>
          </cell>
          <cell r="C695">
            <v>0.05</v>
          </cell>
          <cell r="D695">
            <v>88.542400000000001</v>
          </cell>
        </row>
        <row r="696">
          <cell r="B696">
            <v>1.2930000000000001E-3</v>
          </cell>
          <cell r="C696">
            <v>0.05</v>
          </cell>
          <cell r="D696">
            <v>92.712100000000007</v>
          </cell>
        </row>
        <row r="697">
          <cell r="B697">
            <v>3.0669999999999998E-3</v>
          </cell>
          <cell r="C697">
            <v>4.9000000000000002E-2</v>
          </cell>
          <cell r="D697">
            <v>94.889099999999999</v>
          </cell>
        </row>
        <row r="698">
          <cell r="B698">
            <v>2.7420000000000001E-3</v>
          </cell>
          <cell r="C698">
            <v>4.7E-2</v>
          </cell>
          <cell r="D698">
            <v>94.534099999999995</v>
          </cell>
        </row>
        <row r="699">
          <cell r="B699">
            <v>2.117E-3</v>
          </cell>
          <cell r="C699">
            <v>4.8000000000000001E-2</v>
          </cell>
          <cell r="D699">
            <v>94.932400000000001</v>
          </cell>
        </row>
        <row r="700">
          <cell r="B700">
            <v>1.8799999999999999E-3</v>
          </cell>
          <cell r="C700">
            <v>4.7E-2</v>
          </cell>
          <cell r="D700">
            <v>92.985600000000005</v>
          </cell>
        </row>
        <row r="701">
          <cell r="B701">
            <v>1.647E-3</v>
          </cell>
          <cell r="C701">
            <v>4.7E-2</v>
          </cell>
          <cell r="D701">
            <v>91.760300000000001</v>
          </cell>
        </row>
        <row r="702">
          <cell r="B702">
            <v>1.5399999999999999E-3</v>
          </cell>
          <cell r="C702">
            <v>4.5999999999999999E-2</v>
          </cell>
          <cell r="D702">
            <v>89.224100000000007</v>
          </cell>
        </row>
        <row r="703">
          <cell r="B703">
            <v>2.2139999999999998E-3</v>
          </cell>
          <cell r="C703">
            <v>4.5999999999999999E-2</v>
          </cell>
          <cell r="D703">
            <v>87.546499999999995</v>
          </cell>
        </row>
        <row r="704">
          <cell r="B704">
            <v>1.786E-3</v>
          </cell>
          <cell r="C704">
            <v>4.7E-2</v>
          </cell>
          <cell r="D704">
            <v>86.977199999999996</v>
          </cell>
        </row>
        <row r="705">
          <cell r="B705">
            <v>2.104E-3</v>
          </cell>
          <cell r="C705">
            <v>4.7E-2</v>
          </cell>
          <cell r="D705">
            <v>84.773799999999994</v>
          </cell>
        </row>
        <row r="706">
          <cell r="B706">
            <v>1.9629999999999999E-3</v>
          </cell>
          <cell r="C706">
            <v>4.4999999999999998E-2</v>
          </cell>
          <cell r="D706">
            <v>83.974299999999999</v>
          </cell>
        </row>
        <row r="707">
          <cell r="B707">
            <v>2.4750000000000002E-3</v>
          </cell>
          <cell r="C707">
            <v>4.3999999999999997E-2</v>
          </cell>
          <cell r="D707">
            <v>84.3048</v>
          </cell>
        </row>
        <row r="708">
          <cell r="B708">
            <v>2.0040000000000001E-3</v>
          </cell>
          <cell r="C708">
            <v>4.4999999999999998E-2</v>
          </cell>
          <cell r="D708">
            <v>84.422700000000006</v>
          </cell>
        </row>
        <row r="709">
          <cell r="B709">
            <v>1.75E-3</v>
          </cell>
          <cell r="C709">
            <v>4.3999999999999997E-2</v>
          </cell>
          <cell r="D709">
            <v>90.404600000000002</v>
          </cell>
        </row>
        <row r="710">
          <cell r="B710">
            <v>3.4160000000000002E-3</v>
          </cell>
          <cell r="C710">
            <v>4.5999999999999999E-2</v>
          </cell>
          <cell r="D710">
            <v>90.997</v>
          </cell>
        </row>
        <row r="711">
          <cell r="B711">
            <v>3.094E-3</v>
          </cell>
          <cell r="C711">
            <v>4.4999999999999998E-2</v>
          </cell>
          <cell r="D711">
            <v>91.610399999999998</v>
          </cell>
        </row>
        <row r="712">
          <cell r="B712">
            <v>1.7329999999999999E-3</v>
          </cell>
          <cell r="C712">
            <v>4.3999999999999997E-2</v>
          </cell>
          <cell r="D712">
            <v>92.916600000000003</v>
          </cell>
        </row>
        <row r="713">
          <cell r="B713">
            <v>1.56E-3</v>
          </cell>
          <cell r="C713">
            <v>4.4999999999999998E-2</v>
          </cell>
          <cell r="D713">
            <v>94.845100000000002</v>
          </cell>
        </row>
        <row r="714">
          <cell r="B714">
            <v>1.305E-3</v>
          </cell>
          <cell r="C714">
            <v>4.3999999999999997E-2</v>
          </cell>
          <cell r="D714">
            <v>91.603800000000007</v>
          </cell>
        </row>
        <row r="715">
          <cell r="B715">
            <v>1.356E-3</v>
          </cell>
          <cell r="C715">
            <v>4.5999999999999999E-2</v>
          </cell>
          <cell r="D715">
            <v>90.204300000000003</v>
          </cell>
        </row>
        <row r="716">
          <cell r="B716">
            <v>2.4989999999999999E-3</v>
          </cell>
          <cell r="C716">
            <v>4.7E-2</v>
          </cell>
          <cell r="D716">
            <v>88.288200000000003</v>
          </cell>
        </row>
        <row r="717">
          <cell r="B717">
            <v>2.3149999999999998E-3</v>
          </cell>
          <cell r="C717">
            <v>4.5999999999999999E-2</v>
          </cell>
          <cell r="D717">
            <v>84.466200000000001</v>
          </cell>
        </row>
        <row r="718">
          <cell r="B718">
            <v>1.776E-3</v>
          </cell>
          <cell r="C718">
            <v>4.7E-2</v>
          </cell>
          <cell r="D718">
            <v>86.16</v>
          </cell>
        </row>
        <row r="719">
          <cell r="B719">
            <v>1.9650000000000002E-3</v>
          </cell>
          <cell r="C719">
            <v>4.7E-2</v>
          </cell>
          <cell r="D719">
            <v>83.059399999999997</v>
          </cell>
        </row>
        <row r="720">
          <cell r="B720">
            <v>2.14E-3</v>
          </cell>
          <cell r="C720">
            <v>4.7E-2</v>
          </cell>
          <cell r="D720">
            <v>82.884299999999996</v>
          </cell>
        </row>
        <row r="721">
          <cell r="B721">
            <v>7.4899999999999999E-4</v>
          </cell>
          <cell r="C721">
            <v>0.05</v>
          </cell>
          <cell r="D721">
            <v>81.364800000000002</v>
          </cell>
        </row>
        <row r="722">
          <cell r="B722">
            <v>1.81E-3</v>
          </cell>
          <cell r="C722">
            <v>0.05</v>
          </cell>
          <cell r="D722">
            <v>81.342500000000001</v>
          </cell>
        </row>
        <row r="723">
          <cell r="B723">
            <v>1.472E-3</v>
          </cell>
          <cell r="C723">
            <v>4.8000000000000001E-2</v>
          </cell>
          <cell r="D723">
            <v>81.025800000000004</v>
          </cell>
        </row>
        <row r="724">
          <cell r="B724">
            <v>2.2490000000000001E-3</v>
          </cell>
          <cell r="C724">
            <v>5.0999999999999997E-2</v>
          </cell>
          <cell r="D724">
            <v>78.656700000000001</v>
          </cell>
        </row>
        <row r="725">
          <cell r="B725">
            <v>1.9989999999999999E-3</v>
          </cell>
          <cell r="C725">
            <v>4.9000000000000002E-2</v>
          </cell>
          <cell r="D725">
            <v>75.883099999999999</v>
          </cell>
        </row>
        <row r="726">
          <cell r="B726">
            <v>2.503E-3</v>
          </cell>
          <cell r="C726">
            <v>5.3999999999999999E-2</v>
          </cell>
          <cell r="D726">
            <v>74.007199999999997</v>
          </cell>
        </row>
        <row r="727">
          <cell r="B727">
            <v>2.333E-3</v>
          </cell>
          <cell r="C727">
            <v>5.6000000000000001E-2</v>
          </cell>
          <cell r="D727">
            <v>72.42</v>
          </cell>
        </row>
        <row r="728">
          <cell r="B728">
            <v>2.722E-3</v>
          </cell>
          <cell r="C728">
            <v>5.8000000000000003E-2</v>
          </cell>
          <cell r="D728">
            <v>71.304599999999994</v>
          </cell>
        </row>
        <row r="729">
          <cell r="B729">
            <v>3.241E-3</v>
          </cell>
          <cell r="C729">
            <v>6.0999999999999999E-2</v>
          </cell>
          <cell r="D729">
            <v>71.855000000000004</v>
          </cell>
        </row>
        <row r="730">
          <cell r="B730">
            <v>3.7360000000000002E-3</v>
          </cell>
          <cell r="C730">
            <v>6.2E-2</v>
          </cell>
          <cell r="D730">
            <v>71.1815</v>
          </cell>
        </row>
        <row r="731">
          <cell r="B731">
            <v>6.1570000000000001E-3</v>
          </cell>
          <cell r="C731">
            <v>6.6000000000000003E-2</v>
          </cell>
          <cell r="D731">
            <v>70.001199999999997</v>
          </cell>
        </row>
        <row r="732">
          <cell r="B732">
            <v>5.4130000000000003E-3</v>
          </cell>
          <cell r="C732">
            <v>6.8000000000000005E-2</v>
          </cell>
          <cell r="D732">
            <v>67.118700000000004</v>
          </cell>
        </row>
        <row r="733">
          <cell r="B733">
            <v>7.7999999999999996E-3</v>
          </cell>
          <cell r="C733">
            <v>7.2999999999999995E-2</v>
          </cell>
          <cell r="D733">
            <v>62.799700000000001</v>
          </cell>
        </row>
        <row r="734">
          <cell r="B734">
            <v>5.7270000000000003E-3</v>
          </cell>
          <cell r="C734">
            <v>7.8E-2</v>
          </cell>
          <cell r="D734">
            <v>55.5334</v>
          </cell>
        </row>
        <row r="735">
          <cell r="B735">
            <v>6.9410000000000001E-3</v>
          </cell>
          <cell r="C735">
            <v>8.2000000000000003E-2</v>
          </cell>
          <cell r="D735">
            <v>53.473100000000002</v>
          </cell>
        </row>
        <row r="736">
          <cell r="B736">
            <v>7.4879999999999999E-3</v>
          </cell>
          <cell r="C736">
            <v>8.5999999999999993E-2</v>
          </cell>
          <cell r="D736">
            <v>50.844900000000003</v>
          </cell>
        </row>
        <row r="737">
          <cell r="B737">
            <v>4.548E-3</v>
          </cell>
          <cell r="C737">
            <v>8.8999999999999996E-2</v>
          </cell>
          <cell r="D737">
            <v>49.130899999999997</v>
          </cell>
        </row>
        <row r="738">
          <cell r="B738">
            <v>4.3059999999999999E-3</v>
          </cell>
          <cell r="C738">
            <v>9.4E-2</v>
          </cell>
          <cell r="D738">
            <v>49.649099999999997</v>
          </cell>
        </row>
        <row r="739">
          <cell r="B739">
            <v>3.0599999999999998E-3</v>
          </cell>
          <cell r="C739">
            <v>9.5000000000000001E-2</v>
          </cell>
          <cell r="D739">
            <v>51.563400000000001</v>
          </cell>
        </row>
        <row r="740">
          <cell r="B740">
            <v>2.7499999999999998E-3</v>
          </cell>
          <cell r="C740">
            <v>9.5000000000000001E-2</v>
          </cell>
          <cell r="D740">
            <v>52.397500000000001</v>
          </cell>
        </row>
        <row r="741">
          <cell r="B741">
            <v>2.5829999999999998E-3</v>
          </cell>
          <cell r="C741">
            <v>9.7000000000000003E-2</v>
          </cell>
          <cell r="D741">
            <v>52.662300000000002</v>
          </cell>
        </row>
        <row r="742">
          <cell r="B742">
            <v>2.8E-3</v>
          </cell>
          <cell r="C742">
            <v>9.8000000000000004E-2</v>
          </cell>
          <cell r="D742">
            <v>51.917299999999997</v>
          </cell>
        </row>
        <row r="743">
          <cell r="B743">
            <v>2.1979999999999999E-3</v>
          </cell>
          <cell r="C743">
            <v>0.10100000000000001</v>
          </cell>
          <cell r="D743">
            <v>52.909199999999998</v>
          </cell>
        </row>
        <row r="744">
          <cell r="B744">
            <v>1.921E-3</v>
          </cell>
          <cell r="C744">
            <v>9.9000000000000005E-2</v>
          </cell>
          <cell r="D744">
            <v>53.157899999999998</v>
          </cell>
        </row>
        <row r="745">
          <cell r="B745">
            <v>2.722E-3</v>
          </cell>
          <cell r="C745">
            <v>9.9000000000000005E-2</v>
          </cell>
          <cell r="D745">
            <v>55.919699999999999</v>
          </cell>
        </row>
        <row r="746">
          <cell r="B746">
            <v>2.052E-3</v>
          </cell>
          <cell r="C746">
            <v>9.7000000000000003E-2</v>
          </cell>
          <cell r="D746">
            <v>59.800199999999997</v>
          </cell>
        </row>
        <row r="747">
          <cell r="B747">
            <v>1.8580000000000001E-3</v>
          </cell>
          <cell r="C747">
            <v>9.7000000000000003E-2</v>
          </cell>
          <cell r="D747">
            <v>59.449800000000003</v>
          </cell>
        </row>
        <row r="748">
          <cell r="B748">
            <v>1.949E-3</v>
          </cell>
          <cell r="C748">
            <v>9.7000000000000003E-2</v>
          </cell>
          <cell r="D748">
            <v>59.253999999999998</v>
          </cell>
        </row>
        <row r="749">
          <cell r="B749">
            <v>7.2319999999999997E-3</v>
          </cell>
          <cell r="C749">
            <v>9.8000000000000004E-2</v>
          </cell>
          <cell r="D749">
            <v>60.288200000000003</v>
          </cell>
        </row>
        <row r="750">
          <cell r="B750">
            <v>4.5710000000000004E-3</v>
          </cell>
          <cell r="C750">
            <v>9.6000000000000002E-2</v>
          </cell>
          <cell r="D750">
            <v>60.958500000000001</v>
          </cell>
        </row>
        <row r="751">
          <cell r="B751">
            <v>2.6199999999999999E-3</v>
          </cell>
          <cell r="C751">
            <v>9.5000000000000001E-2</v>
          </cell>
          <cell r="D751">
            <v>60.695599999999999</v>
          </cell>
        </row>
        <row r="752">
          <cell r="B752">
            <v>3.336E-3</v>
          </cell>
          <cell r="C752">
            <v>9.5000000000000001E-2</v>
          </cell>
          <cell r="D752">
            <v>61.453400000000002</v>
          </cell>
        </row>
        <row r="753">
          <cell r="B753">
            <v>2.8419999999999999E-3</v>
          </cell>
          <cell r="C753">
            <v>9.6000000000000002E-2</v>
          </cell>
          <cell r="D753">
            <v>61.746400000000001</v>
          </cell>
        </row>
        <row r="754">
          <cell r="B754">
            <v>2.1359999999999999E-3</v>
          </cell>
          <cell r="C754">
            <v>9.6000000000000002E-2</v>
          </cell>
          <cell r="D754">
            <v>61.677</v>
          </cell>
        </row>
        <row r="755">
          <cell r="B755">
            <v>2.2599999999999999E-3</v>
          </cell>
          <cell r="C755">
            <v>9.7000000000000003E-2</v>
          </cell>
          <cell r="D755">
            <v>61.889600000000002</v>
          </cell>
        </row>
        <row r="756">
          <cell r="B756">
            <v>1.81E-3</v>
          </cell>
          <cell r="C756">
            <v>9.8000000000000004E-2</v>
          </cell>
          <cell r="D756">
            <v>62.751300000000001</v>
          </cell>
        </row>
        <row r="757">
          <cell r="B757">
            <v>2.0149999999999999E-3</v>
          </cell>
          <cell r="C757">
            <v>9.4E-2</v>
          </cell>
          <cell r="D757">
            <v>61.269199999999998</v>
          </cell>
        </row>
        <row r="758">
          <cell r="B758">
            <v>2.6350000000000002E-3</v>
          </cell>
          <cell r="C758">
            <v>0.09</v>
          </cell>
          <cell r="D758">
            <v>68.595100000000002</v>
          </cell>
        </row>
        <row r="759">
          <cell r="B759">
            <v>2.2420000000000001E-3</v>
          </cell>
          <cell r="C759">
            <v>8.8999999999999996E-2</v>
          </cell>
          <cell r="D759">
            <v>67.251999999999995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57"/>
  <sheetViews>
    <sheetView tabSelected="1" topLeftCell="N1" zoomScale="75" zoomScaleNormal="75" workbookViewId="0">
      <selection activeCell="R20" sqref="R20"/>
    </sheetView>
  </sheetViews>
  <sheetFormatPr defaultRowHeight="15" x14ac:dyDescent="0.25"/>
  <cols>
    <col min="1" max="2" width="9.140625" style="1"/>
    <col min="3" max="3" width="16.28515625" style="1" customWidth="1"/>
    <col min="4" max="5" width="20" style="1" customWidth="1"/>
    <col min="6" max="6" width="19.85546875" style="1" customWidth="1"/>
    <col min="7" max="7" width="15.85546875" style="1" customWidth="1"/>
    <col min="8" max="9" width="19.42578125" style="1" customWidth="1"/>
    <col min="10" max="10" width="18.85546875" style="1" customWidth="1"/>
    <col min="11" max="12" width="19.42578125" style="1" customWidth="1"/>
    <col min="13" max="13" width="12" style="1" bestFit="1" customWidth="1"/>
    <col min="14" max="14" width="15.5703125" style="1" customWidth="1"/>
    <col min="15" max="15" width="15" style="1" customWidth="1"/>
    <col min="16" max="17" width="16.85546875" style="1" customWidth="1"/>
    <col min="18" max="18" width="11.5703125" style="1" customWidth="1"/>
    <col min="19" max="16384" width="9.140625" style="1"/>
  </cols>
  <sheetData>
    <row r="1" spans="2:36" ht="15.75" thickBot="1" x14ac:dyDescent="0.3"/>
    <row r="2" spans="2:36" ht="15.75" thickBot="1" x14ac:dyDescent="0.3">
      <c r="I2" s="29" t="s">
        <v>0</v>
      </c>
      <c r="J2" s="30"/>
      <c r="K2" s="30"/>
      <c r="L2" s="30"/>
      <c r="M2" s="31"/>
      <c r="N2" s="29" t="s">
        <v>1</v>
      </c>
      <c r="O2" s="30"/>
      <c r="P2" s="30"/>
      <c r="Q2" s="30"/>
      <c r="R2" s="31"/>
    </row>
    <row r="3" spans="2:36" ht="47.25" customHeight="1" thickBot="1" x14ac:dyDescent="0.3">
      <c r="B3" s="2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3" t="s">
        <v>7</v>
      </c>
      <c r="H3" s="5" t="s">
        <v>8</v>
      </c>
      <c r="I3" s="6" t="s">
        <v>9</v>
      </c>
      <c r="J3" s="3" t="s">
        <v>10</v>
      </c>
      <c r="K3" s="3" t="s">
        <v>11</v>
      </c>
      <c r="L3" s="3" t="s">
        <v>20</v>
      </c>
      <c r="M3" s="7" t="s">
        <v>12</v>
      </c>
      <c r="N3" s="6" t="s">
        <v>13</v>
      </c>
      <c r="O3" s="3" t="s">
        <v>10</v>
      </c>
      <c r="P3" s="3" t="s">
        <v>11</v>
      </c>
      <c r="Q3" s="3" t="s">
        <v>20</v>
      </c>
      <c r="R3" s="7" t="s">
        <v>12</v>
      </c>
    </row>
    <row r="4" spans="2:36" ht="18.75" x14ac:dyDescent="0.3">
      <c r="B4" s="8">
        <v>18688</v>
      </c>
      <c r="C4" s="9">
        <v>41.333333333333336</v>
      </c>
      <c r="D4" s="9"/>
      <c r="E4" s="9"/>
      <c r="F4" s="9">
        <f>C4*$E$251</f>
        <v>2014.4958821799228</v>
      </c>
      <c r="G4" s="9">
        <v>47579</v>
      </c>
      <c r="H4" s="10">
        <v>2182.3333333333335</v>
      </c>
      <c r="I4" s="11">
        <f>LN(F4)</f>
        <v>7.6081242605389292</v>
      </c>
      <c r="J4" s="12">
        <f>LN(G4)</f>
        <v>10.770146766401952</v>
      </c>
      <c r="K4" s="12">
        <f>LN(H4)</f>
        <v>7.6881499197729815</v>
      </c>
      <c r="L4" s="12">
        <f>H4/G4</f>
        <v>4.5867574630264057E-2</v>
      </c>
      <c r="M4" s="13">
        <f>F4/G4</f>
        <v>4.2340021483846295E-2</v>
      </c>
      <c r="N4" s="14">
        <v>-4.89653174778093E-2</v>
      </c>
      <c r="O4" s="15">
        <v>-5.7907942020225499E-3</v>
      </c>
      <c r="P4" s="15">
        <v>0.18148612518169699</v>
      </c>
      <c r="Q4" s="15">
        <v>8.4896161910707098E-3</v>
      </c>
      <c r="R4" s="16">
        <v>-1.71709300996175E-3</v>
      </c>
      <c r="T4" s="32" t="s">
        <v>21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2:36" x14ac:dyDescent="0.25">
      <c r="B5" s="8">
        <v>18780</v>
      </c>
      <c r="C5" s="9">
        <v>42</v>
      </c>
      <c r="D5" s="9"/>
      <c r="E5" s="9"/>
      <c r="F5" s="9">
        <f t="shared" ref="F5:F68" si="0">C5*$E$251</f>
        <v>2046.9877512473408</v>
      </c>
      <c r="G5" s="9">
        <v>47958.333333333336</v>
      </c>
      <c r="H5" s="10">
        <v>1923.3333333333333</v>
      </c>
      <c r="I5" s="11">
        <f t="shared" ref="I5:K68" si="1">LN(F5)</f>
        <v>7.624124601885371</v>
      </c>
      <c r="J5" s="12">
        <f t="shared" si="1"/>
        <v>10.778087857356073</v>
      </c>
      <c r="K5" s="12">
        <f t="shared" si="1"/>
        <v>7.5618150708340357</v>
      </c>
      <c r="L5" s="12">
        <f t="shared" ref="L5:L68" si="2">H5/G5</f>
        <v>4.0104257167680277E-2</v>
      </c>
      <c r="M5" s="13">
        <f t="shared" ref="M5:M68" si="3">F5/G5</f>
        <v>4.2682629044253843E-2</v>
      </c>
      <c r="N5" s="14">
        <v>-2.09560559089867E-2</v>
      </c>
      <c r="O5" s="15">
        <v>-1.57343302859303E-3</v>
      </c>
      <c r="P5" s="15">
        <v>3.2889980112227803E-2</v>
      </c>
      <c r="Q5" s="15">
        <v>1.7063090937030601E-3</v>
      </c>
      <c r="R5" s="16">
        <v>-8.2203064181340902E-4</v>
      </c>
    </row>
    <row r="6" spans="2:36" x14ac:dyDescent="0.25">
      <c r="B6" s="8">
        <v>18872</v>
      </c>
      <c r="C6" s="9">
        <v>41.666666666666664</v>
      </c>
      <c r="D6" s="9"/>
      <c r="E6" s="9"/>
      <c r="F6" s="9">
        <f t="shared" si="0"/>
        <v>2030.7418167136316</v>
      </c>
      <c r="G6" s="9">
        <v>48008</v>
      </c>
      <c r="H6" s="10">
        <v>1983.3333333333333</v>
      </c>
      <c r="I6" s="11">
        <f t="shared" si="1"/>
        <v>7.6161564322361937</v>
      </c>
      <c r="J6" s="12">
        <f t="shared" si="1"/>
        <v>10.779122942669348</v>
      </c>
      <c r="K6" s="12">
        <f t="shared" si="1"/>
        <v>7.592534209871566</v>
      </c>
      <c r="L6" s="12">
        <f t="shared" si="2"/>
        <v>4.1312559017941453E-2</v>
      </c>
      <c r="M6" s="13">
        <f t="shared" si="3"/>
        <v>4.2300071169672382E-2</v>
      </c>
      <c r="N6" s="14">
        <v>-1.6884702016739101E-2</v>
      </c>
      <c r="O6" s="15">
        <v>-4.2584626087851501E-3</v>
      </c>
      <c r="P6" s="15">
        <v>4.1234394214519E-2</v>
      </c>
      <c r="Q6" s="15">
        <v>1.8893159862159901E-3</v>
      </c>
      <c r="R6" s="16">
        <v>-6.5106109053383898E-4</v>
      </c>
      <c r="T6" s="33" t="s">
        <v>22</v>
      </c>
      <c r="U6" s="33"/>
      <c r="V6" s="33"/>
      <c r="W6" s="33"/>
      <c r="X6" s="33"/>
      <c r="Y6" s="33"/>
      <c r="Z6" s="33"/>
      <c r="AB6" s="33" t="s">
        <v>23</v>
      </c>
      <c r="AC6" s="33"/>
      <c r="AD6" s="33"/>
      <c r="AE6" s="33"/>
      <c r="AF6" s="33"/>
      <c r="AG6" s="33"/>
      <c r="AH6" s="33"/>
    </row>
    <row r="7" spans="2:36" x14ac:dyDescent="0.25">
      <c r="B7" s="8">
        <v>18963</v>
      </c>
      <c r="C7" s="9">
        <v>42</v>
      </c>
      <c r="D7" s="9"/>
      <c r="E7" s="9"/>
      <c r="F7" s="9">
        <f t="shared" si="0"/>
        <v>2046.9877512473408</v>
      </c>
      <c r="G7" s="9">
        <v>48155.333333333336</v>
      </c>
      <c r="H7" s="10">
        <v>2110.6666666666665</v>
      </c>
      <c r="I7" s="11">
        <f t="shared" si="1"/>
        <v>7.624124601885371</v>
      </c>
      <c r="J7" s="12">
        <f t="shared" si="1"/>
        <v>10.782187176062862</v>
      </c>
      <c r="K7" s="12">
        <f t="shared" si="1"/>
        <v>7.654759132332793</v>
      </c>
      <c r="L7" s="12">
        <f t="shared" si="2"/>
        <v>4.3830382235266425E-2</v>
      </c>
      <c r="M7" s="13">
        <f t="shared" si="3"/>
        <v>4.2508017483297258E-2</v>
      </c>
      <c r="N7" s="14">
        <v>3.1972960572979E-3</v>
      </c>
      <c r="O7" s="15">
        <v>-4.90611030058297E-3</v>
      </c>
      <c r="P7" s="15">
        <v>8.08371774227616E-2</v>
      </c>
      <c r="Q7" s="15">
        <v>3.3701654153065301E-3</v>
      </c>
      <c r="R7" s="16">
        <v>1.13072596159308E-4</v>
      </c>
    </row>
    <row r="8" spans="2:36" x14ac:dyDescent="0.25">
      <c r="B8" s="8">
        <v>19054</v>
      </c>
      <c r="C8" s="9">
        <v>43</v>
      </c>
      <c r="D8" s="9"/>
      <c r="E8" s="9"/>
      <c r="F8" s="9">
        <f t="shared" si="0"/>
        <v>2095.7255548484682</v>
      </c>
      <c r="G8" s="9">
        <v>48441.666666666664</v>
      </c>
      <c r="H8" s="10">
        <v>1914</v>
      </c>
      <c r="I8" s="11">
        <f t="shared" si="1"/>
        <v>7.647655099295565</v>
      </c>
      <c r="J8" s="12">
        <f t="shared" si="1"/>
        <v>10.788115603901442</v>
      </c>
      <c r="K8" s="12">
        <f t="shared" si="1"/>
        <v>7.5569505720128998</v>
      </c>
      <c r="L8" s="12">
        <f t="shared" si="2"/>
        <v>3.9511439876139691E-2</v>
      </c>
      <c r="M8" s="13">
        <f t="shared" si="3"/>
        <v>4.3262870562844689E-2</v>
      </c>
      <c r="N8" s="14">
        <v>3.8970179110252801E-2</v>
      </c>
      <c r="O8" s="15">
        <v>-2.6740919228345201E-3</v>
      </c>
      <c r="P8" s="15">
        <v>-4.0000691825236197E-2</v>
      </c>
      <c r="Q8" s="15">
        <v>-2.0049818948197099E-3</v>
      </c>
      <c r="R8" s="16">
        <v>1.42876828372999E-3</v>
      </c>
    </row>
    <row r="9" spans="2:36" x14ac:dyDescent="0.25">
      <c r="B9" s="8">
        <v>19146</v>
      </c>
      <c r="C9" s="9">
        <v>42.333333333333336</v>
      </c>
      <c r="D9" s="9"/>
      <c r="E9" s="9"/>
      <c r="F9" s="9">
        <f t="shared" si="0"/>
        <v>2063.2336857810501</v>
      </c>
      <c r="G9" s="9">
        <v>48515.666666666664</v>
      </c>
      <c r="H9" s="10">
        <v>1852.6666666666667</v>
      </c>
      <c r="I9" s="11">
        <f t="shared" si="1"/>
        <v>7.6320297813924842</v>
      </c>
      <c r="J9" s="12">
        <f t="shared" si="1"/>
        <v>10.78964204881952</v>
      </c>
      <c r="K9" s="12">
        <f t="shared" si="1"/>
        <v>7.5243813216343396</v>
      </c>
      <c r="L9" s="12">
        <f t="shared" si="2"/>
        <v>3.8186977402488546E-2</v>
      </c>
      <c r="M9" s="13">
        <f t="shared" si="3"/>
        <v>4.2527163440971995E-2</v>
      </c>
      <c r="N9" s="14">
        <v>3.5768060629218099E-2</v>
      </c>
      <c r="O9" s="15">
        <v>-4.8182269754555298E-3</v>
      </c>
      <c r="P9" s="15">
        <v>-9.6216701327555207E-2</v>
      </c>
      <c r="Q9" s="15">
        <v>-4.4145415733416599E-3</v>
      </c>
      <c r="R9" s="16">
        <v>1.2604791672695399E-3</v>
      </c>
    </row>
    <row r="10" spans="2:36" x14ac:dyDescent="0.25">
      <c r="B10" s="8">
        <v>19238</v>
      </c>
      <c r="C10" s="9">
        <v>44</v>
      </c>
      <c r="D10" s="9"/>
      <c r="E10" s="9"/>
      <c r="F10" s="9">
        <f t="shared" si="0"/>
        <v>2144.463358449595</v>
      </c>
      <c r="G10" s="9">
        <v>48795</v>
      </c>
      <c r="H10" s="10">
        <v>2004.6666666666667</v>
      </c>
      <c r="I10" s="11">
        <f>LN(F10)</f>
        <v>7.6706446175202636</v>
      </c>
      <c r="J10" s="12">
        <f t="shared" si="1"/>
        <v>10.795383127575562</v>
      </c>
      <c r="K10" s="12">
        <f t="shared" si="1"/>
        <v>7.6032330748803645</v>
      </c>
      <c r="L10" s="12">
        <f t="shared" si="2"/>
        <v>4.1083444341974931E-2</v>
      </c>
      <c r="M10" s="13">
        <f t="shared" si="3"/>
        <v>4.3948424192019574E-2</v>
      </c>
      <c r="N10" s="14">
        <v>8.7014809739340407E-2</v>
      </c>
      <c r="O10" s="15">
        <v>-2.7099136509054502E-3</v>
      </c>
      <c r="P10" s="15">
        <v>-4.1814437449885701E-2</v>
      </c>
      <c r="Q10" s="15">
        <v>-2.64046913575398E-3</v>
      </c>
      <c r="R10" s="16">
        <v>3.2567664616919801E-3</v>
      </c>
    </row>
    <row r="11" spans="2:36" x14ac:dyDescent="0.25">
      <c r="B11" s="8">
        <v>19329</v>
      </c>
      <c r="C11" s="9">
        <v>48</v>
      </c>
      <c r="D11" s="9"/>
      <c r="E11" s="9"/>
      <c r="F11" s="9">
        <f t="shared" si="0"/>
        <v>2339.4145728541039</v>
      </c>
      <c r="G11" s="9">
        <v>49859.333333333336</v>
      </c>
      <c r="H11" s="10">
        <v>1749.6666666666667</v>
      </c>
      <c r="I11" s="11">
        <f t="shared" si="1"/>
        <v>7.7576559945098928</v>
      </c>
      <c r="J11" s="12">
        <f t="shared" si="1"/>
        <v>10.816960986216666</v>
      </c>
      <c r="K11" s="12">
        <f t="shared" si="1"/>
        <v>7.4671805725841898</v>
      </c>
      <c r="L11" s="12">
        <f t="shared" si="2"/>
        <v>3.5092058992632603E-2</v>
      </c>
      <c r="M11" s="13">
        <f t="shared" si="3"/>
        <v>4.6920293883875377E-2</v>
      </c>
      <c r="N11" s="14">
        <v>0.18687235552787401</v>
      </c>
      <c r="O11" s="15">
        <v>1.5288011250218499E-2</v>
      </c>
      <c r="P11" s="15">
        <v>-0.20324430211959099</v>
      </c>
      <c r="Q11" s="15">
        <v>-9.7971940090680297E-3</v>
      </c>
      <c r="R11" s="16">
        <v>6.8115125824317699E-3</v>
      </c>
    </row>
    <row r="12" spans="2:36" x14ac:dyDescent="0.25">
      <c r="B12" s="8">
        <v>19419</v>
      </c>
      <c r="C12" s="9">
        <v>48</v>
      </c>
      <c r="D12" s="9"/>
      <c r="E12" s="9"/>
      <c r="F12" s="9">
        <f t="shared" si="0"/>
        <v>2339.4145728541039</v>
      </c>
      <c r="G12" s="9">
        <v>50319.333333333336</v>
      </c>
      <c r="H12" s="10">
        <v>1707.3333333333333</v>
      </c>
      <c r="I12" s="11">
        <f t="shared" si="1"/>
        <v>7.7576559945098928</v>
      </c>
      <c r="J12" s="12">
        <f t="shared" si="1"/>
        <v>10.826144642743898</v>
      </c>
      <c r="K12" s="12">
        <f t="shared" si="1"/>
        <v>7.4426879780913611</v>
      </c>
      <c r="L12" s="12">
        <f t="shared" si="2"/>
        <v>3.3929967275666079E-2</v>
      </c>
      <c r="M12" s="13">
        <f t="shared" si="3"/>
        <v>4.6491366595757172E-2</v>
      </c>
      <c r="N12" s="14">
        <v>0.19988394082598601</v>
      </c>
      <c r="O12" s="15">
        <v>2.0961264623345199E-2</v>
      </c>
      <c r="P12" s="15">
        <v>-0.25414114324062598</v>
      </c>
      <c r="Q12" s="15">
        <v>-1.21715683270853E-2</v>
      </c>
      <c r="R12" s="16">
        <v>6.9715184658848198E-3</v>
      </c>
    </row>
    <row r="13" spans="2:36" x14ac:dyDescent="0.25">
      <c r="B13" s="8">
        <v>19511</v>
      </c>
      <c r="C13" s="9">
        <v>47</v>
      </c>
      <c r="D13" s="9"/>
      <c r="E13" s="9"/>
      <c r="F13" s="9">
        <f t="shared" si="0"/>
        <v>2290.6767692529766</v>
      </c>
      <c r="G13" s="9">
        <v>50481.666666666664</v>
      </c>
      <c r="H13" s="10">
        <v>1642</v>
      </c>
      <c r="I13" s="11">
        <f t="shared" si="1"/>
        <v>7.7366025853120606</v>
      </c>
      <c r="J13" s="12">
        <f t="shared" si="1"/>
        <v>10.829365513046188</v>
      </c>
      <c r="K13" s="12">
        <f t="shared" si="1"/>
        <v>7.4036702900123732</v>
      </c>
      <c r="L13" s="12">
        <f t="shared" si="2"/>
        <v>3.2526659843507548E-2</v>
      </c>
      <c r="M13" s="13">
        <f t="shared" si="3"/>
        <v>4.5376409308718876E-2</v>
      </c>
      <c r="N13" s="14">
        <v>0.19184189724264</v>
      </c>
      <c r="O13" s="15">
        <v>2.0748428356876399E-2</v>
      </c>
      <c r="P13" s="15">
        <v>-0.32056194302812202</v>
      </c>
      <c r="Q13" s="15">
        <v>-1.48319739773515E-2</v>
      </c>
      <c r="R13" s="16">
        <v>6.4454998530830403E-3</v>
      </c>
    </row>
    <row r="14" spans="2:36" x14ac:dyDescent="0.25">
      <c r="B14" s="8">
        <v>19603</v>
      </c>
      <c r="C14" s="9">
        <v>41.333333333333336</v>
      </c>
      <c r="D14" s="9"/>
      <c r="E14" s="9"/>
      <c r="F14" s="9">
        <f t="shared" si="0"/>
        <v>2014.4958821799228</v>
      </c>
      <c r="G14" s="9">
        <v>50462.666666666664</v>
      </c>
      <c r="H14" s="10">
        <v>1715.3333333333333</v>
      </c>
      <c r="I14" s="11">
        <f t="shared" si="1"/>
        <v>7.6081242605389292</v>
      </c>
      <c r="J14" s="12">
        <f t="shared" si="1"/>
        <v>10.828989067938336</v>
      </c>
      <c r="K14" s="12">
        <f t="shared" si="1"/>
        <v>7.4473627041735799</v>
      </c>
      <c r="L14" s="12">
        <f t="shared" si="2"/>
        <v>3.3992126192300576E-2</v>
      </c>
      <c r="M14" s="13">
        <f t="shared" si="3"/>
        <v>3.9920519767351233E-2</v>
      </c>
      <c r="N14" s="14">
        <v>7.6084157923785894E-2</v>
      </c>
      <c r="O14" s="15">
        <v>1.70090235488232E-2</v>
      </c>
      <c r="P14" s="15">
        <v>-0.30508465048268102</v>
      </c>
      <c r="Q14" s="15">
        <v>-1.46586896172082E-2</v>
      </c>
      <c r="R14" s="16">
        <v>1.5681492860171399E-3</v>
      </c>
    </row>
    <row r="15" spans="2:36" x14ac:dyDescent="0.25">
      <c r="B15" s="8">
        <v>19694</v>
      </c>
      <c r="C15" s="9">
        <v>33</v>
      </c>
      <c r="D15" s="9"/>
      <c r="E15" s="9"/>
      <c r="F15" s="9">
        <f t="shared" si="0"/>
        <v>1608.3475188371963</v>
      </c>
      <c r="G15" s="9">
        <v>49950</v>
      </c>
      <c r="H15" s="10">
        <v>2334.3333333333335</v>
      </c>
      <c r="I15" s="11">
        <f t="shared" si="1"/>
        <v>7.3829625450684828</v>
      </c>
      <c r="J15" s="12">
        <f t="shared" si="1"/>
        <v>10.818777784076699</v>
      </c>
      <c r="K15" s="12">
        <f t="shared" si="1"/>
        <v>7.7554816189874085</v>
      </c>
      <c r="L15" s="12">
        <f t="shared" si="2"/>
        <v>4.6733400066733405E-2</v>
      </c>
      <c r="M15" s="13">
        <f t="shared" si="3"/>
        <v>3.2199149526270197E-2</v>
      </c>
      <c r="N15" s="14">
        <v>-0.13705821917041</v>
      </c>
      <c r="O15" s="15">
        <v>3.4865935294749999E-3</v>
      </c>
      <c r="P15" s="15">
        <v>-2.5605659390513399E-2</v>
      </c>
      <c r="Q15" s="15">
        <v>-3.2256769202608101E-3</v>
      </c>
      <c r="R15" s="16">
        <v>-5.5995191307303301E-3</v>
      </c>
    </row>
    <row r="16" spans="2:36" x14ac:dyDescent="0.25">
      <c r="B16" s="8">
        <v>19784</v>
      </c>
      <c r="C16" s="9">
        <v>28</v>
      </c>
      <c r="D16" s="9"/>
      <c r="E16" s="9"/>
      <c r="F16" s="9">
        <f t="shared" si="0"/>
        <v>1364.6585008315606</v>
      </c>
      <c r="G16" s="9">
        <v>49335.333333333336</v>
      </c>
      <c r="H16" s="10">
        <v>3338.3333333333335</v>
      </c>
      <c r="I16" s="11">
        <f t="shared" si="1"/>
        <v>7.2186594937772064</v>
      </c>
      <c r="J16" s="12">
        <f t="shared" si="1"/>
        <v>10.806395803796937</v>
      </c>
      <c r="K16" s="12">
        <f t="shared" si="1"/>
        <v>8.1132269594318096</v>
      </c>
      <c r="L16" s="12">
        <f t="shared" si="2"/>
        <v>6.7666175695579908E-2</v>
      </c>
      <c r="M16" s="13">
        <f t="shared" si="3"/>
        <v>2.7660875251643052E-2</v>
      </c>
      <c r="N16" s="14">
        <v>-0.29050119367847599</v>
      </c>
      <c r="O16" s="15">
        <v>-1.2184249010596599E-2</v>
      </c>
      <c r="P16" s="15">
        <v>0.30365283936871701</v>
      </c>
      <c r="Q16" s="15">
        <v>1.6410923120895801E-2</v>
      </c>
      <c r="R16" s="16">
        <v>-9.6243453858805995E-3</v>
      </c>
    </row>
    <row r="17" spans="2:35" x14ac:dyDescent="0.25">
      <c r="B17" s="8">
        <v>19876</v>
      </c>
      <c r="C17" s="9">
        <v>26.666666666666668</v>
      </c>
      <c r="D17" s="9"/>
      <c r="E17" s="9"/>
      <c r="F17" s="9">
        <f t="shared" si="0"/>
        <v>1299.6747626967244</v>
      </c>
      <c r="G17" s="9">
        <v>49012.666666666664</v>
      </c>
      <c r="H17" s="10">
        <v>3689</v>
      </c>
      <c r="I17" s="11">
        <f t="shared" si="1"/>
        <v>7.1698693296077742</v>
      </c>
      <c r="J17" s="12">
        <f t="shared" si="1"/>
        <v>10.799834047087877</v>
      </c>
      <c r="K17" s="12">
        <f t="shared" si="1"/>
        <v>8.2131106975966759</v>
      </c>
      <c r="L17" s="12">
        <f t="shared" si="2"/>
        <v>7.5266257702090625E-2</v>
      </c>
      <c r="M17" s="13">
        <f t="shared" si="3"/>
        <v>2.6517119983202803E-2</v>
      </c>
      <c r="N17" s="14">
        <v>-0.329962898851965</v>
      </c>
      <c r="O17" s="15">
        <v>-2.2044310501781801E-2</v>
      </c>
      <c r="P17" s="15">
        <v>0.37579670845246899</v>
      </c>
      <c r="Q17" s="15">
        <v>2.2757095561742099E-2</v>
      </c>
      <c r="R17" s="16">
        <v>-1.03068207686982E-2</v>
      </c>
    </row>
    <row r="18" spans="2:35" x14ac:dyDescent="0.25">
      <c r="B18" s="8">
        <v>19968</v>
      </c>
      <c r="C18" s="9">
        <v>26</v>
      </c>
      <c r="D18" s="9"/>
      <c r="E18" s="9"/>
      <c r="F18" s="9">
        <f t="shared" si="0"/>
        <v>1267.1828936293061</v>
      </c>
      <c r="G18" s="9">
        <v>48846.666666666664</v>
      </c>
      <c r="H18" s="10">
        <v>3813.3333333333335</v>
      </c>
      <c r="I18" s="11">
        <f t="shared" si="1"/>
        <v>7.1445515216234838</v>
      </c>
      <c r="J18" s="12">
        <f t="shared" si="1"/>
        <v>10.796441419045845</v>
      </c>
      <c r="K18" s="12">
        <f t="shared" si="1"/>
        <v>8.2462589762656791</v>
      </c>
      <c r="L18" s="12">
        <f t="shared" si="2"/>
        <v>7.8067421864337391E-2</v>
      </c>
      <c r="M18" s="13">
        <f t="shared" si="3"/>
        <v>2.5942054598661925E-2</v>
      </c>
      <c r="N18" s="14">
        <v>-0.34767465769638101</v>
      </c>
      <c r="O18" s="15">
        <v>-2.8768812218839201E-2</v>
      </c>
      <c r="P18" s="15">
        <v>0.38235619349359601</v>
      </c>
      <c r="Q18" s="15">
        <v>2.4366540630807901E-2</v>
      </c>
      <c r="R18" s="16">
        <v>-1.0478676352581401E-2</v>
      </c>
    </row>
    <row r="19" spans="2:35" x14ac:dyDescent="0.25">
      <c r="B19" s="8">
        <v>20059</v>
      </c>
      <c r="C19" s="9">
        <v>27.666666666666668</v>
      </c>
      <c r="D19" s="9"/>
      <c r="E19" s="9"/>
      <c r="F19" s="9">
        <f t="shared" si="0"/>
        <v>1348.4125662978515</v>
      </c>
      <c r="G19" s="9">
        <v>49151.333333333336</v>
      </c>
      <c r="H19" s="10">
        <v>3421.3333333333335</v>
      </c>
      <c r="I19" s="11">
        <f t="shared" si="1"/>
        <v>7.2066833027304904</v>
      </c>
      <c r="J19" s="12">
        <f t="shared" si="1"/>
        <v>10.802659253047306</v>
      </c>
      <c r="K19" s="12">
        <f t="shared" si="1"/>
        <v>8.1377856176273635</v>
      </c>
      <c r="L19" s="12">
        <f t="shared" si="2"/>
        <v>6.9608148982055418E-2</v>
      </c>
      <c r="M19" s="13">
        <f t="shared" si="3"/>
        <v>2.7433895987179421E-2</v>
      </c>
      <c r="N19" s="14">
        <v>-0.27964380240544701</v>
      </c>
      <c r="O19" s="15">
        <v>-2.5926747742463601E-2</v>
      </c>
      <c r="P19" s="15">
        <v>0.24861435218216199</v>
      </c>
      <c r="Q19" s="15">
        <v>1.4783440371896699E-2</v>
      </c>
      <c r="R19" s="16">
        <v>-8.6411554479482004E-3</v>
      </c>
    </row>
    <row r="20" spans="2:35" x14ac:dyDescent="0.25">
      <c r="B20" s="8">
        <v>20149</v>
      </c>
      <c r="C20" s="9">
        <v>32</v>
      </c>
      <c r="D20" s="9"/>
      <c r="E20" s="9"/>
      <c r="F20" s="9">
        <f t="shared" si="0"/>
        <v>1559.6097152360692</v>
      </c>
      <c r="G20" s="9">
        <v>49701.333333333336</v>
      </c>
      <c r="H20" s="10">
        <v>3014.6666666666665</v>
      </c>
      <c r="I20" s="11">
        <f t="shared" si="1"/>
        <v>7.3521908864017291</v>
      </c>
      <c r="J20" s="12">
        <f t="shared" si="1"/>
        <v>10.813787039357328</v>
      </c>
      <c r="K20" s="12">
        <f t="shared" si="1"/>
        <v>8.0112445447297507</v>
      </c>
      <c r="L20" s="12">
        <f t="shared" si="2"/>
        <v>6.0655649747827015E-2</v>
      </c>
      <c r="M20" s="13">
        <f t="shared" si="3"/>
        <v>3.1379635326404441E-2</v>
      </c>
      <c r="N20" s="14">
        <v>-0.12971138851182301</v>
      </c>
      <c r="O20" s="15">
        <v>-1.82109701457112E-2</v>
      </c>
      <c r="P20" s="15">
        <v>9.8055365587302198E-2</v>
      </c>
      <c r="Q20" s="15">
        <v>4.7654777409181599E-3</v>
      </c>
      <c r="R20" s="16">
        <v>-4.4001761924961401E-3</v>
      </c>
    </row>
    <row r="21" spans="2:35" x14ac:dyDescent="0.25">
      <c r="B21" s="8">
        <v>20241</v>
      </c>
      <c r="C21" s="9">
        <v>36</v>
      </c>
      <c r="D21" s="9"/>
      <c r="E21" s="9"/>
      <c r="F21" s="9">
        <f t="shared" si="0"/>
        <v>1754.5609296405778</v>
      </c>
      <c r="G21" s="9">
        <v>50516</v>
      </c>
      <c r="H21" s="10">
        <v>2832.3333333333335</v>
      </c>
      <c r="I21" s="11">
        <f t="shared" si="1"/>
        <v>7.4699739220581121</v>
      </c>
      <c r="J21" s="12">
        <f t="shared" si="1"/>
        <v>10.83004539676606</v>
      </c>
      <c r="K21" s="12">
        <f t="shared" si="1"/>
        <v>7.9488561503354314</v>
      </c>
      <c r="L21" s="12">
        <f t="shared" si="2"/>
        <v>5.6068044447963684E-2</v>
      </c>
      <c r="M21" s="13">
        <f t="shared" si="3"/>
        <v>3.4732776340972715E-2</v>
      </c>
      <c r="N21" s="14">
        <v>-8.5702561716631803E-3</v>
      </c>
      <c r="O21" s="15">
        <v>-5.3770182842960397E-3</v>
      </c>
      <c r="P21" s="15">
        <v>1.26745028080411E-2</v>
      </c>
      <c r="Q21" s="15">
        <v>-8.4799595645077702E-4</v>
      </c>
      <c r="R21" s="16">
        <v>-7.8974400176779597E-4</v>
      </c>
    </row>
    <row r="22" spans="2:35" x14ac:dyDescent="0.25">
      <c r="B22" s="8">
        <v>20333</v>
      </c>
      <c r="C22" s="9">
        <v>41</v>
      </c>
      <c r="D22" s="9"/>
      <c r="E22" s="9"/>
      <c r="F22" s="9">
        <f t="shared" si="0"/>
        <v>1998.2499476462137</v>
      </c>
      <c r="G22" s="9">
        <v>51119.666666666664</v>
      </c>
      <c r="H22" s="10">
        <v>2698</v>
      </c>
      <c r="I22" s="11">
        <f t="shared" si="1"/>
        <v>7.6000270503063101</v>
      </c>
      <c r="J22" s="12">
        <f t="shared" si="1"/>
        <v>10.841924568425044</v>
      </c>
      <c r="K22" s="12">
        <f t="shared" si="1"/>
        <v>7.9002660367677011</v>
      </c>
      <c r="L22" s="12">
        <f t="shared" si="2"/>
        <v>5.2778121923069403E-2</v>
      </c>
      <c r="M22" s="13">
        <f t="shared" si="3"/>
        <v>3.9089651360133031E-2</v>
      </c>
      <c r="N22" s="14">
        <v>0.124262812076689</v>
      </c>
      <c r="O22" s="15">
        <v>3.1005808424016102E-3</v>
      </c>
      <c r="P22" s="15">
        <v>-5.8169040660096101E-2</v>
      </c>
      <c r="Q22" s="15">
        <v>-5.1459358381211696E-3</v>
      </c>
      <c r="R22" s="16">
        <v>3.80171381881456E-3</v>
      </c>
    </row>
    <row r="23" spans="2:35" x14ac:dyDescent="0.25">
      <c r="B23" s="8">
        <v>20424</v>
      </c>
      <c r="C23" s="9">
        <v>44</v>
      </c>
      <c r="D23" s="9"/>
      <c r="E23" s="9"/>
      <c r="F23" s="9">
        <f t="shared" si="0"/>
        <v>2144.463358449595</v>
      </c>
      <c r="G23" s="9">
        <v>51609.333333333336</v>
      </c>
      <c r="H23" s="10">
        <v>2790.3333333333335</v>
      </c>
      <c r="I23" s="11">
        <f t="shared" si="1"/>
        <v>7.6706446175202636</v>
      </c>
      <c r="J23" s="12">
        <f t="shared" si="1"/>
        <v>10.851457813666073</v>
      </c>
      <c r="K23" s="12">
        <f t="shared" si="1"/>
        <v>7.9339163419919467</v>
      </c>
      <c r="L23" s="12">
        <f t="shared" si="2"/>
        <v>5.4066447929315115E-2</v>
      </c>
      <c r="M23" s="13">
        <f t="shared" si="3"/>
        <v>4.1551851573028036E-2</v>
      </c>
      <c r="N23" s="14">
        <v>0.19757609910500301</v>
      </c>
      <c r="O23" s="15">
        <v>9.29368087142457E-3</v>
      </c>
      <c r="P23" s="15">
        <v>-4.6327458885835802E-2</v>
      </c>
      <c r="Q23" s="15">
        <v>-4.8689940245312804E-3</v>
      </c>
      <c r="R23" s="16">
        <v>6.4915235538297702E-3</v>
      </c>
      <c r="T23" s="33" t="s">
        <v>24</v>
      </c>
      <c r="U23" s="34"/>
      <c r="V23" s="34"/>
      <c r="W23" s="34"/>
      <c r="X23" s="34"/>
      <c r="Y23" s="34"/>
      <c r="Z23" s="34"/>
      <c r="AA23" s="34"/>
      <c r="AB23" s="33" t="s">
        <v>25</v>
      </c>
      <c r="AC23" s="33"/>
      <c r="AD23" s="33"/>
      <c r="AE23" s="33"/>
      <c r="AF23" s="33"/>
      <c r="AG23" s="33"/>
      <c r="AH23" s="33"/>
      <c r="AI23" s="33"/>
    </row>
    <row r="24" spans="2:35" x14ac:dyDescent="0.25">
      <c r="B24" s="8">
        <v>20515</v>
      </c>
      <c r="C24" s="9">
        <v>44.666666666666664</v>
      </c>
      <c r="D24" s="9"/>
      <c r="E24" s="9"/>
      <c r="F24" s="9">
        <f t="shared" si="0"/>
        <v>2176.9552275170131</v>
      </c>
      <c r="G24" s="9">
        <v>52145.666666666664</v>
      </c>
      <c r="H24" s="10">
        <v>2678.6666666666665</v>
      </c>
      <c r="I24" s="11">
        <f t="shared" si="1"/>
        <v>7.6856824948848042</v>
      </c>
      <c r="J24" s="12">
        <f t="shared" si="1"/>
        <v>10.86179636333631</v>
      </c>
      <c r="K24" s="12">
        <f t="shared" si="1"/>
        <v>7.8930744372667156</v>
      </c>
      <c r="L24" s="12">
        <f t="shared" si="2"/>
        <v>5.1368921674539908E-2</v>
      </c>
      <c r="M24" s="13">
        <f t="shared" si="3"/>
        <v>4.1747576868330638E-2</v>
      </c>
      <c r="N24" s="14">
        <v>0.21564174452749901</v>
      </c>
      <c r="O24" s="15">
        <v>1.6390177576797199E-2</v>
      </c>
      <c r="P24" s="15">
        <v>-0.10879135428749299</v>
      </c>
      <c r="Q24" s="15">
        <v>-8.5992704262205805E-3</v>
      </c>
      <c r="R24" s="16">
        <v>6.9212414167198902E-3</v>
      </c>
    </row>
    <row r="25" spans="2:35" x14ac:dyDescent="0.25">
      <c r="B25" s="8">
        <v>20607</v>
      </c>
      <c r="C25" s="9">
        <v>44.666666666666664</v>
      </c>
      <c r="D25" s="9"/>
      <c r="E25" s="9"/>
      <c r="F25" s="9">
        <f t="shared" si="0"/>
        <v>2176.9552275170131</v>
      </c>
      <c r="G25" s="9">
        <v>52488</v>
      </c>
      <c r="H25" s="10">
        <v>2797.6666666666665</v>
      </c>
      <c r="I25" s="11">
        <f t="shared" si="1"/>
        <v>7.6856824948848042</v>
      </c>
      <c r="J25" s="12">
        <f t="shared" si="1"/>
        <v>10.868339851024713</v>
      </c>
      <c r="K25" s="12">
        <f t="shared" si="1"/>
        <v>7.9365410154147176</v>
      </c>
      <c r="L25" s="12">
        <f t="shared" si="2"/>
        <v>5.3301071991058269E-2</v>
      </c>
      <c r="M25" s="13">
        <f t="shared" si="3"/>
        <v>4.1475293924649693E-2</v>
      </c>
      <c r="N25" s="14">
        <v>0.21929434789645499</v>
      </c>
      <c r="O25" s="15">
        <v>1.98205481819951E-2</v>
      </c>
      <c r="P25" s="15">
        <v>-8.6989053621580104E-2</v>
      </c>
      <c r="Q25" s="15">
        <v>-7.7361938324631797E-3</v>
      </c>
      <c r="R25" s="16">
        <v>6.89863641870585E-3</v>
      </c>
    </row>
    <row r="26" spans="2:35" x14ac:dyDescent="0.25">
      <c r="B26" s="8">
        <v>20699</v>
      </c>
      <c r="C26" s="9">
        <v>42.666666666666664</v>
      </c>
      <c r="D26" s="9"/>
      <c r="E26" s="9"/>
      <c r="F26" s="9">
        <f t="shared" si="0"/>
        <v>2079.4796203147589</v>
      </c>
      <c r="G26" s="9">
        <v>52395.333333333336</v>
      </c>
      <c r="H26" s="10">
        <v>2762.6666666666665</v>
      </c>
      <c r="I26" s="11">
        <f t="shared" si="1"/>
        <v>7.6398729588535099</v>
      </c>
      <c r="J26" s="12">
        <f t="shared" si="1"/>
        <v>10.866572807819015</v>
      </c>
      <c r="K26" s="12">
        <f t="shared" si="1"/>
        <v>7.9239516758311543</v>
      </c>
      <c r="L26" s="12">
        <f t="shared" si="2"/>
        <v>5.2727342129706201E-2</v>
      </c>
      <c r="M26" s="13">
        <f t="shared" si="3"/>
        <v>3.9688260156402456E-2</v>
      </c>
      <c r="N26" s="14">
        <v>0.17792025967382299</v>
      </c>
      <c r="O26" s="15">
        <v>1.5089926049512301E-2</v>
      </c>
      <c r="P26" s="15">
        <v>-0.121445982048177</v>
      </c>
      <c r="Q26" s="15">
        <v>-9.4249024885168196E-3</v>
      </c>
      <c r="R26" s="16">
        <v>5.3819407951231201E-3</v>
      </c>
    </row>
    <row r="27" spans="2:35" x14ac:dyDescent="0.25">
      <c r="B27" s="8">
        <v>20790</v>
      </c>
      <c r="C27" s="9">
        <v>44.333333333333336</v>
      </c>
      <c r="D27" s="9"/>
      <c r="E27" s="9"/>
      <c r="F27" s="9">
        <f t="shared" si="0"/>
        <v>2160.7092929833043</v>
      </c>
      <c r="G27" s="9">
        <v>52844.333333333336</v>
      </c>
      <c r="H27" s="10">
        <v>2740.6666666666665</v>
      </c>
      <c r="I27" s="11">
        <f t="shared" si="1"/>
        <v>7.6781918231556467</v>
      </c>
      <c r="J27" s="12">
        <f t="shared" si="1"/>
        <v>10.875105763853101</v>
      </c>
      <c r="K27" s="12">
        <f t="shared" si="1"/>
        <v>7.9159564787897141</v>
      </c>
      <c r="L27" s="12">
        <f t="shared" si="2"/>
        <v>5.1863019055969413E-2</v>
      </c>
      <c r="M27" s="13">
        <f t="shared" si="3"/>
        <v>4.0888192861738011E-2</v>
      </c>
      <c r="N27" s="14">
        <v>0.22147836635412199</v>
      </c>
      <c r="O27" s="15">
        <v>2.0817046699232102E-2</v>
      </c>
      <c r="P27" s="15">
        <v>-0.151618737568848</v>
      </c>
      <c r="Q27" s="15">
        <v>-1.14548565184939E-2</v>
      </c>
      <c r="R27" s="16">
        <v>6.8735361335455101E-3</v>
      </c>
    </row>
    <row r="28" spans="2:35" x14ac:dyDescent="0.25">
      <c r="B28" s="8">
        <v>20880</v>
      </c>
      <c r="C28" s="9">
        <v>43.333333333333336</v>
      </c>
      <c r="D28" s="9"/>
      <c r="E28" s="9"/>
      <c r="F28" s="9">
        <f t="shared" si="0"/>
        <v>2111.971489382177</v>
      </c>
      <c r="G28" s="9">
        <v>53047.333333333336</v>
      </c>
      <c r="H28" s="10">
        <v>2642.3333333333335</v>
      </c>
      <c r="I28" s="11">
        <f t="shared" si="1"/>
        <v>7.6553771453894752</v>
      </c>
      <c r="J28" s="12">
        <f t="shared" si="1"/>
        <v>10.87893987573503</v>
      </c>
      <c r="K28" s="12">
        <f t="shared" si="1"/>
        <v>7.8794176441690462</v>
      </c>
      <c r="L28" s="12">
        <f t="shared" si="2"/>
        <v>4.9810860740722121E-2</v>
      </c>
      <c r="M28" s="13">
        <f t="shared" si="3"/>
        <v>3.9812962436984144E-2</v>
      </c>
      <c r="N28" s="14">
        <v>0.204616476269572</v>
      </c>
      <c r="O28" s="15">
        <v>2.20018744472537E-2</v>
      </c>
      <c r="P28" s="15">
        <v>-0.21067585344637901</v>
      </c>
      <c r="Q28" s="15">
        <v>-1.4722154482451601E-2</v>
      </c>
      <c r="R28" s="16">
        <v>6.1085913085498498E-3</v>
      </c>
    </row>
    <row r="29" spans="2:35" x14ac:dyDescent="0.25">
      <c r="B29" s="8">
        <v>20972</v>
      </c>
      <c r="C29" s="9">
        <v>39.333333333333336</v>
      </c>
      <c r="D29" s="9"/>
      <c r="E29" s="9"/>
      <c r="F29" s="9">
        <f t="shared" si="0"/>
        <v>1917.0202749776686</v>
      </c>
      <c r="G29" s="9">
        <v>53151</v>
      </c>
      <c r="H29" s="10">
        <v>2722</v>
      </c>
      <c r="I29" s="11">
        <f t="shared" si="1"/>
        <v>7.5585273193995572</v>
      </c>
      <c r="J29" s="12">
        <f t="shared" si="1"/>
        <v>10.880892198268548</v>
      </c>
      <c r="K29" s="12">
        <f t="shared" si="1"/>
        <v>7.9091221832114114</v>
      </c>
      <c r="L29" s="12">
        <f t="shared" si="2"/>
        <v>5.1212583018193446E-2</v>
      </c>
      <c r="M29" s="13">
        <f t="shared" si="3"/>
        <v>3.6067435701636258E-2</v>
      </c>
      <c r="N29" s="14">
        <v>0.11420430977342701</v>
      </c>
      <c r="O29" s="15">
        <v>2.1447212955497001E-2</v>
      </c>
      <c r="P29" s="15">
        <v>-0.203766309232571</v>
      </c>
      <c r="Q29" s="15">
        <v>-1.4576778655122901E-2</v>
      </c>
      <c r="R29" s="16">
        <v>2.6849792346295399E-3</v>
      </c>
    </row>
    <row r="30" spans="2:35" x14ac:dyDescent="0.25">
      <c r="B30" s="8">
        <v>21064</v>
      </c>
      <c r="C30" s="9">
        <v>37.333333333333336</v>
      </c>
      <c r="D30" s="9"/>
      <c r="E30" s="9"/>
      <c r="F30" s="9">
        <f t="shared" si="0"/>
        <v>1819.5446677754142</v>
      </c>
      <c r="G30" s="9">
        <v>53060.666666666664</v>
      </c>
      <c r="H30" s="10">
        <v>2828.6666666666665</v>
      </c>
      <c r="I30" s="11">
        <f t="shared" si="1"/>
        <v>7.5063415662289872</v>
      </c>
      <c r="J30" s="12">
        <f t="shared" si="1"/>
        <v>10.879191192005312</v>
      </c>
      <c r="K30" s="12">
        <f t="shared" si="1"/>
        <v>7.9475607370941601</v>
      </c>
      <c r="L30" s="12">
        <f t="shared" si="2"/>
        <v>5.3310047618449319E-2</v>
      </c>
      <c r="M30" s="13">
        <f t="shared" si="3"/>
        <v>3.4291779242164581E-2</v>
      </c>
      <c r="N30" s="14">
        <v>6.8584528921267193E-2</v>
      </c>
      <c r="O30" s="15">
        <v>1.73535547143473E-2</v>
      </c>
      <c r="P30" s="15">
        <v>-0.188203783070826</v>
      </c>
      <c r="Q30" s="15">
        <v>-1.37593619646892E-2</v>
      </c>
      <c r="R30" s="16">
        <v>1.2320499567100901E-3</v>
      </c>
    </row>
    <row r="31" spans="2:35" x14ac:dyDescent="0.25">
      <c r="B31" s="8">
        <v>21155</v>
      </c>
      <c r="C31" s="9">
        <v>31</v>
      </c>
      <c r="D31" s="9"/>
      <c r="E31" s="9"/>
      <c r="F31" s="9">
        <f t="shared" si="0"/>
        <v>1510.8719116349421</v>
      </c>
      <c r="G31" s="9">
        <v>52569</v>
      </c>
      <c r="H31" s="10">
        <v>3316.6666666666665</v>
      </c>
      <c r="I31" s="11">
        <f t="shared" si="1"/>
        <v>7.3204421880871484</v>
      </c>
      <c r="J31" s="12">
        <f t="shared" si="1"/>
        <v>10.86988187137653</v>
      </c>
      <c r="K31" s="12">
        <f t="shared" si="1"/>
        <v>8.1067155414845296</v>
      </c>
      <c r="L31" s="12">
        <f t="shared" si="2"/>
        <v>6.3091682677370059E-2</v>
      </c>
      <c r="M31" s="13">
        <f t="shared" si="3"/>
        <v>2.8740739059806009E-2</v>
      </c>
      <c r="N31" s="14">
        <v>-0.111048500924935</v>
      </c>
      <c r="O31" s="15">
        <v>5.7245377060937096E-3</v>
      </c>
      <c r="P31" s="15">
        <v>-5.1683005161274699E-2</v>
      </c>
      <c r="Q31" s="15">
        <v>-5.25486285267277E-3</v>
      </c>
      <c r="R31" s="16">
        <v>-4.0079405923046001E-3</v>
      </c>
    </row>
    <row r="32" spans="2:35" x14ac:dyDescent="0.25">
      <c r="B32" s="8">
        <v>21245</v>
      </c>
      <c r="C32" s="9">
        <v>26.333333333333332</v>
      </c>
      <c r="D32" s="9"/>
      <c r="E32" s="9"/>
      <c r="F32" s="9">
        <f t="shared" si="0"/>
        <v>1283.4288281630152</v>
      </c>
      <c r="G32" s="9">
        <v>51651</v>
      </c>
      <c r="H32" s="10">
        <v>4223.333333333333</v>
      </c>
      <c r="I32" s="11">
        <f t="shared" si="1"/>
        <v>7.1572905474009136</v>
      </c>
      <c r="J32" s="12">
        <f t="shared" si="1"/>
        <v>10.852264835444583</v>
      </c>
      <c r="K32" s="12">
        <f t="shared" si="1"/>
        <v>8.3483799846470745</v>
      </c>
      <c r="L32" s="12">
        <f t="shared" si="2"/>
        <v>8.176672926629365E-2</v>
      </c>
      <c r="M32" s="13">
        <f t="shared" si="3"/>
        <v>2.484809254734691E-2</v>
      </c>
      <c r="N32" s="14">
        <v>-0.268704219733781</v>
      </c>
      <c r="O32" s="15">
        <v>-1.41914660586764E-2</v>
      </c>
      <c r="P32" s="15">
        <v>0.16803007666037401</v>
      </c>
      <c r="Q32" s="15">
        <v>1.21811738406324E-2</v>
      </c>
      <c r="R32" s="16">
        <v>-7.6144775107335801E-3</v>
      </c>
    </row>
    <row r="33" spans="2:18" x14ac:dyDescent="0.25">
      <c r="B33" s="8">
        <v>21337</v>
      </c>
      <c r="C33" s="9">
        <v>24.333333333333332</v>
      </c>
      <c r="D33" s="9"/>
      <c r="E33" s="9"/>
      <c r="F33" s="9">
        <f t="shared" si="0"/>
        <v>1185.953220960761</v>
      </c>
      <c r="G33" s="9">
        <v>50950.333333333336</v>
      </c>
      <c r="H33" s="10">
        <v>4993.666666666667</v>
      </c>
      <c r="I33" s="11">
        <f t="shared" si="1"/>
        <v>7.078302136082284</v>
      </c>
      <c r="J33" s="12">
        <f t="shared" si="1"/>
        <v>10.838606580991263</v>
      </c>
      <c r="K33" s="12">
        <f t="shared" si="1"/>
        <v>8.515925721849273</v>
      </c>
      <c r="L33" s="12">
        <f t="shared" si="2"/>
        <v>9.80104807950226E-2</v>
      </c>
      <c r="M33" s="13">
        <f t="shared" si="3"/>
        <v>2.3276652837614951E-2</v>
      </c>
      <c r="N33" s="14">
        <v>-0.34336853116079302</v>
      </c>
      <c r="O33" s="15">
        <v>-3.01837824054338E-2</v>
      </c>
      <c r="P33" s="15">
        <v>0.314780079436636</v>
      </c>
      <c r="Q33" s="15">
        <v>2.7262541564215099E-2</v>
      </c>
      <c r="R33" s="16">
        <v>-8.9355059340257108E-3</v>
      </c>
    </row>
    <row r="34" spans="2:18" x14ac:dyDescent="0.25">
      <c r="B34" s="8">
        <v>21429</v>
      </c>
      <c r="C34" s="9">
        <v>27.333333333333332</v>
      </c>
      <c r="D34" s="9"/>
      <c r="E34" s="9"/>
      <c r="F34" s="9">
        <f t="shared" si="0"/>
        <v>1332.1666317641423</v>
      </c>
      <c r="G34" s="9">
        <v>51258.666666666664</v>
      </c>
      <c r="H34" s="10">
        <v>4975</v>
      </c>
      <c r="I34" s="11">
        <f t="shared" si="1"/>
        <v>7.1945619421981455</v>
      </c>
      <c r="J34" s="12">
        <f t="shared" si="1"/>
        <v>10.844639988394956</v>
      </c>
      <c r="K34" s="12">
        <f t="shared" si="1"/>
        <v>8.5121806495926933</v>
      </c>
      <c r="L34" s="12">
        <f t="shared" si="2"/>
        <v>9.7056757881594014E-2</v>
      </c>
      <c r="M34" s="13">
        <f t="shared" si="3"/>
        <v>2.5989100349159994E-2</v>
      </c>
      <c r="N34" s="14">
        <v>-0.22418990472416001</v>
      </c>
      <c r="O34" s="15">
        <v>-2.65664474933658E-2</v>
      </c>
      <c r="P34" s="15">
        <v>0.29176284641210898</v>
      </c>
      <c r="Q34" s="15">
        <v>2.5253944533413699E-2</v>
      </c>
      <c r="R34" s="16">
        <v>-6.0143429491856396E-3</v>
      </c>
    </row>
    <row r="35" spans="2:18" x14ac:dyDescent="0.25">
      <c r="B35" s="8">
        <v>21520</v>
      </c>
      <c r="C35" s="9">
        <v>30.333333333333332</v>
      </c>
      <c r="D35" s="9"/>
      <c r="E35" s="9"/>
      <c r="F35" s="9">
        <f t="shared" si="0"/>
        <v>1478.3800425675238</v>
      </c>
      <c r="G35" s="9">
        <v>51838.666666666664</v>
      </c>
      <c r="H35" s="10">
        <v>4316.333333333333</v>
      </c>
      <c r="I35" s="11">
        <f t="shared" si="1"/>
        <v>7.2987022014507428</v>
      </c>
      <c r="J35" s="12">
        <f t="shared" si="1"/>
        <v>10.855891610530778</v>
      </c>
      <c r="K35" s="12">
        <f t="shared" si="1"/>
        <v>8.3701615554007311</v>
      </c>
      <c r="L35" s="12">
        <f t="shared" si="2"/>
        <v>8.3264744463592166E-2</v>
      </c>
      <c r="M35" s="13">
        <f t="shared" si="3"/>
        <v>2.8518867047137089E-2</v>
      </c>
      <c r="N35" s="14">
        <v>-0.118554955610097</v>
      </c>
      <c r="O35" s="15">
        <v>-1.7840992617655298E-2</v>
      </c>
      <c r="P35" s="15">
        <v>0.13216637128175199</v>
      </c>
      <c r="Q35" s="15">
        <v>1.05284128750889E-2</v>
      </c>
      <c r="R35" s="16">
        <v>-3.3179689520092602E-3</v>
      </c>
    </row>
    <row r="36" spans="2:18" x14ac:dyDescent="0.25">
      <c r="B36" s="8">
        <v>21610</v>
      </c>
      <c r="C36" s="9">
        <v>34</v>
      </c>
      <c r="D36" s="9"/>
      <c r="E36" s="9"/>
      <c r="F36" s="9">
        <f t="shared" si="0"/>
        <v>1657.0853224383236</v>
      </c>
      <c r="G36" s="9">
        <v>52728</v>
      </c>
      <c r="H36" s="10">
        <v>3944.6666666666665</v>
      </c>
      <c r="I36" s="11">
        <f t="shared" si="1"/>
        <v>7.4128155082181637</v>
      </c>
      <c r="J36" s="12">
        <f t="shared" si="1"/>
        <v>10.872901902732556</v>
      </c>
      <c r="K36" s="12">
        <f t="shared" si="1"/>
        <v>8.2801197345685296</v>
      </c>
      <c r="L36" s="12">
        <f t="shared" si="2"/>
        <v>7.4811611793860311E-2</v>
      </c>
      <c r="M36" s="13">
        <f t="shared" si="3"/>
        <v>3.1427046776633355E-2</v>
      </c>
      <c r="N36" s="14">
        <v>-4.2498213143682398E-3</v>
      </c>
      <c r="O36" s="15">
        <v>-3.4784250438058E-3</v>
      </c>
      <c r="P36" s="15">
        <v>2.6230807961511001E-2</v>
      </c>
      <c r="Q36" s="15">
        <v>1.2611820007682501E-3</v>
      </c>
      <c r="R36" s="16">
        <v>-2.8194537394919699E-4</v>
      </c>
    </row>
    <row r="37" spans="2:18" x14ac:dyDescent="0.25">
      <c r="B37" s="8">
        <v>21702</v>
      </c>
      <c r="C37" s="9">
        <v>38.666666666666664</v>
      </c>
      <c r="D37" s="9"/>
      <c r="E37" s="9"/>
      <c r="F37" s="9">
        <f t="shared" si="0"/>
        <v>1884.5284059102501</v>
      </c>
      <c r="G37" s="9">
        <v>53515.666666666664</v>
      </c>
      <c r="H37" s="10">
        <v>3493</v>
      </c>
      <c r="I37" s="11">
        <f t="shared" si="1"/>
        <v>7.5414328860402575</v>
      </c>
      <c r="J37" s="12">
        <f t="shared" si="1"/>
        <v>10.887729724907295</v>
      </c>
      <c r="K37" s="12">
        <f t="shared" si="1"/>
        <v>8.1585162448068314</v>
      </c>
      <c r="L37" s="12">
        <f t="shared" si="2"/>
        <v>6.5270606115343174E-2</v>
      </c>
      <c r="M37" s="13">
        <f t="shared" si="3"/>
        <v>3.5214517977481673E-2</v>
      </c>
      <c r="N37" s="14">
        <v>0.12345188551452201</v>
      </c>
      <c r="O37" s="15">
        <v>8.5797985830691204E-3</v>
      </c>
      <c r="P37" s="15">
        <v>-0.10967653661471601</v>
      </c>
      <c r="Q37" s="15">
        <v>-8.9830219360679392E-3</v>
      </c>
      <c r="R37" s="16">
        <v>3.6000250841369099E-3</v>
      </c>
    </row>
    <row r="38" spans="2:18" x14ac:dyDescent="0.25">
      <c r="B38" s="8">
        <v>21794</v>
      </c>
      <c r="C38" s="9">
        <v>41</v>
      </c>
      <c r="D38" s="9"/>
      <c r="E38" s="9"/>
      <c r="F38" s="9">
        <f t="shared" si="0"/>
        <v>1998.2499476462137</v>
      </c>
      <c r="G38" s="9">
        <v>53522.666666666664</v>
      </c>
      <c r="H38" s="10">
        <v>3630.3333333333335</v>
      </c>
      <c r="I38" s="11">
        <f t="shared" si="1"/>
        <v>7.6000270503063101</v>
      </c>
      <c r="J38" s="12">
        <f t="shared" si="1"/>
        <v>10.88786051917122</v>
      </c>
      <c r="K38" s="12">
        <f t="shared" si="1"/>
        <v>8.1970797504075765</v>
      </c>
      <c r="L38" s="12">
        <f t="shared" si="2"/>
        <v>6.782796073937522E-2</v>
      </c>
      <c r="M38" s="13">
        <f t="shared" si="3"/>
        <v>3.7334648516134231E-2</v>
      </c>
      <c r="N38" s="14">
        <v>0.18022090036639499</v>
      </c>
      <c r="O38" s="15">
        <v>5.8209856335196299E-3</v>
      </c>
      <c r="P38" s="15">
        <v>-8.3937139768000393E-2</v>
      </c>
      <c r="Q38" s="15">
        <v>-7.0272700206895503E-3</v>
      </c>
      <c r="R38" s="16">
        <v>5.7869069372501504E-3</v>
      </c>
    </row>
    <row r="39" spans="2:18" x14ac:dyDescent="0.25">
      <c r="B39" s="8">
        <v>21885</v>
      </c>
      <c r="C39" s="9">
        <v>40</v>
      </c>
      <c r="D39" s="9"/>
      <c r="E39" s="9"/>
      <c r="F39" s="9">
        <f t="shared" si="0"/>
        <v>1949.5121440450864</v>
      </c>
      <c r="G39" s="9">
        <v>53723</v>
      </c>
      <c r="H39" s="10">
        <v>3855.3333333333335</v>
      </c>
      <c r="I39" s="11">
        <f t="shared" si="1"/>
        <v>7.5753344377159388</v>
      </c>
      <c r="J39" s="12">
        <f t="shared" si="1"/>
        <v>10.891596494200753</v>
      </c>
      <c r="K39" s="12">
        <f t="shared" si="1"/>
        <v>8.2572127500500532</v>
      </c>
      <c r="L39" s="12">
        <f t="shared" si="2"/>
        <v>7.1763180264194731E-2</v>
      </c>
      <c r="M39" s="13">
        <f t="shared" si="3"/>
        <v>3.6288221879736543E-2</v>
      </c>
      <c r="N39" s="14">
        <v>0.15291452430262401</v>
      </c>
      <c r="O39" s="15">
        <v>6.5438211039676704E-3</v>
      </c>
      <c r="P39" s="15">
        <v>-3.5190095984038598E-2</v>
      </c>
      <c r="Q39" s="15">
        <v>-3.5957509496565699E-3</v>
      </c>
      <c r="R39" s="16">
        <v>4.7828276847140597E-3</v>
      </c>
    </row>
    <row r="40" spans="2:18" x14ac:dyDescent="0.25">
      <c r="B40" s="8">
        <v>21976</v>
      </c>
      <c r="C40" s="9">
        <v>40.333333333333336</v>
      </c>
      <c r="D40" s="9"/>
      <c r="E40" s="9"/>
      <c r="F40" s="9">
        <f t="shared" si="0"/>
        <v>1965.7580785787957</v>
      </c>
      <c r="G40" s="9">
        <v>54415</v>
      </c>
      <c r="H40" s="10">
        <v>3556.6666666666665</v>
      </c>
      <c r="I40" s="11">
        <f t="shared" si="1"/>
        <v>7.5836332405306335</v>
      </c>
      <c r="J40" s="12">
        <f t="shared" si="1"/>
        <v>10.904395130130162</v>
      </c>
      <c r="K40" s="12">
        <f t="shared" si="1"/>
        <v>8.1765790556276894</v>
      </c>
      <c r="L40" s="12">
        <f t="shared" si="2"/>
        <v>6.536187938374835E-2</v>
      </c>
      <c r="M40" s="13">
        <f t="shared" si="3"/>
        <v>3.6125297777796481E-2</v>
      </c>
      <c r="N40" s="14">
        <v>0.15781917332185</v>
      </c>
      <c r="O40" s="15">
        <v>1.6198661874819099E-2</v>
      </c>
      <c r="P40" s="15">
        <v>-0.125760728036168</v>
      </c>
      <c r="Q40" s="15">
        <v>-1.0402148375766E-2</v>
      </c>
      <c r="R40" s="16">
        <v>4.6375770090163297E-3</v>
      </c>
    </row>
    <row r="41" spans="2:18" x14ac:dyDescent="0.25">
      <c r="B41" s="8">
        <v>22068</v>
      </c>
      <c r="C41" s="9">
        <v>37.666666666666664</v>
      </c>
      <c r="D41" s="9"/>
      <c r="E41" s="9"/>
      <c r="F41" s="9">
        <f t="shared" si="0"/>
        <v>1835.790602309123</v>
      </c>
      <c r="G41" s="9">
        <v>54543.666666666664</v>
      </c>
      <c r="H41" s="10">
        <v>3651.6666666666665</v>
      </c>
      <c r="I41" s="11">
        <f t="shared" si="1"/>
        <v>7.515230513646233</v>
      </c>
      <c r="J41" s="12">
        <f t="shared" si="1"/>
        <v>10.906756883084931</v>
      </c>
      <c r="K41" s="12">
        <f t="shared" si="1"/>
        <v>8.2029389633614578</v>
      </c>
      <c r="L41" s="12">
        <f t="shared" si="2"/>
        <v>6.6949416675324364E-2</v>
      </c>
      <c r="M41" s="13">
        <f t="shared" si="3"/>
        <v>3.3657264252662203E-2</v>
      </c>
      <c r="N41" s="14">
        <v>8.5154555845027097E-2</v>
      </c>
      <c r="O41" s="15">
        <v>1.52747149382932E-2</v>
      </c>
      <c r="P41" s="15">
        <v>-0.107855880887731</v>
      </c>
      <c r="Q41" s="15">
        <v>-9.1181556074713295E-3</v>
      </c>
      <c r="R41" s="16">
        <v>2.1592813253417699E-3</v>
      </c>
    </row>
    <row r="42" spans="2:18" x14ac:dyDescent="0.25">
      <c r="B42" s="8">
        <v>22160</v>
      </c>
      <c r="C42" s="9">
        <v>35</v>
      </c>
      <c r="D42" s="9"/>
      <c r="E42" s="9"/>
      <c r="F42" s="9">
        <f t="shared" si="0"/>
        <v>1705.8231260394507</v>
      </c>
      <c r="G42" s="9">
        <v>54267.666666666664</v>
      </c>
      <c r="H42" s="10">
        <v>3888.6666666666665</v>
      </c>
      <c r="I42" s="11">
        <f t="shared" si="1"/>
        <v>7.4418030450914161</v>
      </c>
      <c r="J42" s="12">
        <f t="shared" si="1"/>
        <v>10.901683871231111</v>
      </c>
      <c r="K42" s="12">
        <f t="shared" si="1"/>
        <v>8.2658216186454734</v>
      </c>
      <c r="L42" s="12">
        <f t="shared" si="2"/>
        <v>7.1657156194910407E-2</v>
      </c>
      <c r="M42" s="13">
        <f t="shared" si="3"/>
        <v>3.1433507847633962E-2</v>
      </c>
      <c r="N42" s="14">
        <v>6.4114763097826702E-3</v>
      </c>
      <c r="O42" s="15">
        <v>6.7527531229334397E-3</v>
      </c>
      <c r="P42" s="15">
        <v>-5.1834946047055297E-2</v>
      </c>
      <c r="Q42" s="15">
        <v>-4.6029616104911898E-3</v>
      </c>
      <c r="R42" s="16">
        <v>-1.08830436755483E-4</v>
      </c>
    </row>
    <row r="43" spans="2:18" x14ac:dyDescent="0.25">
      <c r="B43" s="8">
        <v>22251</v>
      </c>
      <c r="C43" s="9">
        <v>31.333333333333332</v>
      </c>
      <c r="D43" s="9"/>
      <c r="E43" s="9"/>
      <c r="F43" s="9">
        <f t="shared" si="0"/>
        <v>1527.1178461686511</v>
      </c>
      <c r="G43" s="9">
        <v>53949.666666666664</v>
      </c>
      <c r="H43" s="10">
        <v>4399.666666666667</v>
      </c>
      <c r="I43" s="11">
        <f t="shared" si="1"/>
        <v>7.3311374772038969</v>
      </c>
      <c r="J43" s="12">
        <f t="shared" si="1"/>
        <v>10.895806792106798</v>
      </c>
      <c r="K43" s="12">
        <f t="shared" si="1"/>
        <v>8.3892840594608451</v>
      </c>
      <c r="L43" s="12">
        <f t="shared" si="2"/>
        <v>8.1551322529023973E-2</v>
      </c>
      <c r="M43" s="13">
        <f t="shared" si="3"/>
        <v>2.8306344422924786E-2</v>
      </c>
      <c r="N43" s="14">
        <v>-0.110862627443659</v>
      </c>
      <c r="O43" s="15">
        <v>-2.76743743955166E-3</v>
      </c>
      <c r="P43" s="15">
        <v>6.6537981903087101E-2</v>
      </c>
      <c r="Q43" s="15">
        <v>5.2248084967104098E-3</v>
      </c>
      <c r="R43" s="16">
        <v>-3.3219528985496401E-3</v>
      </c>
    </row>
    <row r="44" spans="2:18" x14ac:dyDescent="0.25">
      <c r="B44" s="8">
        <v>22341</v>
      </c>
      <c r="C44" s="9">
        <v>30</v>
      </c>
      <c r="D44" s="9"/>
      <c r="E44" s="9"/>
      <c r="F44" s="9">
        <f t="shared" si="0"/>
        <v>1462.1341080338148</v>
      </c>
      <c r="G44" s="9">
        <v>53633.666666666664</v>
      </c>
      <c r="H44" s="10">
        <v>4785.333333333333</v>
      </c>
      <c r="I44" s="11">
        <f t="shared" si="1"/>
        <v>7.2876523652641572</v>
      </c>
      <c r="J44" s="12">
        <f t="shared" si="1"/>
        <v>10.889932259333449</v>
      </c>
      <c r="K44" s="12">
        <f t="shared" si="1"/>
        <v>8.4733109635993884</v>
      </c>
      <c r="L44" s="12">
        <f t="shared" si="2"/>
        <v>8.9222565428431141E-2</v>
      </c>
      <c r="M44" s="13">
        <f t="shared" si="3"/>
        <v>2.7261498213817469E-2</v>
      </c>
      <c r="N44" s="14">
        <v>-0.16249241274776699</v>
      </c>
      <c r="O44" s="15">
        <v>-1.25143610881544E-2</v>
      </c>
      <c r="P44" s="15">
        <v>0.147458851221209</v>
      </c>
      <c r="Q44" s="15">
        <v>1.29738264466761E-2</v>
      </c>
      <c r="R44" s="16">
        <v>-4.5018006622919099E-3</v>
      </c>
    </row>
    <row r="45" spans="2:18" x14ac:dyDescent="0.25">
      <c r="B45" s="8">
        <v>22433</v>
      </c>
      <c r="C45" s="9">
        <v>31.333333333333332</v>
      </c>
      <c r="D45" s="9"/>
      <c r="E45" s="9"/>
      <c r="F45" s="9">
        <f t="shared" si="0"/>
        <v>1527.1178461686511</v>
      </c>
      <c r="G45" s="9">
        <v>53795.333333333336</v>
      </c>
      <c r="H45" s="10">
        <v>4927</v>
      </c>
      <c r="I45" s="11">
        <f t="shared" si="1"/>
        <v>7.3311374772038969</v>
      </c>
      <c r="J45" s="12">
        <f t="shared" si="1"/>
        <v>10.892942001371548</v>
      </c>
      <c r="K45" s="12">
        <f t="shared" si="1"/>
        <v>8.5024855625439635</v>
      </c>
      <c r="L45" s="12">
        <f t="shared" si="2"/>
        <v>9.1587870075471228E-2</v>
      </c>
      <c r="M45" s="13">
        <f t="shared" si="3"/>
        <v>2.8387552442627941E-2</v>
      </c>
      <c r="N45" s="14">
        <v>-0.12886203479285999</v>
      </c>
      <c r="O45" s="15">
        <v>-1.3639692513471901E-2</v>
      </c>
      <c r="P45" s="15">
        <v>0.17568057192712799</v>
      </c>
      <c r="Q45" s="15">
        <v>1.5575839466638E-2</v>
      </c>
      <c r="R45" s="16">
        <v>-3.5651561096719298E-3</v>
      </c>
    </row>
    <row r="46" spans="2:18" x14ac:dyDescent="0.25">
      <c r="B46" s="8">
        <v>22525</v>
      </c>
      <c r="C46" s="9">
        <v>34</v>
      </c>
      <c r="D46" s="9"/>
      <c r="E46" s="9"/>
      <c r="F46" s="9">
        <f t="shared" si="0"/>
        <v>1657.0853224383236</v>
      </c>
      <c r="G46" s="9">
        <v>54270</v>
      </c>
      <c r="H46" s="10">
        <v>4762</v>
      </c>
      <c r="I46" s="11">
        <f t="shared" si="1"/>
        <v>7.4128155082181637</v>
      </c>
      <c r="J46" s="12">
        <f t="shared" si="1"/>
        <v>10.90172686705745</v>
      </c>
      <c r="K46" s="12">
        <f t="shared" si="1"/>
        <v>8.4684230270468088</v>
      </c>
      <c r="L46" s="12">
        <f t="shared" si="2"/>
        <v>8.774645292058228E-2</v>
      </c>
      <c r="M46" s="13">
        <f t="shared" si="3"/>
        <v>3.0534094756556544E-2</v>
      </c>
      <c r="N46" s="14">
        <v>-5.8821164011290797E-2</v>
      </c>
      <c r="O46" s="15">
        <v>-9.2781449304233394E-3</v>
      </c>
      <c r="P46" s="15">
        <v>0.14289583425864399</v>
      </c>
      <c r="Q46" s="15">
        <v>1.2136713142298999E-2</v>
      </c>
      <c r="R46" s="16">
        <v>-1.6649809969654099E-3</v>
      </c>
    </row>
    <row r="47" spans="2:18" x14ac:dyDescent="0.25">
      <c r="B47" s="8">
        <v>22616</v>
      </c>
      <c r="C47" s="9">
        <v>37.666666666666664</v>
      </c>
      <c r="D47" s="9"/>
      <c r="E47" s="9"/>
      <c r="F47" s="9">
        <f t="shared" si="0"/>
        <v>1835.790602309123</v>
      </c>
      <c r="G47" s="9">
        <v>54711.666666666664</v>
      </c>
      <c r="H47" s="10">
        <v>4348.333333333333</v>
      </c>
      <c r="I47" s="11">
        <f t="shared" si="1"/>
        <v>7.515230513646233</v>
      </c>
      <c r="J47" s="12">
        <f t="shared" si="1"/>
        <v>10.909832250250721</v>
      </c>
      <c r="K47" s="12">
        <f t="shared" si="1"/>
        <v>8.3775479089027183</v>
      </c>
      <c r="L47" s="12">
        <f t="shared" si="2"/>
        <v>7.9477259572912545E-2</v>
      </c>
      <c r="M47" s="13">
        <f t="shared" si="3"/>
        <v>3.3553914807489989E-2</v>
      </c>
      <c r="N47" s="14">
        <v>3.0182428936332599E-2</v>
      </c>
      <c r="O47" s="15">
        <v>-5.9013867461086304E-3</v>
      </c>
      <c r="P47" s="15">
        <v>5.54969100961085E-2</v>
      </c>
      <c r="Q47" s="15">
        <v>4.4323091596954701E-3</v>
      </c>
      <c r="R47" s="16">
        <v>1.0511901421204799E-3</v>
      </c>
    </row>
    <row r="48" spans="2:18" x14ac:dyDescent="0.25">
      <c r="B48" s="8">
        <v>22706</v>
      </c>
      <c r="C48" s="9">
        <v>39.333333333333336</v>
      </c>
      <c r="D48" s="9"/>
      <c r="E48" s="9"/>
      <c r="F48" s="9">
        <f t="shared" si="0"/>
        <v>1917.0202749776686</v>
      </c>
      <c r="G48" s="9">
        <v>55118</v>
      </c>
      <c r="H48" s="10">
        <v>3957.6666666666665</v>
      </c>
      <c r="I48" s="11">
        <f t="shared" si="1"/>
        <v>7.5585273193995572</v>
      </c>
      <c r="J48" s="12">
        <f t="shared" si="1"/>
        <v>10.917231620558995</v>
      </c>
      <c r="K48" s="12">
        <f t="shared" si="1"/>
        <v>8.2834099049976828</v>
      </c>
      <c r="L48" s="12">
        <f t="shared" si="2"/>
        <v>7.1803524559430065E-2</v>
      </c>
      <c r="M48" s="13">
        <f t="shared" si="3"/>
        <v>3.4780294549469661E-2</v>
      </c>
      <c r="N48" s="14">
        <v>5.8338504616913603E-2</v>
      </c>
      <c r="O48" s="15">
        <v>-3.5471875270349802E-3</v>
      </c>
      <c r="P48" s="15">
        <v>-3.3088095576541597E-2</v>
      </c>
      <c r="Q48" s="15">
        <v>-2.5248082408502199E-3</v>
      </c>
      <c r="R48" s="16">
        <v>1.9173583870017001E-3</v>
      </c>
    </row>
    <row r="49" spans="2:18" x14ac:dyDescent="0.25">
      <c r="B49" s="8">
        <v>22798</v>
      </c>
      <c r="C49" s="9">
        <v>39.333333333333336</v>
      </c>
      <c r="D49" s="9"/>
      <c r="E49" s="9"/>
      <c r="F49" s="9">
        <f t="shared" si="0"/>
        <v>1917.0202749776686</v>
      </c>
      <c r="G49" s="9">
        <v>55623.666666666664</v>
      </c>
      <c r="H49" s="10">
        <v>3871</v>
      </c>
      <c r="I49" s="11">
        <f t="shared" si="1"/>
        <v>7.5585273193995572</v>
      </c>
      <c r="J49" s="12">
        <f t="shared" si="1"/>
        <v>10.926364049143801</v>
      </c>
      <c r="K49" s="12">
        <f t="shared" si="1"/>
        <v>8.2612681505776475</v>
      </c>
      <c r="L49" s="12">
        <f t="shared" si="2"/>
        <v>6.9592679375086147E-2</v>
      </c>
      <c r="M49" s="13">
        <f t="shared" si="3"/>
        <v>3.4464111948349363E-2</v>
      </c>
      <c r="N49" s="14">
        <v>4.1494531579266997E-2</v>
      </c>
      <c r="O49" s="15">
        <v>2.1596152699565599E-4</v>
      </c>
      <c r="P49" s="15">
        <v>-4.7756323344172499E-2</v>
      </c>
      <c r="Q49" s="15">
        <v>-3.8806480122405402E-3</v>
      </c>
      <c r="R49" s="16">
        <v>1.1844618232553601E-3</v>
      </c>
    </row>
    <row r="50" spans="2:18" x14ac:dyDescent="0.25">
      <c r="B50" s="8">
        <v>22890</v>
      </c>
      <c r="C50" s="9">
        <v>38.333333333333336</v>
      </c>
      <c r="D50" s="9"/>
      <c r="E50" s="9"/>
      <c r="F50" s="9">
        <f t="shared" si="0"/>
        <v>1868.2824713765413</v>
      </c>
      <c r="G50" s="9">
        <v>55853.666666666664</v>
      </c>
      <c r="H50" s="10">
        <v>3931</v>
      </c>
      <c r="I50" s="11">
        <f t="shared" si="1"/>
        <v>7.5327748232971423</v>
      </c>
      <c r="J50" s="12">
        <f t="shared" si="1"/>
        <v>10.930490454386511</v>
      </c>
      <c r="K50" s="12">
        <f t="shared" si="1"/>
        <v>8.2766491254218604</v>
      </c>
      <c r="L50" s="12">
        <f t="shared" si="2"/>
        <v>7.0380339100387324E-2</v>
      </c>
      <c r="M50" s="13">
        <f t="shared" si="3"/>
        <v>3.3449593963569231E-2</v>
      </c>
      <c r="N50" s="14">
        <v>-2.8155701931753502E-3</v>
      </c>
      <c r="O50" s="15">
        <v>-1.3563737916051401E-3</v>
      </c>
      <c r="P50" s="15">
        <v>-2.3116891731921999E-2</v>
      </c>
      <c r="Q50" s="15">
        <v>-2.1114551022273901E-3</v>
      </c>
      <c r="R50" s="16">
        <v>-3.0440881253329698E-4</v>
      </c>
    </row>
    <row r="51" spans="2:18" x14ac:dyDescent="0.25">
      <c r="B51" s="8">
        <v>22981</v>
      </c>
      <c r="C51" s="9">
        <v>37</v>
      </c>
      <c r="D51" s="9"/>
      <c r="E51" s="9"/>
      <c r="F51" s="9">
        <f t="shared" si="0"/>
        <v>1803.2987332417049</v>
      </c>
      <c r="G51" s="9">
        <v>56041</v>
      </c>
      <c r="H51" s="10">
        <v>3911.3333333333335</v>
      </c>
      <c r="I51" s="11">
        <f t="shared" si="1"/>
        <v>7.4973728962462269</v>
      </c>
      <c r="J51" s="12">
        <f t="shared" si="1"/>
        <v>10.933838844688593</v>
      </c>
      <c r="K51" s="12">
        <f t="shared" si="1"/>
        <v>8.2716336008176956</v>
      </c>
      <c r="L51" s="12">
        <f t="shared" si="2"/>
        <v>6.979413881503424E-2</v>
      </c>
      <c r="M51" s="13">
        <f t="shared" si="3"/>
        <v>3.2178204051349989E-2</v>
      </c>
      <c r="N51" s="14">
        <v>-5.8525058799220098E-2</v>
      </c>
      <c r="O51" s="15">
        <v>-4.0416526663875603E-3</v>
      </c>
      <c r="P51" s="15">
        <v>-1.7194775562837002E-2</v>
      </c>
      <c r="Q51" s="15">
        <v>-1.5990320535549901E-3</v>
      </c>
      <c r="R51" s="16">
        <v>-2.1096680724185502E-3</v>
      </c>
    </row>
    <row r="52" spans="2:18" x14ac:dyDescent="0.25">
      <c r="B52" s="8">
        <v>23071</v>
      </c>
      <c r="C52" s="9">
        <v>38</v>
      </c>
      <c r="D52" s="9"/>
      <c r="E52" s="9"/>
      <c r="F52" s="9">
        <f t="shared" si="0"/>
        <v>1852.0365368428322</v>
      </c>
      <c r="G52" s="9">
        <v>56223</v>
      </c>
      <c r="H52" s="10">
        <v>4128</v>
      </c>
      <c r="I52" s="11">
        <f t="shared" si="1"/>
        <v>7.5240411433283878</v>
      </c>
      <c r="J52" s="12">
        <f t="shared" si="1"/>
        <v>10.93708120482979</v>
      </c>
      <c r="K52" s="12">
        <f t="shared" si="1"/>
        <v>8.325548307161398</v>
      </c>
      <c r="L52" s="12">
        <f t="shared" si="2"/>
        <v>7.3421909183074549E-2</v>
      </c>
      <c r="M52" s="13">
        <f t="shared" si="3"/>
        <v>3.2940905623016062E-2</v>
      </c>
      <c r="N52" s="14">
        <v>-5.3948892606306302E-2</v>
      </c>
      <c r="O52" s="15">
        <v>-7.17252654728284E-3</v>
      </c>
      <c r="P52" s="15">
        <v>4.9245452397370201E-2</v>
      </c>
      <c r="Q52" s="15">
        <v>3.2363342504712202E-3</v>
      </c>
      <c r="R52" s="16">
        <v>-1.94203925294689E-3</v>
      </c>
    </row>
    <row r="53" spans="2:18" x14ac:dyDescent="0.25">
      <c r="B53" s="8">
        <v>23163</v>
      </c>
      <c r="C53" s="9">
        <v>37.333333333333336</v>
      </c>
      <c r="D53" s="9"/>
      <c r="E53" s="9"/>
      <c r="F53" s="9">
        <f t="shared" si="0"/>
        <v>1819.5446677754142</v>
      </c>
      <c r="G53" s="9">
        <v>56618</v>
      </c>
      <c r="H53" s="10">
        <v>4083</v>
      </c>
      <c r="I53" s="11">
        <f t="shared" si="1"/>
        <v>7.5063415662289872</v>
      </c>
      <c r="J53" s="12">
        <f t="shared" si="1"/>
        <v>10.944082234834664</v>
      </c>
      <c r="K53" s="12">
        <f t="shared" si="1"/>
        <v>8.314587291319576</v>
      </c>
      <c r="L53" s="12">
        <f t="shared" si="2"/>
        <v>7.2114875128051148E-2</v>
      </c>
      <c r="M53" s="13">
        <f t="shared" si="3"/>
        <v>3.2137211978088491E-2</v>
      </c>
      <c r="N53" s="14">
        <v>-9.5523054820117401E-2</v>
      </c>
      <c r="O53" s="15">
        <v>-6.8864008513038798E-3</v>
      </c>
      <c r="P53" s="15">
        <v>5.2317286117711297E-2</v>
      </c>
      <c r="Q53" s="15">
        <v>3.2387523215794299E-3</v>
      </c>
      <c r="R53" s="16">
        <v>-3.40237910811948E-3</v>
      </c>
    </row>
    <row r="54" spans="2:18" x14ac:dyDescent="0.25">
      <c r="B54" s="8">
        <v>23255</v>
      </c>
      <c r="C54" s="9">
        <v>38</v>
      </c>
      <c r="D54" s="9"/>
      <c r="E54" s="9"/>
      <c r="F54" s="9">
        <f t="shared" si="0"/>
        <v>1852.0365368428322</v>
      </c>
      <c r="G54" s="9">
        <v>56927.666666666664</v>
      </c>
      <c r="H54" s="10">
        <v>3962</v>
      </c>
      <c r="I54" s="11">
        <f t="shared" si="1"/>
        <v>7.5240411433283878</v>
      </c>
      <c r="J54" s="12">
        <f t="shared" si="1"/>
        <v>10.949536735098972</v>
      </c>
      <c r="K54" s="12">
        <f t="shared" si="1"/>
        <v>8.2845042272584966</v>
      </c>
      <c r="L54" s="12">
        <f t="shared" si="2"/>
        <v>6.9597091045361659E-2</v>
      </c>
      <c r="M54" s="13">
        <f t="shared" si="3"/>
        <v>3.253315382988059E-2</v>
      </c>
      <c r="N54" s="14">
        <v>-0.103444834588462</v>
      </c>
      <c r="O54" s="15">
        <v>-8.4860881663697506E-3</v>
      </c>
      <c r="P54" s="15">
        <v>3.7663067159449802E-2</v>
      </c>
      <c r="Q54" s="15">
        <v>2.12313596259114E-3</v>
      </c>
      <c r="R54" s="16">
        <v>-3.7238106174044502E-3</v>
      </c>
    </row>
    <row r="55" spans="2:18" x14ac:dyDescent="0.25">
      <c r="B55" s="8">
        <v>23346</v>
      </c>
      <c r="C55" s="9">
        <v>39</v>
      </c>
      <c r="D55" s="9"/>
      <c r="E55" s="9"/>
      <c r="F55" s="9">
        <f t="shared" si="0"/>
        <v>1900.7743404439593</v>
      </c>
      <c r="G55" s="9">
        <v>57299.666666666664</v>
      </c>
      <c r="H55" s="10">
        <v>4037.6666666666665</v>
      </c>
      <c r="I55" s="11">
        <f t="shared" si="1"/>
        <v>7.5500166297316484</v>
      </c>
      <c r="J55" s="12">
        <f t="shared" si="1"/>
        <v>10.956050085350251</v>
      </c>
      <c r="K55" s="12">
        <f t="shared" si="1"/>
        <v>8.303422246348692</v>
      </c>
      <c r="L55" s="12">
        <f t="shared" si="2"/>
        <v>7.046579677601382E-2</v>
      </c>
      <c r="M55" s="13">
        <f t="shared" si="3"/>
        <v>3.3172520034042537E-2</v>
      </c>
      <c r="N55" s="14">
        <v>-0.104742041149888</v>
      </c>
      <c r="O55" s="15">
        <v>-9.3595470798657505E-3</v>
      </c>
      <c r="P55" s="15">
        <v>7.3261895780028397E-2</v>
      </c>
      <c r="Q55" s="15">
        <v>4.4755607561269301E-3</v>
      </c>
      <c r="R55" s="16">
        <v>-3.8595742733273401E-3</v>
      </c>
    </row>
    <row r="56" spans="2:18" x14ac:dyDescent="0.25">
      <c r="B56" s="8">
        <v>23437</v>
      </c>
      <c r="C56" s="9">
        <v>40</v>
      </c>
      <c r="D56" s="9"/>
      <c r="E56" s="9"/>
      <c r="F56" s="9">
        <f t="shared" si="0"/>
        <v>1949.5121440450864</v>
      </c>
      <c r="G56" s="9">
        <v>57712.333333333336</v>
      </c>
      <c r="H56" s="10">
        <v>3970.3333333333335</v>
      </c>
      <c r="I56" s="11">
        <f t="shared" si="1"/>
        <v>7.5753344377159388</v>
      </c>
      <c r="J56" s="12">
        <f t="shared" si="1"/>
        <v>10.963226178932944</v>
      </c>
      <c r="K56" s="12">
        <f t="shared" si="1"/>
        <v>8.2866053332127905</v>
      </c>
      <c r="L56" s="12">
        <f t="shared" si="2"/>
        <v>6.8795231521858416E-2</v>
      </c>
      <c r="M56" s="13">
        <f t="shared" si="3"/>
        <v>3.3779818479789177E-2</v>
      </c>
      <c r="N56" s="14">
        <v>-0.108188175721319</v>
      </c>
      <c r="O56" s="15">
        <v>-9.8908923740754807E-3</v>
      </c>
      <c r="P56" s="15">
        <v>7.4210186819913204E-2</v>
      </c>
      <c r="Q56" s="15">
        <v>4.3577743248307699E-3</v>
      </c>
      <c r="R56" s="16">
        <v>-4.0798631867777803E-3</v>
      </c>
    </row>
    <row r="57" spans="2:18" x14ac:dyDescent="0.25">
      <c r="B57" s="8">
        <v>23529</v>
      </c>
      <c r="C57" s="9">
        <v>42.333333333333336</v>
      </c>
      <c r="D57" s="9"/>
      <c r="E57" s="9"/>
      <c r="F57" s="9">
        <f t="shared" si="0"/>
        <v>2063.2336857810501</v>
      </c>
      <c r="G57" s="9">
        <v>58077.666666666664</v>
      </c>
      <c r="H57" s="10">
        <v>3832</v>
      </c>
      <c r="I57" s="11">
        <f t="shared" si="1"/>
        <v>7.6320297813924842</v>
      </c>
      <c r="J57" s="12">
        <f t="shared" si="1"/>
        <v>10.969536474219669</v>
      </c>
      <c r="K57" s="12">
        <f t="shared" si="1"/>
        <v>8.2511421390907511</v>
      </c>
      <c r="L57" s="12">
        <f t="shared" si="2"/>
        <v>6.5980612168762526E-2</v>
      </c>
      <c r="M57" s="13">
        <f t="shared" si="3"/>
        <v>3.5525423182423251E-2</v>
      </c>
      <c r="N57" s="14">
        <v>-8.1522472743956506E-2</v>
      </c>
      <c r="O57" s="15">
        <v>-1.15908291143505E-2</v>
      </c>
      <c r="P57" s="15">
        <v>5.7383232434711197E-2</v>
      </c>
      <c r="Q57" s="15">
        <v>3.1497040658740598E-3</v>
      </c>
      <c r="R57" s="16">
        <v>-3.2065912347246099E-3</v>
      </c>
    </row>
    <row r="58" spans="2:18" x14ac:dyDescent="0.25">
      <c r="B58" s="8">
        <v>23621</v>
      </c>
      <c r="C58" s="9">
        <v>44.666666666666664</v>
      </c>
      <c r="D58" s="9"/>
      <c r="E58" s="9"/>
      <c r="F58" s="9">
        <f t="shared" si="0"/>
        <v>2176.9552275170131</v>
      </c>
      <c r="G58" s="9">
        <v>58645</v>
      </c>
      <c r="H58" s="10">
        <v>3658.3333333333335</v>
      </c>
      <c r="I58" s="11">
        <f t="shared" si="1"/>
        <v>7.6856824948848042</v>
      </c>
      <c r="J58" s="12">
        <f t="shared" si="1"/>
        <v>10.979257598955606</v>
      </c>
      <c r="K58" s="12">
        <f t="shared" si="1"/>
        <v>8.2047629492752616</v>
      </c>
      <c r="L58" s="12">
        <f t="shared" si="2"/>
        <v>6.2380992980362066E-2</v>
      </c>
      <c r="M58" s="13">
        <f t="shared" si="3"/>
        <v>3.7120900801722451E-2</v>
      </c>
      <c r="N58" s="14">
        <v>-5.8871927049181302E-2</v>
      </c>
      <c r="O58" s="15">
        <v>-1.0158700558306999E-2</v>
      </c>
      <c r="P58" s="15">
        <v>3.0251577413270801E-2</v>
      </c>
      <c r="Q58" s="15">
        <v>1.19239376747524E-3</v>
      </c>
      <c r="R58" s="16">
        <v>-2.51793137964487E-3</v>
      </c>
    </row>
    <row r="59" spans="2:18" x14ac:dyDescent="0.25">
      <c r="B59" s="8">
        <v>23712</v>
      </c>
      <c r="C59" s="9">
        <v>46.333333333333336</v>
      </c>
      <c r="D59" s="9"/>
      <c r="E59" s="9"/>
      <c r="F59" s="9">
        <f t="shared" si="0"/>
        <v>2258.1849001855585</v>
      </c>
      <c r="G59" s="9">
        <v>59143.666666666664</v>
      </c>
      <c r="H59" s="10">
        <v>3642.6666666666665</v>
      </c>
      <c r="I59" s="11">
        <f t="shared" si="1"/>
        <v>7.7223166280645845</v>
      </c>
      <c r="J59" s="12">
        <f t="shared" si="1"/>
        <v>10.987724791259108</v>
      </c>
      <c r="K59" s="12">
        <f t="shared" si="1"/>
        <v>8.2004712931424617</v>
      </c>
      <c r="L59" s="12">
        <f t="shared" si="2"/>
        <v>6.1590139265404582E-2</v>
      </c>
      <c r="M59" s="13">
        <f t="shared" si="3"/>
        <v>3.8181347681953415E-2</v>
      </c>
      <c r="N59" s="14">
        <v>-5.3868369922907E-2</v>
      </c>
      <c r="O59" s="15">
        <v>-1.02280256953673E-2</v>
      </c>
      <c r="P59" s="15">
        <v>4.5523147024171699E-2</v>
      </c>
      <c r="Q59" s="15">
        <v>2.0596266528115099E-3</v>
      </c>
      <c r="R59" s="16">
        <v>-2.3865224644939102E-3</v>
      </c>
    </row>
    <row r="60" spans="2:18" x14ac:dyDescent="0.25">
      <c r="B60" s="8">
        <v>23802</v>
      </c>
      <c r="C60" s="9">
        <v>48.666666666666664</v>
      </c>
      <c r="D60" s="9"/>
      <c r="E60" s="9"/>
      <c r="F60" s="9">
        <f t="shared" si="0"/>
        <v>2371.9064419215219</v>
      </c>
      <c r="G60" s="9">
        <v>59795.333333333336</v>
      </c>
      <c r="H60" s="10">
        <v>3604</v>
      </c>
      <c r="I60" s="11">
        <f t="shared" si="1"/>
        <v>7.7714493166422294</v>
      </c>
      <c r="J60" s="12">
        <f t="shared" si="1"/>
        <v>10.998682898989482</v>
      </c>
      <c r="K60" s="12">
        <f t="shared" si="1"/>
        <v>8.1897996187282285</v>
      </c>
      <c r="L60" s="12">
        <f t="shared" si="2"/>
        <v>6.0272262049435296E-2</v>
      </c>
      <c r="M60" s="13">
        <f t="shared" si="3"/>
        <v>3.9667082859111441E-2</v>
      </c>
      <c r="N60" s="14">
        <v>-3.6613748696639803E-2</v>
      </c>
      <c r="O60" s="15">
        <v>-8.0163343271006902E-3</v>
      </c>
      <c r="P60" s="15">
        <v>5.4415877300101598E-2</v>
      </c>
      <c r="Q60" s="15">
        <v>2.39488869895542E-3</v>
      </c>
      <c r="R60" s="16">
        <v>-1.8382066251148401E-3</v>
      </c>
    </row>
    <row r="61" spans="2:18" x14ac:dyDescent="0.25">
      <c r="B61" s="8">
        <v>23894</v>
      </c>
      <c r="C61" s="9">
        <v>52.333333333333336</v>
      </c>
      <c r="D61" s="9"/>
      <c r="E61" s="9"/>
      <c r="F61" s="9">
        <f t="shared" si="0"/>
        <v>2550.6117217923215</v>
      </c>
      <c r="G61" s="9">
        <v>60480</v>
      </c>
      <c r="H61" s="10">
        <v>3471.3333333333335</v>
      </c>
      <c r="I61" s="11">
        <f t="shared" si="1"/>
        <v>7.8440885002822007</v>
      </c>
      <c r="J61" s="12">
        <f t="shared" si="1"/>
        <v>11.010068010853415</v>
      </c>
      <c r="K61" s="12">
        <f t="shared" si="1"/>
        <v>8.1522940450547345</v>
      </c>
      <c r="L61" s="12">
        <f t="shared" si="2"/>
        <v>5.7396384479717816E-2</v>
      </c>
      <c r="M61" s="13">
        <f t="shared" si="3"/>
        <v>4.2172812860322775E-2</v>
      </c>
      <c r="N61" s="14">
        <v>4.31445802931219E-3</v>
      </c>
      <c r="O61" s="15">
        <v>-5.5435437390247699E-3</v>
      </c>
      <c r="P61" s="15">
        <v>3.61329223068605E-2</v>
      </c>
      <c r="Q61" s="15">
        <v>1.14518861632151E-3</v>
      </c>
      <c r="R61" s="16">
        <v>-2.6294642081041398E-4</v>
      </c>
    </row>
    <row r="62" spans="2:18" x14ac:dyDescent="0.25">
      <c r="B62" s="8">
        <v>23986</v>
      </c>
      <c r="C62" s="9">
        <v>55</v>
      </c>
      <c r="D62" s="9"/>
      <c r="E62" s="9"/>
      <c r="F62" s="9">
        <f t="shared" si="0"/>
        <v>2680.5791980619938</v>
      </c>
      <c r="G62" s="9">
        <v>61227</v>
      </c>
      <c r="H62" s="10">
        <v>3257</v>
      </c>
      <c r="I62" s="11">
        <f t="shared" si="1"/>
        <v>7.8937881688344733</v>
      </c>
      <c r="J62" s="12">
        <f t="shared" si="1"/>
        <v>11.022343547681281</v>
      </c>
      <c r="K62" s="12">
        <f t="shared" si="1"/>
        <v>8.0885618052762336</v>
      </c>
      <c r="L62" s="12">
        <f t="shared" si="2"/>
        <v>5.3195485651754942E-2</v>
      </c>
      <c r="M62" s="13">
        <f t="shared" si="3"/>
        <v>4.3780998547405456E-2</v>
      </c>
      <c r="N62" s="14">
        <v>2.2907709247580701E-2</v>
      </c>
      <c r="O62" s="15">
        <v>-2.2972110076935298E-3</v>
      </c>
      <c r="P62" s="15">
        <v>-9.0954578130606496E-3</v>
      </c>
      <c r="Q62" s="15">
        <v>-1.4800026901124999E-3</v>
      </c>
      <c r="R62" s="16">
        <v>4.3819846825726699E-4</v>
      </c>
    </row>
    <row r="63" spans="2:18" x14ac:dyDescent="0.25">
      <c r="B63" s="8">
        <v>24077</v>
      </c>
      <c r="C63" s="9">
        <v>62</v>
      </c>
      <c r="D63" s="9"/>
      <c r="E63" s="9"/>
      <c r="F63" s="9">
        <f t="shared" si="0"/>
        <v>3021.7438232698842</v>
      </c>
      <c r="G63" s="9">
        <v>62012</v>
      </c>
      <c r="H63" s="10">
        <v>3082.3333333333335</v>
      </c>
      <c r="I63" s="11">
        <f t="shared" si="1"/>
        <v>8.0135893686470947</v>
      </c>
      <c r="J63" s="12">
        <f t="shared" si="1"/>
        <v>11.035083193686253</v>
      </c>
      <c r="K63" s="12">
        <f t="shared" si="1"/>
        <v>8.0334421649095287</v>
      </c>
      <c r="L63" s="12">
        <f t="shared" si="2"/>
        <v>4.9705433356984671E-2</v>
      </c>
      <c r="M63" s="13">
        <f t="shared" si="3"/>
        <v>4.8728372303262019E-2</v>
      </c>
      <c r="N63" s="14">
        <v>0.112641820414526</v>
      </c>
      <c r="O63" s="15">
        <v>1.34881150516364E-3</v>
      </c>
      <c r="P63" s="15">
        <v>-4.6829553993614298E-2</v>
      </c>
      <c r="Q63" s="15">
        <v>-3.4690460582541501E-3</v>
      </c>
      <c r="R63" s="16">
        <v>4.5186027034391204E-3</v>
      </c>
    </row>
    <row r="64" spans="2:18" x14ac:dyDescent="0.25">
      <c r="B64" s="8">
        <v>24167</v>
      </c>
      <c r="C64" s="9">
        <v>67</v>
      </c>
      <c r="D64" s="9"/>
      <c r="E64" s="9"/>
      <c r="F64" s="9">
        <f t="shared" si="0"/>
        <v>3265.4328412755199</v>
      </c>
      <c r="G64" s="9">
        <v>62838.333333333336</v>
      </c>
      <c r="H64" s="10">
        <v>2898.3333333333335</v>
      </c>
      <c r="I64" s="11">
        <f t="shared" si="1"/>
        <v>8.0911476029929688</v>
      </c>
      <c r="J64" s="12">
        <f t="shared" si="1"/>
        <v>11.04832056963294</v>
      </c>
      <c r="K64" s="12">
        <f t="shared" si="1"/>
        <v>7.9718911381202737</v>
      </c>
      <c r="L64" s="12">
        <f t="shared" si="2"/>
        <v>4.6123650637880279E-2</v>
      </c>
      <c r="M64" s="13">
        <f t="shared" si="3"/>
        <v>5.1965618246964745E-2</v>
      </c>
      <c r="N64" s="14">
        <v>0.16159274766822801</v>
      </c>
      <c r="O64" s="15">
        <v>5.4820771947046197E-3</v>
      </c>
      <c r="P64" s="15">
        <v>-9.2507225507624496E-2</v>
      </c>
      <c r="Q64" s="15">
        <v>-5.64781632432961E-3</v>
      </c>
      <c r="R64" s="16">
        <v>6.9453220720434201E-3</v>
      </c>
    </row>
    <row r="65" spans="2:18" x14ac:dyDescent="0.25">
      <c r="B65" s="8">
        <v>24259</v>
      </c>
      <c r="C65" s="9">
        <v>68</v>
      </c>
      <c r="D65" s="9"/>
      <c r="E65" s="9"/>
      <c r="F65" s="9">
        <f t="shared" si="0"/>
        <v>3314.1706448766472</v>
      </c>
      <c r="G65" s="9">
        <v>63752.333333333336</v>
      </c>
      <c r="H65" s="10">
        <v>2883.3333333333335</v>
      </c>
      <c r="I65" s="11">
        <f t="shared" si="1"/>
        <v>8.1059626887781082</v>
      </c>
      <c r="J65" s="12">
        <f t="shared" si="1"/>
        <v>11.062761063658051</v>
      </c>
      <c r="K65" s="12">
        <f t="shared" si="1"/>
        <v>7.9667023112578157</v>
      </c>
      <c r="L65" s="12">
        <f t="shared" si="2"/>
        <v>4.5227102798851809E-2</v>
      </c>
      <c r="M65" s="13">
        <f t="shared" si="3"/>
        <v>5.1985087785701656E-2</v>
      </c>
      <c r="N65" s="14">
        <v>0.14961036100900801</v>
      </c>
      <c r="O65" s="15">
        <v>1.08610264488984E-2</v>
      </c>
      <c r="P65" s="15">
        <v>-8.3699489156663795E-2</v>
      </c>
      <c r="Q65" s="15">
        <v>-5.2604831707786402E-3</v>
      </c>
      <c r="R65" s="16">
        <v>6.22425323468879E-3</v>
      </c>
    </row>
    <row r="66" spans="2:18" x14ac:dyDescent="0.25">
      <c r="B66" s="8">
        <v>24351</v>
      </c>
      <c r="C66" s="9">
        <v>68</v>
      </c>
      <c r="D66" s="9"/>
      <c r="E66" s="9"/>
      <c r="F66" s="9">
        <f t="shared" si="0"/>
        <v>3314.1706448766472</v>
      </c>
      <c r="G66" s="9">
        <v>64484.333333333336</v>
      </c>
      <c r="H66" s="10">
        <v>2858</v>
      </c>
      <c r="I66" s="11">
        <f t="shared" si="1"/>
        <v>8.1059626887781082</v>
      </c>
      <c r="J66" s="12">
        <f t="shared" si="1"/>
        <v>11.074177579223477</v>
      </c>
      <c r="K66" s="12">
        <f t="shared" si="1"/>
        <v>7.9578773584898128</v>
      </c>
      <c r="L66" s="12">
        <f t="shared" si="2"/>
        <v>4.4320842788687691E-2</v>
      </c>
      <c r="M66" s="13">
        <f t="shared" si="3"/>
        <v>5.1394974152015951E-2</v>
      </c>
      <c r="N66" s="14">
        <v>0.124871778969901</v>
      </c>
      <c r="O66" s="15">
        <v>1.3308223357464399E-2</v>
      </c>
      <c r="P66" s="15">
        <v>-8.0711457726359903E-2</v>
      </c>
      <c r="Q66" s="15">
        <v>-5.01959539483832E-3</v>
      </c>
      <c r="R66" s="16">
        <v>4.9727930256988099E-3</v>
      </c>
    </row>
    <row r="67" spans="2:18" x14ac:dyDescent="0.25">
      <c r="B67" s="8">
        <v>24442</v>
      </c>
      <c r="C67" s="9">
        <v>66.666666666666671</v>
      </c>
      <c r="D67" s="9"/>
      <c r="E67" s="9"/>
      <c r="F67" s="9">
        <f t="shared" si="0"/>
        <v>3249.1869067418111</v>
      </c>
      <c r="G67" s="9">
        <v>65024</v>
      </c>
      <c r="H67" s="10">
        <v>2826.6666666666665</v>
      </c>
      <c r="I67" s="11">
        <f t="shared" si="1"/>
        <v>8.0861600614819285</v>
      </c>
      <c r="J67" s="12">
        <f t="shared" si="1"/>
        <v>11.0825117114981</v>
      </c>
      <c r="K67" s="12">
        <f t="shared" si="1"/>
        <v>7.946853440117839</v>
      </c>
      <c r="L67" s="12">
        <f t="shared" si="2"/>
        <v>4.3471128608923881E-2</v>
      </c>
      <c r="M67" s="13">
        <f t="shared" si="3"/>
        <v>4.996904076559134E-2</v>
      </c>
      <c r="N67" s="14">
        <v>8.2545009608303105E-2</v>
      </c>
      <c r="O67" s="15">
        <v>1.28081038685934E-2</v>
      </c>
      <c r="P67" s="15">
        <v>-8.2360444821624398E-2</v>
      </c>
      <c r="Q67" s="15">
        <v>-4.8732099917639703E-3</v>
      </c>
      <c r="R67" s="16">
        <v>2.9700211211253998E-3</v>
      </c>
    </row>
    <row r="68" spans="2:18" x14ac:dyDescent="0.25">
      <c r="B68" s="8">
        <v>24532</v>
      </c>
      <c r="C68" s="9">
        <v>65.666666666666671</v>
      </c>
      <c r="D68" s="9"/>
      <c r="E68" s="9"/>
      <c r="F68" s="9">
        <f t="shared" si="0"/>
        <v>3200.4491031406837</v>
      </c>
      <c r="G68" s="9">
        <v>65454.666666666664</v>
      </c>
      <c r="H68" s="10">
        <v>2924</v>
      </c>
      <c r="I68" s="11">
        <f t="shared" si="1"/>
        <v>8.0710464236718806</v>
      </c>
      <c r="J68" s="12">
        <f t="shared" si="1"/>
        <v>11.089113070044005</v>
      </c>
      <c r="K68" s="12">
        <f t="shared" si="1"/>
        <v>7.9807078208696689</v>
      </c>
      <c r="L68" s="12">
        <f t="shared" si="2"/>
        <v>4.4672139496037974E-2</v>
      </c>
      <c r="M68" s="13">
        <f t="shared" si="3"/>
        <v>4.889565963935371E-2</v>
      </c>
      <c r="N68" s="14">
        <v>4.7199177119761501E-2</v>
      </c>
      <c r="O68" s="15">
        <v>1.07448262908747E-2</v>
      </c>
      <c r="P68" s="15">
        <v>-4.1773216386286699E-2</v>
      </c>
      <c r="Q68" s="15">
        <v>-2.8383267096891399E-3</v>
      </c>
      <c r="R68" s="16">
        <v>1.4065152013793901E-3</v>
      </c>
    </row>
    <row r="69" spans="2:18" x14ac:dyDescent="0.25">
      <c r="B69" s="8">
        <v>24624</v>
      </c>
      <c r="C69" s="9">
        <v>64.333333333333329</v>
      </c>
      <c r="D69" s="9"/>
      <c r="E69" s="9"/>
      <c r="F69" s="9">
        <f t="shared" ref="F69:F132" si="4">C69*$E$251</f>
        <v>3135.4653650058472</v>
      </c>
      <c r="G69" s="9">
        <v>65611.666666666672</v>
      </c>
      <c r="H69" s="10">
        <v>2938.6666666666665</v>
      </c>
      <c r="I69" s="11">
        <f t="shared" ref="I69:K132" si="5">LN(F69)</f>
        <v>8.0505328838387786</v>
      </c>
      <c r="J69" s="12">
        <f t="shared" si="5"/>
        <v>11.091508804647994</v>
      </c>
      <c r="K69" s="12">
        <f t="shared" si="5"/>
        <v>7.9857112427245855</v>
      </c>
      <c r="L69" s="12">
        <f t="shared" ref="L69:L132" si="6">H69/G69</f>
        <v>4.4788782482790147E-2</v>
      </c>
      <c r="M69" s="13">
        <f t="shared" ref="M69:M132" si="7">F69/G69</f>
        <v>4.778822920221272E-2</v>
      </c>
      <c r="N69" s="14">
        <v>8.7713020688102699E-3</v>
      </c>
      <c r="O69" s="15">
        <v>4.67206386798225E-3</v>
      </c>
      <c r="P69" s="15">
        <v>-3.2831585086163399E-2</v>
      </c>
      <c r="Q69" s="15">
        <v>-2.0581685405025702E-3</v>
      </c>
      <c r="R69" s="16">
        <v>-1.0397631632908E-4</v>
      </c>
    </row>
    <row r="70" spans="2:18" x14ac:dyDescent="0.25">
      <c r="B70" s="8">
        <v>24716</v>
      </c>
      <c r="C70" s="9">
        <v>64</v>
      </c>
      <c r="D70" s="9"/>
      <c r="E70" s="9"/>
      <c r="F70" s="9">
        <f t="shared" si="4"/>
        <v>3119.2194304721384</v>
      </c>
      <c r="G70" s="9">
        <v>66064</v>
      </c>
      <c r="H70" s="10">
        <v>2949</v>
      </c>
      <c r="I70" s="11">
        <f t="shared" si="5"/>
        <v>8.0453380669616745</v>
      </c>
      <c r="J70" s="12">
        <f t="shared" si="5"/>
        <v>11.098379248125871</v>
      </c>
      <c r="K70" s="12">
        <f t="shared" si="5"/>
        <v>7.9892214088152764</v>
      </c>
      <c r="L70" s="12">
        <f t="shared" si="6"/>
        <v>4.4638532332283848E-2</v>
      </c>
      <c r="M70" s="13">
        <f t="shared" si="7"/>
        <v>4.7215116106686522E-2</v>
      </c>
      <c r="N70" s="14">
        <v>-1.20235744657133E-2</v>
      </c>
      <c r="O70" s="15">
        <v>3.2899843271572099E-3</v>
      </c>
      <c r="P70" s="15">
        <v>-2.8304294326828999E-2</v>
      </c>
      <c r="Q70" s="15">
        <v>-1.72161952189938E-3</v>
      </c>
      <c r="R70" s="16">
        <v>-9.9361408679071706E-4</v>
      </c>
    </row>
    <row r="71" spans="2:18" x14ac:dyDescent="0.25">
      <c r="B71" s="8">
        <v>24807</v>
      </c>
      <c r="C71" s="9">
        <v>65.666666666666671</v>
      </c>
      <c r="D71" s="9"/>
      <c r="E71" s="9"/>
      <c r="F71" s="9">
        <f t="shared" si="4"/>
        <v>3200.4491031406837</v>
      </c>
      <c r="G71" s="9">
        <v>66609.333333333328</v>
      </c>
      <c r="H71" s="10">
        <v>3075.6666666666665</v>
      </c>
      <c r="I71" s="11">
        <f t="shared" si="5"/>
        <v>8.0710464236718806</v>
      </c>
      <c r="J71" s="12">
        <f t="shared" si="5"/>
        <v>11.106599986849908</v>
      </c>
      <c r="K71" s="12">
        <f t="shared" si="5"/>
        <v>8.0312769589104462</v>
      </c>
      <c r="L71" s="12">
        <f t="shared" si="6"/>
        <v>4.6174710250815702E-2</v>
      </c>
      <c r="M71" s="13">
        <f t="shared" si="7"/>
        <v>4.8048057876884383E-2</v>
      </c>
      <c r="N71" s="14">
        <v>3.8993153123634299E-4</v>
      </c>
      <c r="O71" s="15">
        <v>3.49105535572214E-3</v>
      </c>
      <c r="P71" s="15">
        <v>1.1741369226818701E-2</v>
      </c>
      <c r="Q71" s="15">
        <v>1.1956966376305801E-4</v>
      </c>
      <c r="R71" s="16">
        <v>-3.9112477959856601E-4</v>
      </c>
    </row>
    <row r="72" spans="2:18" x14ac:dyDescent="0.25">
      <c r="B72" s="8">
        <v>24898</v>
      </c>
      <c r="C72" s="9">
        <v>66.666666666666671</v>
      </c>
      <c r="D72" s="9"/>
      <c r="E72" s="9"/>
      <c r="F72" s="9">
        <f t="shared" si="4"/>
        <v>3249.1869067418111</v>
      </c>
      <c r="G72" s="9">
        <v>67105</v>
      </c>
      <c r="H72" s="10">
        <v>2918.6666666666665</v>
      </c>
      <c r="I72" s="11">
        <f t="shared" si="5"/>
        <v>8.0861600614819285</v>
      </c>
      <c r="J72" s="12">
        <f t="shared" si="5"/>
        <v>11.114013835831907</v>
      </c>
      <c r="K72" s="12">
        <f t="shared" si="5"/>
        <v>7.9788821699746437</v>
      </c>
      <c r="L72" s="12">
        <f t="shared" si="6"/>
        <v>4.3494026773961206E-2</v>
      </c>
      <c r="M72" s="13">
        <f t="shared" si="7"/>
        <v>4.841944574535148E-2</v>
      </c>
      <c r="N72" s="14">
        <v>4.5123738087422503E-3</v>
      </c>
      <c r="O72" s="15">
        <v>3.1329384007960899E-3</v>
      </c>
      <c r="P72" s="15">
        <v>-4.57785539061639E-2</v>
      </c>
      <c r="Q72" s="15">
        <v>-2.4418856536714E-3</v>
      </c>
      <c r="R72" s="16">
        <v>-1.63960055541389E-4</v>
      </c>
    </row>
    <row r="73" spans="2:18" x14ac:dyDescent="0.25">
      <c r="B73" s="8">
        <v>24990</v>
      </c>
      <c r="C73" s="9">
        <v>69</v>
      </c>
      <c r="D73" s="9"/>
      <c r="E73" s="9"/>
      <c r="F73" s="9">
        <f t="shared" si="4"/>
        <v>3362.9084484777741</v>
      </c>
      <c r="G73" s="9">
        <v>67703.666666666672</v>
      </c>
      <c r="H73" s="10">
        <v>2795.6666666666665</v>
      </c>
      <c r="I73" s="11">
        <f t="shared" si="5"/>
        <v>8.1205614881992609</v>
      </c>
      <c r="J73" s="12">
        <f t="shared" si="5"/>
        <v>11.122895617945803</v>
      </c>
      <c r="K73" s="12">
        <f t="shared" si="5"/>
        <v>7.9358258783163018</v>
      </c>
      <c r="L73" s="12">
        <f t="shared" si="6"/>
        <v>4.1292692173245167E-2</v>
      </c>
      <c r="M73" s="13">
        <f t="shared" si="7"/>
        <v>4.967099440913255E-2</v>
      </c>
      <c r="N73" s="14">
        <v>3.0224466408686399E-2</v>
      </c>
      <c r="O73" s="15">
        <v>4.5031129999006901E-3</v>
      </c>
      <c r="P73" s="15">
        <v>-9.7170802562483297E-2</v>
      </c>
      <c r="Q73" s="15">
        <v>-4.7138468753987403E-3</v>
      </c>
      <c r="R73" s="16">
        <v>1.0299958775793099E-3</v>
      </c>
    </row>
    <row r="74" spans="2:18" x14ac:dyDescent="0.25">
      <c r="B74" s="8">
        <v>25082</v>
      </c>
      <c r="C74" s="9">
        <v>72</v>
      </c>
      <c r="D74" s="9"/>
      <c r="E74" s="9"/>
      <c r="F74" s="9">
        <f t="shared" si="4"/>
        <v>3509.1218592811556</v>
      </c>
      <c r="G74" s="9">
        <v>68313.666666666672</v>
      </c>
      <c r="H74" s="10">
        <v>2779</v>
      </c>
      <c r="I74" s="11">
        <f t="shared" si="5"/>
        <v>8.1631211026180583</v>
      </c>
      <c r="J74" s="12">
        <f t="shared" si="5"/>
        <v>11.131865123150614</v>
      </c>
      <c r="K74" s="12">
        <f t="shared" si="5"/>
        <v>7.9298464297425033</v>
      </c>
      <c r="L74" s="12">
        <f t="shared" si="6"/>
        <v>4.0680000585534372E-2</v>
      </c>
      <c r="M74" s="13">
        <f t="shared" si="7"/>
        <v>5.1367786718340726E-2</v>
      </c>
      <c r="N74" s="14">
        <v>6.6391991139317597E-2</v>
      </c>
      <c r="O74" s="15">
        <v>6.2320706040637202E-3</v>
      </c>
      <c r="P74" s="15">
        <v>-0.11476399298265801</v>
      </c>
      <c r="Q74" s="15">
        <v>-5.5895622240814203E-3</v>
      </c>
      <c r="R74" s="16">
        <v>2.7563322869967001E-3</v>
      </c>
    </row>
    <row r="75" spans="2:18" x14ac:dyDescent="0.25">
      <c r="B75" s="8">
        <v>25173</v>
      </c>
      <c r="C75" s="9">
        <v>76.666666666666671</v>
      </c>
      <c r="D75" s="9"/>
      <c r="E75" s="9"/>
      <c r="F75" s="9">
        <f t="shared" si="4"/>
        <v>3736.5649427530825</v>
      </c>
      <c r="G75" s="9">
        <v>68983.333333333328</v>
      </c>
      <c r="H75" s="10">
        <v>2696.3333333333335</v>
      </c>
      <c r="I75" s="11">
        <f t="shared" si="5"/>
        <v>8.2259220038570877</v>
      </c>
      <c r="J75" s="12">
        <f t="shared" si="5"/>
        <v>11.141620208508769</v>
      </c>
      <c r="K75" s="12">
        <f t="shared" si="5"/>
        <v>7.8996481043498425</v>
      </c>
      <c r="L75" s="12">
        <f t="shared" si="6"/>
        <v>3.9086735926552311E-2</v>
      </c>
      <c r="M75" s="13">
        <f t="shared" si="7"/>
        <v>5.4166198735246425E-2</v>
      </c>
      <c r="N75" s="14">
        <v>0.12507453951738201</v>
      </c>
      <c r="O75" s="15">
        <v>9.02556821867684E-3</v>
      </c>
      <c r="P75" s="15">
        <v>-0.15986007865559901</v>
      </c>
      <c r="Q75" s="15">
        <v>-7.63784776808477E-3</v>
      </c>
      <c r="R75" s="16">
        <v>5.6712836925205297E-3</v>
      </c>
    </row>
    <row r="76" spans="2:18" x14ac:dyDescent="0.25">
      <c r="B76" s="8">
        <v>25263</v>
      </c>
      <c r="C76" s="9">
        <v>79.333333333333329</v>
      </c>
      <c r="D76" s="9"/>
      <c r="E76" s="9"/>
      <c r="F76" s="9">
        <f t="shared" si="4"/>
        <v>3866.5324190227548</v>
      </c>
      <c r="G76" s="9">
        <v>69680.666666666672</v>
      </c>
      <c r="H76" s="10">
        <v>2707.3333333333335</v>
      </c>
      <c r="I76" s="11">
        <f t="shared" si="5"/>
        <v>8.2601133686053672</v>
      </c>
      <c r="J76" s="12">
        <f t="shared" si="5"/>
        <v>11.151678179027497</v>
      </c>
      <c r="K76" s="12">
        <f t="shared" si="5"/>
        <v>7.9037194195781337</v>
      </c>
      <c r="L76" s="12">
        <f t="shared" si="6"/>
        <v>3.8853436151586762E-2</v>
      </c>
      <c r="M76" s="13">
        <f t="shared" si="7"/>
        <v>5.5489314382125426E-2</v>
      </c>
      <c r="N76" s="14">
        <v>0.157356288065165</v>
      </c>
      <c r="O76" s="15">
        <v>1.24048878050189E-2</v>
      </c>
      <c r="P76" s="15">
        <v>-0.17390504357460801</v>
      </c>
      <c r="Q76" s="15">
        <v>-8.5142690993840493E-3</v>
      </c>
      <c r="R76" s="16">
        <v>7.1960719062811301E-3</v>
      </c>
    </row>
    <row r="77" spans="2:18" x14ac:dyDescent="0.25">
      <c r="B77" s="8">
        <v>25355</v>
      </c>
      <c r="C77" s="9">
        <v>79.333333333333329</v>
      </c>
      <c r="D77" s="9"/>
      <c r="E77" s="9"/>
      <c r="F77" s="9">
        <f t="shared" si="4"/>
        <v>3866.5324190227548</v>
      </c>
      <c r="G77" s="9">
        <v>70345.333333333328</v>
      </c>
      <c r="H77" s="10">
        <v>2762.3333333333335</v>
      </c>
      <c r="I77" s="11">
        <f t="shared" si="5"/>
        <v>8.2601133686053672</v>
      </c>
      <c r="J77" s="12">
        <f t="shared" si="5"/>
        <v>11.161171725350565</v>
      </c>
      <c r="K77" s="12">
        <f t="shared" si="5"/>
        <v>7.9238310121809326</v>
      </c>
      <c r="L77" s="12">
        <f t="shared" si="6"/>
        <v>3.9268181732026765E-2</v>
      </c>
      <c r="M77" s="13">
        <f t="shared" si="7"/>
        <v>5.4965016665726535E-2</v>
      </c>
      <c r="N77" s="14">
        <v>0.157512234717744</v>
      </c>
      <c r="O77" s="15">
        <v>1.55010803442188E-2</v>
      </c>
      <c r="P77" s="15">
        <v>-0.17496284518382699</v>
      </c>
      <c r="Q77" s="15">
        <v>-8.9220761550995002E-3</v>
      </c>
      <c r="R77" s="16">
        <v>6.9531751881009903E-3</v>
      </c>
    </row>
    <row r="78" spans="2:18" x14ac:dyDescent="0.25">
      <c r="B78" s="8">
        <v>25447</v>
      </c>
      <c r="C78" s="9">
        <v>77.666666666666671</v>
      </c>
      <c r="D78" s="9"/>
      <c r="E78" s="9"/>
      <c r="F78" s="9">
        <f t="shared" si="4"/>
        <v>3785.3027463542098</v>
      </c>
      <c r="G78" s="9">
        <v>70884.333333333328</v>
      </c>
      <c r="H78" s="10">
        <v>2921.3333333333335</v>
      </c>
      <c r="I78" s="11">
        <f t="shared" si="5"/>
        <v>8.2388811484995941</v>
      </c>
      <c r="J78" s="12">
        <f t="shared" si="5"/>
        <v>11.168804719602848</v>
      </c>
      <c r="K78" s="12">
        <f t="shared" si="5"/>
        <v>7.9797954120472472</v>
      </c>
      <c r="L78" s="12">
        <f t="shared" si="6"/>
        <v>4.121267981171204E-2</v>
      </c>
      <c r="M78" s="13">
        <f t="shared" si="7"/>
        <v>5.3401119377872078E-2</v>
      </c>
      <c r="N78" s="14">
        <v>0.138260002730167</v>
      </c>
      <c r="O78" s="15">
        <v>1.7008603762532101E-2</v>
      </c>
      <c r="P78" s="15">
        <v>-0.14294685227516399</v>
      </c>
      <c r="Q78" s="15">
        <v>-7.9655724541641999E-3</v>
      </c>
      <c r="R78" s="16">
        <v>5.7405002528612302E-3</v>
      </c>
    </row>
    <row r="79" spans="2:18" x14ac:dyDescent="0.25">
      <c r="B79" s="8">
        <v>25538</v>
      </c>
      <c r="C79" s="9">
        <v>77</v>
      </c>
      <c r="D79" s="9"/>
      <c r="E79" s="9"/>
      <c r="F79" s="9">
        <f t="shared" si="4"/>
        <v>3752.8108772867913</v>
      </c>
      <c r="G79" s="9">
        <v>71149</v>
      </c>
      <c r="H79" s="10">
        <v>2929.6666666666665</v>
      </c>
      <c r="I79" s="11">
        <f t="shared" si="5"/>
        <v>8.2302604054556863</v>
      </c>
      <c r="J79" s="12">
        <f t="shared" si="5"/>
        <v>11.172531548605455</v>
      </c>
      <c r="K79" s="12">
        <f t="shared" si="5"/>
        <v>7.9826439298965353</v>
      </c>
      <c r="L79" s="12">
        <f t="shared" si="6"/>
        <v>4.1176498147081006E-2</v>
      </c>
      <c r="M79" s="13">
        <f t="shared" si="7"/>
        <v>5.2745799340634322E-2</v>
      </c>
      <c r="N79" s="14">
        <v>0.13310332521077101</v>
      </c>
      <c r="O79" s="15">
        <v>1.48627678109925E-2</v>
      </c>
      <c r="P79" s="15">
        <v>-0.166442303862288</v>
      </c>
      <c r="Q79" s="15">
        <v>-9.1356232179143904E-3</v>
      </c>
      <c r="R79" s="16">
        <v>5.4919760809503297E-3</v>
      </c>
    </row>
    <row r="80" spans="2:18" x14ac:dyDescent="0.25">
      <c r="B80" s="8">
        <v>25628</v>
      </c>
      <c r="C80" s="9">
        <v>69.666666666666671</v>
      </c>
      <c r="D80" s="9"/>
      <c r="E80" s="9"/>
      <c r="F80" s="9">
        <f t="shared" si="4"/>
        <v>3395.4003175451926</v>
      </c>
      <c r="G80" s="9">
        <v>71310.333333333328</v>
      </c>
      <c r="H80" s="10">
        <v>3429.6666666666665</v>
      </c>
      <c r="I80" s="11">
        <f t="shared" si="5"/>
        <v>8.130176946898704</v>
      </c>
      <c r="J80" s="12">
        <f t="shared" si="5"/>
        <v>11.174796523437639</v>
      </c>
      <c r="K80" s="12">
        <f t="shared" si="5"/>
        <v>8.1402183537077004</v>
      </c>
      <c r="L80" s="12">
        <f t="shared" si="6"/>
        <v>4.8094946501442054E-2</v>
      </c>
      <c r="M80" s="13">
        <f t="shared" si="7"/>
        <v>4.7614422185824304E-2</v>
      </c>
      <c r="N80" s="14">
        <v>3.7541630766193997E-2</v>
      </c>
      <c r="O80" s="15">
        <v>1.1478151863284901E-2</v>
      </c>
      <c r="P80" s="15">
        <v>-3.71346191761983E-2</v>
      </c>
      <c r="Q80" s="15">
        <v>-3.4723721849023799E-3</v>
      </c>
      <c r="R80" s="16">
        <v>8.0512984009875599E-4</v>
      </c>
    </row>
    <row r="81" spans="2:18" x14ac:dyDescent="0.25">
      <c r="B81" s="8">
        <v>25720</v>
      </c>
      <c r="C81" s="9">
        <v>62</v>
      </c>
      <c r="D81" s="9"/>
      <c r="E81" s="9"/>
      <c r="F81" s="9">
        <f t="shared" si="4"/>
        <v>3021.7438232698842</v>
      </c>
      <c r="G81" s="9">
        <v>71166</v>
      </c>
      <c r="H81" s="10">
        <v>3929</v>
      </c>
      <c r="I81" s="11">
        <f t="shared" si="5"/>
        <v>8.0135893686470947</v>
      </c>
      <c r="J81" s="12">
        <f t="shared" si="5"/>
        <v>11.17277045525733</v>
      </c>
      <c r="K81" s="12">
        <f t="shared" si="5"/>
        <v>8.2761402195584601</v>
      </c>
      <c r="L81" s="12">
        <f t="shared" si="6"/>
        <v>5.5208948093190567E-2</v>
      </c>
      <c r="M81" s="13">
        <f t="shared" si="7"/>
        <v>4.2460498317593853E-2</v>
      </c>
      <c r="N81" s="14">
        <v>-7.3976053575190603E-2</v>
      </c>
      <c r="O81" s="15">
        <v>3.9865760632178402E-3</v>
      </c>
      <c r="P81" s="15">
        <v>6.9174556992019007E-2</v>
      </c>
      <c r="Q81" s="15">
        <v>2.2953566708306802E-3</v>
      </c>
      <c r="R81" s="16">
        <v>-3.8877987870136301E-3</v>
      </c>
    </row>
    <row r="82" spans="2:18" x14ac:dyDescent="0.25">
      <c r="B82" s="8">
        <v>25812</v>
      </c>
      <c r="C82" s="9">
        <v>57</v>
      </c>
      <c r="D82" s="9"/>
      <c r="E82" s="9"/>
      <c r="F82" s="9">
        <f t="shared" si="4"/>
        <v>2778.0548052642484</v>
      </c>
      <c r="G82" s="9">
        <v>70978.666666666672</v>
      </c>
      <c r="H82" s="10">
        <v>4295.666666666667</v>
      </c>
      <c r="I82" s="11">
        <f t="shared" si="5"/>
        <v>7.9295062514365524</v>
      </c>
      <c r="J82" s="12">
        <f t="shared" si="5"/>
        <v>11.170134641389884</v>
      </c>
      <c r="K82" s="12">
        <f t="shared" si="5"/>
        <v>8.3653620416202816</v>
      </c>
      <c r="L82" s="12">
        <f t="shared" si="6"/>
        <v>6.0520531990832925E-2</v>
      </c>
      <c r="M82" s="13">
        <f t="shared" si="7"/>
        <v>3.9139292631554759E-2</v>
      </c>
      <c r="N82" s="14">
        <v>-0.15297417930422999</v>
      </c>
      <c r="O82" s="15">
        <v>-3.9768732903251499E-3</v>
      </c>
      <c r="P82" s="15">
        <v>0.12803776698826599</v>
      </c>
      <c r="Q82" s="15">
        <v>6.20201960785924E-3</v>
      </c>
      <c r="R82" s="16">
        <v>-6.7533173238569898E-3</v>
      </c>
    </row>
    <row r="83" spans="2:18" x14ac:dyDescent="0.25">
      <c r="B83" s="8">
        <v>25903</v>
      </c>
      <c r="C83" s="9">
        <v>53</v>
      </c>
      <c r="D83" s="9"/>
      <c r="E83" s="9"/>
      <c r="F83" s="9">
        <f t="shared" si="4"/>
        <v>2583.1035908597396</v>
      </c>
      <c r="G83" s="9">
        <v>70572.666666666672</v>
      </c>
      <c r="H83" s="10">
        <v>4855</v>
      </c>
      <c r="I83" s="11">
        <f t="shared" si="5"/>
        <v>7.8567468971541237</v>
      </c>
      <c r="J83" s="12">
        <f t="shared" si="5"/>
        <v>11.164398190820505</v>
      </c>
      <c r="K83" s="12">
        <f t="shared" si="5"/>
        <v>8.4877643807254248</v>
      </c>
      <c r="L83" s="12">
        <f t="shared" si="6"/>
        <v>6.8794339640465149E-2</v>
      </c>
      <c r="M83" s="13">
        <f t="shared" si="7"/>
        <v>3.6602040320516997E-2</v>
      </c>
      <c r="N83" s="14">
        <v>-0.221120238878286</v>
      </c>
      <c r="O83" s="15">
        <v>-1.49517415084901E-2</v>
      </c>
      <c r="P83" s="15">
        <v>0.219892366060332</v>
      </c>
      <c r="Q83" s="15">
        <v>1.3043248286838401E-2</v>
      </c>
      <c r="R83" s="16">
        <v>-8.8595364196596207E-3</v>
      </c>
    </row>
    <row r="84" spans="2:18" x14ac:dyDescent="0.25">
      <c r="B84" s="8">
        <v>25993</v>
      </c>
      <c r="C84" s="9">
        <v>51.666666666666664</v>
      </c>
      <c r="D84" s="9"/>
      <c r="E84" s="9"/>
      <c r="F84" s="9">
        <f t="shared" si="4"/>
        <v>2518.1198527249035</v>
      </c>
      <c r="G84" s="9">
        <v>70843.333333333328</v>
      </c>
      <c r="H84" s="10">
        <v>4958.666666666667</v>
      </c>
      <c r="I84" s="11">
        <f t="shared" si="5"/>
        <v>7.8312678118531389</v>
      </c>
      <c r="J84" s="12">
        <f t="shared" si="5"/>
        <v>11.168226145184628</v>
      </c>
      <c r="K84" s="12">
        <f t="shared" si="5"/>
        <v>8.5088921663768513</v>
      </c>
      <c r="L84" s="12">
        <f t="shared" si="6"/>
        <v>6.9994824260104463E-2</v>
      </c>
      <c r="M84" s="13">
        <f t="shared" si="7"/>
        <v>3.5544909227754724E-2</v>
      </c>
      <c r="N84" s="14">
        <v>-0.242848914892658</v>
      </c>
      <c r="O84" s="15">
        <v>-1.63191783566159E-2</v>
      </c>
      <c r="P84" s="15">
        <v>0.21076005385163099</v>
      </c>
      <c r="Q84" s="15">
        <v>1.2810609106168601E-2</v>
      </c>
      <c r="R84" s="16">
        <v>-9.5254089003224008E-3</v>
      </c>
    </row>
    <row r="85" spans="2:18" x14ac:dyDescent="0.25">
      <c r="B85" s="8">
        <v>26085</v>
      </c>
      <c r="C85" s="9">
        <v>53.333333333333336</v>
      </c>
      <c r="D85" s="9"/>
      <c r="E85" s="9"/>
      <c r="F85" s="9">
        <f t="shared" si="4"/>
        <v>2599.3495253934489</v>
      </c>
      <c r="G85" s="9">
        <v>71179</v>
      </c>
      <c r="H85" s="10">
        <v>4968</v>
      </c>
      <c r="I85" s="11">
        <f t="shared" si="5"/>
        <v>7.8630165101677196</v>
      </c>
      <c r="J85" s="12">
        <f t="shared" si="5"/>
        <v>11.17295311007536</v>
      </c>
      <c r="K85" s="12">
        <f t="shared" si="5"/>
        <v>8.510772623613315</v>
      </c>
      <c r="L85" s="12">
        <f t="shared" si="6"/>
        <v>6.9795866758454034E-2</v>
      </c>
      <c r="M85" s="13">
        <f t="shared" si="7"/>
        <v>3.6518488955920268E-2</v>
      </c>
      <c r="N85" s="14">
        <v>-0.20846568079334399</v>
      </c>
      <c r="O85" s="15">
        <v>-1.6781438761597701E-2</v>
      </c>
      <c r="P85" s="15">
        <v>0.183007395276791</v>
      </c>
      <c r="Q85" s="15">
        <v>1.11969474340707E-2</v>
      </c>
      <c r="R85" s="16">
        <v>-8.2099313814839002E-3</v>
      </c>
    </row>
    <row r="86" spans="2:18" x14ac:dyDescent="0.25">
      <c r="B86" s="8">
        <v>26177</v>
      </c>
      <c r="C86" s="9">
        <v>54.333333333333336</v>
      </c>
      <c r="D86" s="9"/>
      <c r="E86" s="9"/>
      <c r="F86" s="9">
        <f t="shared" si="4"/>
        <v>2648.0873289945757</v>
      </c>
      <c r="G86" s="9">
        <v>71434.666666666672</v>
      </c>
      <c r="H86" s="10">
        <v>5070.333333333333</v>
      </c>
      <c r="I86" s="11">
        <f t="shared" si="5"/>
        <v>7.8815928957406545</v>
      </c>
      <c r="J86" s="12">
        <f t="shared" si="5"/>
        <v>11.176538558041667</v>
      </c>
      <c r="K86" s="12">
        <f t="shared" si="5"/>
        <v>8.5311618406436338</v>
      </c>
      <c r="L86" s="12">
        <f t="shared" si="6"/>
        <v>7.09786098252949E-2</v>
      </c>
      <c r="M86" s="13">
        <f t="shared" si="7"/>
        <v>3.707005929419762E-2</v>
      </c>
      <c r="N86" s="14">
        <v>-0.18847183845453</v>
      </c>
      <c r="O86" s="15">
        <v>-1.8405678163855299E-2</v>
      </c>
      <c r="P86" s="15">
        <v>0.17459808921678999</v>
      </c>
      <c r="Q86" s="15">
        <v>1.09943600080743E-2</v>
      </c>
      <c r="R86" s="16">
        <v>-7.3694570982199802E-3</v>
      </c>
    </row>
    <row r="87" spans="2:18" x14ac:dyDescent="0.25">
      <c r="B87" s="8">
        <v>26268</v>
      </c>
      <c r="C87" s="9">
        <v>55.666666666666664</v>
      </c>
      <c r="D87" s="9"/>
      <c r="E87" s="9"/>
      <c r="F87" s="9">
        <f t="shared" si="4"/>
        <v>2713.0710671294119</v>
      </c>
      <c r="G87" s="9">
        <v>71864.666666666672</v>
      </c>
      <c r="H87" s="10">
        <v>5089.666666666667</v>
      </c>
      <c r="I87" s="11">
        <f t="shared" si="5"/>
        <v>7.9058365073506476</v>
      </c>
      <c r="J87" s="12">
        <f t="shared" si="5"/>
        <v>11.182539999648084</v>
      </c>
      <c r="K87" s="12">
        <f t="shared" si="5"/>
        <v>8.5349676195154025</v>
      </c>
      <c r="L87" s="12">
        <f t="shared" si="6"/>
        <v>7.0822935703219944E-2</v>
      </c>
      <c r="M87" s="13">
        <f t="shared" si="7"/>
        <v>3.7752503322857942E-2</v>
      </c>
      <c r="N87" s="14">
        <v>-0.16399876669990801</v>
      </c>
      <c r="O87" s="15">
        <v>-1.76505536045823E-2</v>
      </c>
      <c r="P87" s="15">
        <v>0.15053317193055499</v>
      </c>
      <c r="Q87" s="15">
        <v>9.4866874735628996E-3</v>
      </c>
      <c r="R87" s="16">
        <v>-6.4496030784931104E-3</v>
      </c>
    </row>
    <row r="88" spans="2:18" x14ac:dyDescent="0.25">
      <c r="B88" s="8">
        <v>26359</v>
      </c>
      <c r="C88" s="9">
        <v>60.333333333333336</v>
      </c>
      <c r="D88" s="9"/>
      <c r="E88" s="9"/>
      <c r="F88" s="9">
        <f t="shared" si="4"/>
        <v>2940.5141506013388</v>
      </c>
      <c r="G88" s="9">
        <v>72680.666666666672</v>
      </c>
      <c r="H88" s="10">
        <v>4995</v>
      </c>
      <c r="I88" s="11">
        <f t="shared" si="5"/>
        <v>7.9863397261997182</v>
      </c>
      <c r="J88" s="12">
        <f t="shared" si="5"/>
        <v>11.193830695096915</v>
      </c>
      <c r="K88" s="12">
        <f t="shared" si="5"/>
        <v>8.5161926910826544</v>
      </c>
      <c r="L88" s="12">
        <f t="shared" si="6"/>
        <v>6.8725291457609083E-2</v>
      </c>
      <c r="M88" s="13">
        <f t="shared" si="7"/>
        <v>4.0457996403463627E-2</v>
      </c>
      <c r="N88" s="14">
        <v>-8.4307203454142304E-2</v>
      </c>
      <c r="O88" s="15">
        <v>-1.1647448576122E-2</v>
      </c>
      <c r="P88" s="15">
        <v>0.104799482871247</v>
      </c>
      <c r="Q88" s="15">
        <v>6.0674620009147102E-3</v>
      </c>
      <c r="R88" s="16">
        <v>-3.55208943957933E-3</v>
      </c>
    </row>
    <row r="89" spans="2:18" x14ac:dyDescent="0.25">
      <c r="B89" s="8">
        <v>26451</v>
      </c>
      <c r="C89" s="9">
        <v>63.333333333333336</v>
      </c>
      <c r="D89" s="9"/>
      <c r="E89" s="9"/>
      <c r="F89" s="9">
        <f t="shared" si="4"/>
        <v>3086.7275614047203</v>
      </c>
      <c r="G89" s="9">
        <v>73463.333333333328</v>
      </c>
      <c r="H89" s="10">
        <v>4934.666666666667</v>
      </c>
      <c r="I89" s="11">
        <f t="shared" si="5"/>
        <v>8.0348667670943783</v>
      </c>
      <c r="J89" s="12">
        <f t="shared" si="5"/>
        <v>11.204541694512628</v>
      </c>
      <c r="K89" s="12">
        <f t="shared" si="5"/>
        <v>8.5040404048379372</v>
      </c>
      <c r="L89" s="12">
        <f t="shared" si="6"/>
        <v>6.7171831752801864E-2</v>
      </c>
      <c r="M89" s="13">
        <f t="shared" si="7"/>
        <v>4.2017254341005318E-2</v>
      </c>
      <c r="N89" s="14">
        <v>-3.7383556412700997E-2</v>
      </c>
      <c r="O89" s="15">
        <v>-6.2589549748182103E-3</v>
      </c>
      <c r="P89" s="15">
        <v>6.6490399259576505E-2</v>
      </c>
      <c r="Q89" s="15">
        <v>3.2139975808371099E-3</v>
      </c>
      <c r="R89" s="16">
        <v>-1.83606429683065E-3</v>
      </c>
    </row>
    <row r="90" spans="2:18" x14ac:dyDescent="0.25">
      <c r="B90" s="8">
        <v>26543</v>
      </c>
      <c r="C90" s="9">
        <v>67.666666666666671</v>
      </c>
      <c r="D90" s="9"/>
      <c r="E90" s="9"/>
      <c r="F90" s="9">
        <f t="shared" si="4"/>
        <v>3297.9247103429384</v>
      </c>
      <c r="G90" s="9">
        <v>74038</v>
      </c>
      <c r="H90" s="10">
        <v>4900.333333333333</v>
      </c>
      <c r="I90" s="11">
        <f t="shared" si="5"/>
        <v>8.1010486739756793</v>
      </c>
      <c r="J90" s="12">
        <f t="shared" si="5"/>
        <v>11.212333753896877</v>
      </c>
      <c r="K90" s="12">
        <f t="shared" si="5"/>
        <v>8.4970585089958561</v>
      </c>
      <c r="L90" s="12">
        <f t="shared" si="6"/>
        <v>6.6186732938941256E-2</v>
      </c>
      <c r="M90" s="13">
        <f t="shared" si="7"/>
        <v>4.4543676360017E-2</v>
      </c>
      <c r="N90" s="14">
        <v>2.67052887311028E-2</v>
      </c>
      <c r="O90" s="15">
        <v>-3.8106350416473602E-3</v>
      </c>
      <c r="P90" s="15">
        <v>3.39781946394613E-2</v>
      </c>
      <c r="Q90" s="15">
        <v>9.37833040286856E-4</v>
      </c>
      <c r="R90" s="16">
        <v>8.24227290300669E-4</v>
      </c>
    </row>
    <row r="91" spans="2:18" x14ac:dyDescent="0.25">
      <c r="B91" s="8">
        <v>26634</v>
      </c>
      <c r="C91" s="9">
        <v>75</v>
      </c>
      <c r="D91" s="9"/>
      <c r="E91" s="9"/>
      <c r="F91" s="9">
        <f t="shared" si="4"/>
        <v>3655.3352700845371</v>
      </c>
      <c r="G91" s="9">
        <v>74969</v>
      </c>
      <c r="H91" s="10">
        <v>4673.333333333333</v>
      </c>
      <c r="I91" s="11">
        <f t="shared" si="5"/>
        <v>8.2039430971383123</v>
      </c>
      <c r="J91" s="12">
        <f t="shared" si="5"/>
        <v>11.224829973739347</v>
      </c>
      <c r="K91" s="12">
        <f t="shared" si="5"/>
        <v>8.4496278719204714</v>
      </c>
      <c r="L91" s="12">
        <f t="shared" si="6"/>
        <v>6.2336877020279492E-2</v>
      </c>
      <c r="M91" s="13">
        <f t="shared" si="7"/>
        <v>4.8757956889975015E-2</v>
      </c>
      <c r="N91" s="14">
        <v>0.127342417006723</v>
      </c>
      <c r="O91" s="15">
        <v>3.3381708292772299E-3</v>
      </c>
      <c r="P91" s="15">
        <v>-3.8573291944715003E-2</v>
      </c>
      <c r="Q91" s="15">
        <v>-4.2087925422672904E-3</v>
      </c>
      <c r="R91" s="16">
        <v>5.1629838025479104E-3</v>
      </c>
    </row>
    <row r="92" spans="2:18" x14ac:dyDescent="0.25">
      <c r="B92" s="8">
        <v>26724</v>
      </c>
      <c r="C92" s="9">
        <v>82</v>
      </c>
      <c r="D92" s="9"/>
      <c r="E92" s="9"/>
      <c r="F92" s="9">
        <f t="shared" si="4"/>
        <v>3996.4998952924275</v>
      </c>
      <c r="G92" s="9">
        <v>75974.333333333328</v>
      </c>
      <c r="H92" s="10">
        <v>4390.666666666667</v>
      </c>
      <c r="I92" s="11">
        <f t="shared" si="5"/>
        <v>8.2931742308662546</v>
      </c>
      <c r="J92" s="12">
        <f t="shared" si="5"/>
        <v>11.238150842930217</v>
      </c>
      <c r="K92" s="12">
        <f t="shared" si="5"/>
        <v>8.3872363548281452</v>
      </c>
      <c r="L92" s="12">
        <f t="shared" si="6"/>
        <v>5.7791447111524515E-2</v>
      </c>
      <c r="M92" s="13">
        <f t="shared" si="7"/>
        <v>5.2603290084270928E-2</v>
      </c>
      <c r="N92" s="14">
        <v>0.214460767638151</v>
      </c>
      <c r="O92" s="15">
        <v>1.1327903890739699E-2</v>
      </c>
      <c r="P92" s="15">
        <v>-0.125914465820225</v>
      </c>
      <c r="Q92" s="15">
        <v>-1.00719262340067E-2</v>
      </c>
      <c r="R92" s="16">
        <v>9.1363865785878892E-3</v>
      </c>
    </row>
    <row r="93" spans="2:18" x14ac:dyDescent="0.25">
      <c r="B93" s="8">
        <v>26816</v>
      </c>
      <c r="C93" s="9">
        <v>81.666666666666671</v>
      </c>
      <c r="D93" s="9"/>
      <c r="E93" s="9"/>
      <c r="F93" s="9">
        <f t="shared" si="4"/>
        <v>3980.2539607587182</v>
      </c>
      <c r="G93" s="9">
        <v>76662.666666666672</v>
      </c>
      <c r="H93" s="10">
        <v>4383.666666666667</v>
      </c>
      <c r="I93" s="11">
        <f t="shared" si="5"/>
        <v>8.2891009054786196</v>
      </c>
      <c r="J93" s="12">
        <f t="shared" si="5"/>
        <v>11.247170123963073</v>
      </c>
      <c r="K93" s="12">
        <f t="shared" si="5"/>
        <v>8.3856407916738558</v>
      </c>
      <c r="L93" s="12">
        <f t="shared" si="6"/>
        <v>5.7181244238829851E-2</v>
      </c>
      <c r="M93" s="13">
        <f t="shared" si="7"/>
        <v>5.1919064830670096E-2</v>
      </c>
      <c r="N93" s="14">
        <v>0.20864832483874299</v>
      </c>
      <c r="O93" s="15">
        <v>1.50501890387478E-2</v>
      </c>
      <c r="P93" s="15">
        <v>-0.15250265100687499</v>
      </c>
      <c r="Q93" s="15">
        <v>-1.20333666067741E-2</v>
      </c>
      <c r="R93" s="16">
        <v>8.5935870922208401E-3</v>
      </c>
    </row>
    <row r="94" spans="2:18" x14ac:dyDescent="0.25">
      <c r="B94" s="8">
        <v>26908</v>
      </c>
      <c r="C94" s="9">
        <v>82.333333333333329</v>
      </c>
      <c r="D94" s="9"/>
      <c r="E94" s="9"/>
      <c r="F94" s="9">
        <f t="shared" si="4"/>
        <v>4012.7458298261363</v>
      </c>
      <c r="G94" s="9">
        <v>77119.333333333328</v>
      </c>
      <c r="H94" s="10">
        <v>4320</v>
      </c>
      <c r="I94" s="11">
        <f t="shared" si="5"/>
        <v>8.2972310315618696</v>
      </c>
      <c r="J94" s="12">
        <f t="shared" si="5"/>
        <v>11.25310928471041</v>
      </c>
      <c r="K94" s="12">
        <f t="shared" si="5"/>
        <v>8.3710106812381557</v>
      </c>
      <c r="L94" s="12">
        <f t="shared" si="6"/>
        <v>5.6017081752089838E-2</v>
      </c>
      <c r="M94" s="13">
        <f t="shared" si="7"/>
        <v>5.2032942407344504E-2</v>
      </c>
      <c r="N94" s="14">
        <v>0.21550811884208401</v>
      </c>
      <c r="O94" s="15">
        <v>1.57372812293879E-2</v>
      </c>
      <c r="P94" s="15">
        <v>-0.19230381098333499</v>
      </c>
      <c r="Q94" s="15">
        <v>-1.45886042785155E-2</v>
      </c>
      <c r="R94" s="16">
        <v>8.8662965756353598E-3</v>
      </c>
    </row>
    <row r="95" spans="2:18" x14ac:dyDescent="0.25">
      <c r="B95" s="8">
        <v>26999</v>
      </c>
      <c r="C95" s="9">
        <v>81</v>
      </c>
      <c r="D95" s="9"/>
      <c r="E95" s="9"/>
      <c r="F95" s="9">
        <f t="shared" si="4"/>
        <v>3947.7620916913002</v>
      </c>
      <c r="G95" s="9">
        <v>77849.666666666672</v>
      </c>
      <c r="H95" s="10">
        <v>4343</v>
      </c>
      <c r="I95" s="11">
        <f t="shared" si="5"/>
        <v>8.2809041382744404</v>
      </c>
      <c r="J95" s="12">
        <f t="shared" si="5"/>
        <v>11.262534895514593</v>
      </c>
      <c r="K95" s="12">
        <f t="shared" si="5"/>
        <v>8.3763206325348225</v>
      </c>
      <c r="L95" s="12">
        <f t="shared" si="6"/>
        <v>5.5787008293762763E-2</v>
      </c>
      <c r="M95" s="13">
        <f t="shared" si="7"/>
        <v>5.0710070585075935E-2</v>
      </c>
      <c r="N95" s="14">
        <v>0.19834438767874099</v>
      </c>
      <c r="O95" s="15">
        <v>1.9957139050587699E-2</v>
      </c>
      <c r="P95" s="15">
        <v>-0.21238348207139199</v>
      </c>
      <c r="Q95" s="15">
        <v>-1.6248376013047999E-2</v>
      </c>
      <c r="R95" s="16">
        <v>7.71834526908743E-3</v>
      </c>
    </row>
    <row r="96" spans="2:18" x14ac:dyDescent="0.25">
      <c r="B96" s="8">
        <v>27089</v>
      </c>
      <c r="C96" s="9">
        <v>77.333333333333329</v>
      </c>
      <c r="D96" s="9"/>
      <c r="E96" s="9"/>
      <c r="F96" s="9">
        <f t="shared" si="4"/>
        <v>3769.0568118205001</v>
      </c>
      <c r="G96" s="9">
        <v>78217.333333333328</v>
      </c>
      <c r="H96" s="10">
        <v>4669.666666666667</v>
      </c>
      <c r="I96" s="11">
        <f t="shared" si="5"/>
        <v>8.234580066600202</v>
      </c>
      <c r="J96" s="12">
        <f t="shared" si="5"/>
        <v>11.267246555850754</v>
      </c>
      <c r="K96" s="12">
        <f t="shared" si="5"/>
        <v>8.4488429705280037</v>
      </c>
      <c r="L96" s="12">
        <f t="shared" si="6"/>
        <v>5.9701174505224767E-2</v>
      </c>
      <c r="M96" s="13">
        <f t="shared" si="7"/>
        <v>4.8186976609879743E-2</v>
      </c>
      <c r="N96" s="14">
        <v>0.15144699480499199</v>
      </c>
      <c r="O96" s="15">
        <v>1.9500885289509998E-2</v>
      </c>
      <c r="P96" s="15">
        <v>-0.16538929871097699</v>
      </c>
      <c r="Q96" s="15">
        <v>-1.3792194696514701E-2</v>
      </c>
      <c r="R96" s="16">
        <v>5.3793969774732497E-3</v>
      </c>
    </row>
    <row r="97" spans="2:18" x14ac:dyDescent="0.25">
      <c r="B97" s="8">
        <v>27181</v>
      </c>
      <c r="C97" s="9">
        <v>77.666666666666671</v>
      </c>
      <c r="D97" s="9"/>
      <c r="E97" s="9"/>
      <c r="F97" s="9">
        <f t="shared" si="4"/>
        <v>3785.3027463542098</v>
      </c>
      <c r="G97" s="9">
        <v>78511</v>
      </c>
      <c r="H97" s="10">
        <v>4750</v>
      </c>
      <c r="I97" s="11">
        <f t="shared" si="5"/>
        <v>8.2388811484995941</v>
      </c>
      <c r="J97" s="12">
        <f t="shared" si="5"/>
        <v>11.27099402134211</v>
      </c>
      <c r="K97" s="12">
        <f t="shared" si="5"/>
        <v>8.4658998970286863</v>
      </c>
      <c r="L97" s="12">
        <f t="shared" si="6"/>
        <v>6.0501076282304389E-2</v>
      </c>
      <c r="M97" s="13">
        <f t="shared" si="7"/>
        <v>4.8213661096587868E-2</v>
      </c>
      <c r="N97" s="14">
        <v>0.15514432343482401</v>
      </c>
      <c r="O97" s="15">
        <v>1.80973495214065E-2</v>
      </c>
      <c r="P97" s="15">
        <v>-0.173786276665719</v>
      </c>
      <c r="Q97" s="15">
        <v>-1.44580779800504E-2</v>
      </c>
      <c r="R97" s="16">
        <v>5.5877675398958203E-3</v>
      </c>
    </row>
    <row r="98" spans="2:18" x14ac:dyDescent="0.25">
      <c r="B98" s="8">
        <v>27273</v>
      </c>
      <c r="C98" s="9">
        <v>71.666666666666671</v>
      </c>
      <c r="D98" s="9"/>
      <c r="E98" s="9"/>
      <c r="F98" s="9">
        <f t="shared" si="4"/>
        <v>3492.8759247474468</v>
      </c>
      <c r="G98" s="9">
        <v>78622.333333333328</v>
      </c>
      <c r="H98" s="10">
        <v>5174</v>
      </c>
      <c r="I98" s="11">
        <f t="shared" si="5"/>
        <v>8.1584807230615546</v>
      </c>
      <c r="J98" s="12">
        <f t="shared" si="5"/>
        <v>11.272411077158361</v>
      </c>
      <c r="K98" s="12">
        <f t="shared" si="5"/>
        <v>8.551401362745974</v>
      </c>
      <c r="L98" s="12">
        <f t="shared" si="6"/>
        <v>6.5808273306566842E-2</v>
      </c>
      <c r="M98" s="13">
        <f t="shared" si="7"/>
        <v>4.4426001832568104E-2</v>
      </c>
      <c r="N98" s="14">
        <v>7.3721115410460697E-2</v>
      </c>
      <c r="O98" s="15">
        <v>1.43472132682199E-2</v>
      </c>
      <c r="P98" s="15">
        <v>-0.113348313387561</v>
      </c>
      <c r="Q98" s="15">
        <v>-1.05953543931045E-2</v>
      </c>
      <c r="R98" s="16">
        <v>1.9642886723472098E-3</v>
      </c>
    </row>
    <row r="99" spans="2:18" x14ac:dyDescent="0.25">
      <c r="B99" s="8">
        <v>27364</v>
      </c>
      <c r="C99" s="9">
        <v>59</v>
      </c>
      <c r="D99" s="9"/>
      <c r="E99" s="9"/>
      <c r="F99" s="9">
        <f t="shared" si="4"/>
        <v>2875.5304124665026</v>
      </c>
      <c r="G99" s="9">
        <v>78181</v>
      </c>
      <c r="H99" s="10">
        <v>6099.666666666667</v>
      </c>
      <c r="I99" s="11">
        <f t="shared" si="5"/>
        <v>7.9639924275077218</v>
      </c>
      <c r="J99" s="12">
        <f t="shared" si="5"/>
        <v>11.266781930260281</v>
      </c>
      <c r="K99" s="12">
        <f t="shared" si="5"/>
        <v>8.7159894038595773</v>
      </c>
      <c r="L99" s="12">
        <f t="shared" si="6"/>
        <v>7.8019808734432497E-2</v>
      </c>
      <c r="M99" s="13">
        <f t="shared" si="7"/>
        <v>3.6780425070880425E-2</v>
      </c>
      <c r="N99" s="14">
        <v>-0.122694558628015</v>
      </c>
      <c r="O99" s="15">
        <v>3.49023720844421E-3</v>
      </c>
      <c r="P99" s="15">
        <v>2.6991393094469601E-2</v>
      </c>
      <c r="Q99" s="15">
        <v>2.3116483361090799E-4</v>
      </c>
      <c r="R99" s="16">
        <v>-5.5531542638929399E-3</v>
      </c>
    </row>
    <row r="100" spans="2:18" x14ac:dyDescent="0.25">
      <c r="B100" s="8">
        <v>27454</v>
      </c>
      <c r="C100" s="9">
        <v>50</v>
      </c>
      <c r="D100" s="9"/>
      <c r="E100" s="9"/>
      <c r="F100" s="9">
        <f t="shared" si="4"/>
        <v>2436.8901800563581</v>
      </c>
      <c r="G100" s="9">
        <v>76955</v>
      </c>
      <c r="H100" s="10">
        <v>7666.333333333333</v>
      </c>
      <c r="I100" s="11">
        <f t="shared" si="5"/>
        <v>7.7984779890301485</v>
      </c>
      <c r="J100" s="12">
        <f t="shared" si="5"/>
        <v>11.250976114414055</v>
      </c>
      <c r="K100" s="12">
        <f t="shared" si="5"/>
        <v>8.9445937270371001</v>
      </c>
      <c r="L100" s="12">
        <f t="shared" si="6"/>
        <v>9.9620990622225111E-2</v>
      </c>
      <c r="M100" s="13">
        <f t="shared" si="7"/>
        <v>3.1666430771962288E-2</v>
      </c>
      <c r="N100" s="14">
        <v>-0.29157261373765703</v>
      </c>
      <c r="O100" s="15">
        <v>-1.7657434987731001E-2</v>
      </c>
      <c r="P100" s="15">
        <v>0.23265815944720999</v>
      </c>
      <c r="Q100" s="15">
        <v>2.0551554565879499E-2</v>
      </c>
      <c r="R100" s="16">
        <v>-1.0594827587965301E-2</v>
      </c>
    </row>
    <row r="101" spans="2:18" x14ac:dyDescent="0.25">
      <c r="B101" s="8">
        <v>27546</v>
      </c>
      <c r="C101" s="9">
        <v>50</v>
      </c>
      <c r="D101" s="9"/>
      <c r="E101" s="9"/>
      <c r="F101" s="9">
        <f t="shared" si="4"/>
        <v>2436.8901800563581</v>
      </c>
      <c r="G101" s="9">
        <v>76535</v>
      </c>
      <c r="H101" s="10">
        <v>8287.6666666666661</v>
      </c>
      <c r="I101" s="11">
        <f t="shared" si="5"/>
        <v>7.7984779890301485</v>
      </c>
      <c r="J101" s="12">
        <f t="shared" si="5"/>
        <v>11.245503431525808</v>
      </c>
      <c r="K101" s="12">
        <f t="shared" si="5"/>
        <v>9.0225237449002478</v>
      </c>
      <c r="L101" s="12">
        <f t="shared" si="6"/>
        <v>0.10828596938219985</v>
      </c>
      <c r="M101" s="13">
        <f t="shared" si="7"/>
        <v>3.1840206180915376E-2</v>
      </c>
      <c r="N101" s="14">
        <v>-0.296827423876378</v>
      </c>
      <c r="O101" s="15">
        <v>-2.8641571048366302E-2</v>
      </c>
      <c r="P101" s="15">
        <v>0.28944013871681001</v>
      </c>
      <c r="Q101" s="15">
        <v>2.80845881914638E-2</v>
      </c>
      <c r="R101" s="16">
        <v>-1.0420841897595399E-2</v>
      </c>
    </row>
    <row r="102" spans="2:18" x14ac:dyDescent="0.25">
      <c r="B102" s="8">
        <v>27638</v>
      </c>
      <c r="C102" s="9">
        <v>53</v>
      </c>
      <c r="D102" s="9"/>
      <c r="E102" s="9"/>
      <c r="F102" s="9">
        <f t="shared" si="4"/>
        <v>2583.1035908597396</v>
      </c>
      <c r="G102" s="9">
        <v>77051.333333333328</v>
      </c>
      <c r="H102" s="10">
        <v>7992.666666666667</v>
      </c>
      <c r="I102" s="11">
        <f t="shared" si="5"/>
        <v>7.8567468971541237</v>
      </c>
      <c r="J102" s="12">
        <f t="shared" si="5"/>
        <v>11.252227145378981</v>
      </c>
      <c r="K102" s="12">
        <f t="shared" si="5"/>
        <v>8.9862797335994884</v>
      </c>
      <c r="L102" s="12">
        <f t="shared" si="6"/>
        <v>0.10373171132664805</v>
      </c>
      <c r="M102" s="13">
        <f t="shared" si="7"/>
        <v>3.3524450247796787E-2</v>
      </c>
      <c r="N102" s="14">
        <v>-0.24597724411850899</v>
      </c>
      <c r="O102" s="15">
        <v>-2.7643452804657201E-2</v>
      </c>
      <c r="P102" s="15">
        <v>0.23417093559976701</v>
      </c>
      <c r="Q102" s="15">
        <v>2.2579012376522802E-2</v>
      </c>
      <c r="R102" s="16">
        <v>-8.81817202326661E-3</v>
      </c>
    </row>
    <row r="103" spans="2:18" x14ac:dyDescent="0.25">
      <c r="B103" s="8">
        <v>27729</v>
      </c>
      <c r="C103" s="9">
        <v>55.333333333333336</v>
      </c>
      <c r="D103" s="9"/>
      <c r="E103" s="9"/>
      <c r="F103" s="9">
        <f t="shared" si="4"/>
        <v>2696.8251325957031</v>
      </c>
      <c r="G103" s="9">
        <v>77743.666666666672</v>
      </c>
      <c r="H103" s="10">
        <v>7811.666666666667</v>
      </c>
      <c r="I103" s="11">
        <f t="shared" si="5"/>
        <v>7.8998304832904358</v>
      </c>
      <c r="J103" s="12">
        <f t="shared" si="5"/>
        <v>11.261172369060175</v>
      </c>
      <c r="K103" s="12">
        <f t="shared" si="5"/>
        <v>8.9633736216886977</v>
      </c>
      <c r="L103" s="12">
        <f t="shared" si="6"/>
        <v>0.10047978184718155</v>
      </c>
      <c r="M103" s="13">
        <f t="shared" si="7"/>
        <v>3.4688679454219676E-2</v>
      </c>
      <c r="N103" s="14">
        <v>-0.212563511398453</v>
      </c>
      <c r="O103" s="15">
        <v>-2.46646211058952E-2</v>
      </c>
      <c r="P103" s="15">
        <v>0.194514906705887</v>
      </c>
      <c r="Q103" s="15">
        <v>1.85706179195958E-2</v>
      </c>
      <c r="R103" s="16">
        <v>-7.8204637692760298E-3</v>
      </c>
    </row>
    <row r="104" spans="2:18" x14ac:dyDescent="0.25">
      <c r="B104" s="8">
        <v>27820</v>
      </c>
      <c r="C104" s="9">
        <v>59.333333333333336</v>
      </c>
      <c r="D104" s="9"/>
      <c r="E104" s="9"/>
      <c r="F104" s="9">
        <f t="shared" si="4"/>
        <v>2891.7763470002119</v>
      </c>
      <c r="G104" s="9">
        <v>78790.666666666672</v>
      </c>
      <c r="H104" s="10">
        <v>7363.333333333333</v>
      </c>
      <c r="I104" s="11">
        <f t="shared" si="5"/>
        <v>7.9696262452259781</v>
      </c>
      <c r="J104" s="12">
        <f t="shared" si="5"/>
        <v>11.274549825514594</v>
      </c>
      <c r="K104" s="12">
        <f t="shared" si="5"/>
        <v>8.9042680077460528</v>
      </c>
      <c r="L104" s="12">
        <f t="shared" si="6"/>
        <v>9.3454385460206776E-2</v>
      </c>
      <c r="M104" s="13">
        <f t="shared" si="7"/>
        <v>3.6702016486727003E-2</v>
      </c>
      <c r="N104" s="14">
        <v>-0.15462219887303599</v>
      </c>
      <c r="O104" s="15">
        <v>-1.7503699643365098E-2</v>
      </c>
      <c r="P104" s="15">
        <v>0.120940722810218</v>
      </c>
      <c r="Q104" s="15">
        <v>1.09837217364868E-2</v>
      </c>
      <c r="R104" s="16">
        <v>-6.0562445824063199E-3</v>
      </c>
    </row>
    <row r="105" spans="2:18" x14ac:dyDescent="0.25">
      <c r="B105" s="8">
        <v>27912</v>
      </c>
      <c r="C105" s="9">
        <v>61.333333333333336</v>
      </c>
      <c r="D105" s="9"/>
      <c r="E105" s="9"/>
      <c r="F105" s="9">
        <f t="shared" si="4"/>
        <v>2989.2519542024661</v>
      </c>
      <c r="G105" s="9">
        <v>79326.666666666672</v>
      </c>
      <c r="H105" s="10">
        <v>7235</v>
      </c>
      <c r="I105" s="11">
        <f t="shared" si="5"/>
        <v>8.0027784525428789</v>
      </c>
      <c r="J105" s="12">
        <f t="shared" si="5"/>
        <v>11.281329626841035</v>
      </c>
      <c r="K105" s="12">
        <f t="shared" si="5"/>
        <v>8.8866856390655844</v>
      </c>
      <c r="L105" s="12">
        <f t="shared" si="6"/>
        <v>9.1205143289352045E-2</v>
      </c>
      <c r="M105" s="13">
        <f t="shared" si="7"/>
        <v>3.7682813104493645E-2</v>
      </c>
      <c r="N105" s="14">
        <v>-0.135309655504461</v>
      </c>
      <c r="O105" s="15">
        <v>-1.7184536720153101E-2</v>
      </c>
      <c r="P105" s="15">
        <v>9.1055630871121507E-2</v>
      </c>
      <c r="Q105" s="15">
        <v>8.3564541068000403E-3</v>
      </c>
      <c r="R105" s="16">
        <v>-5.3999251195843102E-3</v>
      </c>
    </row>
    <row r="106" spans="2:18" x14ac:dyDescent="0.25">
      <c r="B106" s="8">
        <v>28004</v>
      </c>
      <c r="C106" s="9">
        <v>61.666666666666664</v>
      </c>
      <c r="D106" s="9"/>
      <c r="E106" s="9"/>
      <c r="F106" s="9">
        <f t="shared" si="4"/>
        <v>3005.4978887361749</v>
      </c>
      <c r="G106" s="9">
        <v>79714</v>
      </c>
      <c r="H106" s="10">
        <v>7462.666666666667</v>
      </c>
      <c r="I106" s="11">
        <f t="shared" si="5"/>
        <v>8.0081985200122165</v>
      </c>
      <c r="J106" s="12">
        <f t="shared" si="5"/>
        <v>11.286200508072321</v>
      </c>
      <c r="K106" s="12">
        <f t="shared" si="5"/>
        <v>8.9176680913431401</v>
      </c>
      <c r="L106" s="12">
        <f t="shared" si="6"/>
        <v>9.3618017746778068E-2</v>
      </c>
      <c r="M106" s="13">
        <f t="shared" si="7"/>
        <v>3.7703513670574493E-2</v>
      </c>
      <c r="N106" s="14">
        <v>-0.145418448380635</v>
      </c>
      <c r="O106" s="15">
        <v>-1.9001400827077599E-2</v>
      </c>
      <c r="P106" s="15">
        <v>0.111710118895205</v>
      </c>
      <c r="Q106" s="15">
        <v>1.0556419484054501E-2</v>
      </c>
      <c r="R106" s="16">
        <v>-5.7680388848728699E-3</v>
      </c>
    </row>
    <row r="107" spans="2:18" x14ac:dyDescent="0.25">
      <c r="B107" s="8">
        <v>28095</v>
      </c>
      <c r="C107" s="9">
        <v>64</v>
      </c>
      <c r="D107" s="9"/>
      <c r="E107" s="9"/>
      <c r="F107" s="9">
        <f t="shared" si="4"/>
        <v>3119.2194304721384</v>
      </c>
      <c r="G107" s="9">
        <v>80196.666666666672</v>
      </c>
      <c r="H107" s="10">
        <v>7531.666666666667</v>
      </c>
      <c r="I107" s="11">
        <f t="shared" si="5"/>
        <v>8.0453380669616745</v>
      </c>
      <c r="J107" s="12">
        <f t="shared" si="5"/>
        <v>11.292237230231084</v>
      </c>
      <c r="K107" s="12">
        <f t="shared" si="5"/>
        <v>8.9268716331772708</v>
      </c>
      <c r="L107" s="12">
        <f t="shared" si="6"/>
        <v>9.3914959058980008E-2</v>
      </c>
      <c r="M107" s="13">
        <f t="shared" si="7"/>
        <v>3.8894626923049229E-2</v>
      </c>
      <c r="N107" s="14">
        <v>-0.12511636805477599</v>
      </c>
      <c r="O107" s="15">
        <v>-1.9851800119498698E-2</v>
      </c>
      <c r="P107" s="15">
        <v>0.11231245811978301</v>
      </c>
      <c r="Q107" s="15">
        <v>1.0781986537952299E-2</v>
      </c>
      <c r="R107" s="16">
        <v>-5.0156804291350597E-3</v>
      </c>
    </row>
    <row r="108" spans="2:18" x14ac:dyDescent="0.25">
      <c r="B108" s="8">
        <v>28185</v>
      </c>
      <c r="C108" s="9">
        <v>68.666666666666671</v>
      </c>
      <c r="D108" s="9"/>
      <c r="E108" s="9"/>
      <c r="F108" s="9">
        <f t="shared" si="4"/>
        <v>3346.6625139440653</v>
      </c>
      <c r="G108" s="9">
        <v>81023.333333333328</v>
      </c>
      <c r="H108" s="10">
        <v>7343.333333333333</v>
      </c>
      <c r="I108" s="11">
        <f t="shared" si="5"/>
        <v>8.1157188637234743</v>
      </c>
      <c r="J108" s="12">
        <f t="shared" si="5"/>
        <v>11.302492458015198</v>
      </c>
      <c r="K108" s="12">
        <f t="shared" si="5"/>
        <v>8.9015481511282797</v>
      </c>
      <c r="L108" s="12">
        <f t="shared" si="6"/>
        <v>9.063232813592792E-2</v>
      </c>
      <c r="M108" s="13">
        <f t="shared" si="7"/>
        <v>4.130492262242233E-2</v>
      </c>
      <c r="N108" s="14">
        <v>-7.2410169549858197E-2</v>
      </c>
      <c r="O108" s="15">
        <v>-1.66434568772598E-2</v>
      </c>
      <c r="P108" s="15">
        <v>7.9796717957858504E-2</v>
      </c>
      <c r="Q108" s="15">
        <v>7.5393391760181904E-3</v>
      </c>
      <c r="R108" s="16">
        <v>-3.0760762789309301E-3</v>
      </c>
    </row>
    <row r="109" spans="2:18" x14ac:dyDescent="0.25">
      <c r="B109" s="8">
        <v>28277</v>
      </c>
      <c r="C109" s="9">
        <v>73.666666666666671</v>
      </c>
      <c r="D109" s="9"/>
      <c r="E109" s="9"/>
      <c r="F109" s="9">
        <f t="shared" si="4"/>
        <v>3590.351531949701</v>
      </c>
      <c r="G109" s="9">
        <v>82102.333333333328</v>
      </c>
      <c r="H109" s="10">
        <v>7034.666666666667</v>
      </c>
      <c r="I109" s="11">
        <f t="shared" si="5"/>
        <v>8.1860053964516446</v>
      </c>
      <c r="J109" s="12">
        <f t="shared" si="5"/>
        <v>11.315721715661915</v>
      </c>
      <c r="K109" s="12">
        <f t="shared" si="5"/>
        <v>8.8586055862889861</v>
      </c>
      <c r="L109" s="12">
        <f t="shared" si="6"/>
        <v>8.56816899235507E-2</v>
      </c>
      <c r="M109" s="13">
        <f t="shared" si="7"/>
        <v>4.3730200911257511E-2</v>
      </c>
      <c r="N109" s="14">
        <v>-2.00856951588246E-2</v>
      </c>
      <c r="O109" s="15">
        <v>-1.0568836005134599E-2</v>
      </c>
      <c r="P109" s="15">
        <v>3.0682827536104199E-2</v>
      </c>
      <c r="Q109" s="15">
        <v>2.7031255641905999E-3</v>
      </c>
      <c r="R109" s="16">
        <v>-1.1322901605523401E-3</v>
      </c>
    </row>
    <row r="110" spans="2:18" x14ac:dyDescent="0.25">
      <c r="B110" s="8">
        <v>28369</v>
      </c>
      <c r="C110" s="9">
        <v>78</v>
      </c>
      <c r="D110" s="9"/>
      <c r="E110" s="9"/>
      <c r="F110" s="9">
        <f t="shared" si="4"/>
        <v>3801.5486808879186</v>
      </c>
      <c r="G110" s="9">
        <v>83147.333333333328</v>
      </c>
      <c r="H110" s="10">
        <v>6835</v>
      </c>
      <c r="I110" s="11">
        <f t="shared" si="5"/>
        <v>8.2431638102915947</v>
      </c>
      <c r="J110" s="12">
        <f t="shared" si="5"/>
        <v>11.328369413551581</v>
      </c>
      <c r="K110" s="12">
        <f t="shared" si="5"/>
        <v>8.8298117491580506</v>
      </c>
      <c r="L110" s="12">
        <f t="shared" si="6"/>
        <v>8.2203478163260402E-2</v>
      </c>
      <c r="M110" s="13">
        <f t="shared" si="7"/>
        <v>4.5720632622668823E-2</v>
      </c>
      <c r="N110" s="14">
        <v>1.94181311813484E-2</v>
      </c>
      <c r="O110" s="15">
        <v>-5.1211202473488999E-3</v>
      </c>
      <c r="P110" s="15">
        <v>-3.6992869675227498E-3</v>
      </c>
      <c r="Q110" s="15">
        <v>-6.2785021857705901E-4</v>
      </c>
      <c r="R110" s="16">
        <v>3.8890974738321098E-4</v>
      </c>
    </row>
    <row r="111" spans="2:18" x14ac:dyDescent="0.25">
      <c r="B111" s="8">
        <v>28460</v>
      </c>
      <c r="C111" s="9">
        <v>85</v>
      </c>
      <c r="D111" s="9"/>
      <c r="E111" s="9"/>
      <c r="F111" s="9">
        <f t="shared" si="4"/>
        <v>4142.7133060958085</v>
      </c>
      <c r="G111" s="9">
        <v>84125</v>
      </c>
      <c r="H111" s="10">
        <v>6654.666666666667</v>
      </c>
      <c r="I111" s="11">
        <f t="shared" si="5"/>
        <v>8.3291062400923188</v>
      </c>
      <c r="J111" s="12">
        <f t="shared" si="5"/>
        <v>11.340059066947029</v>
      </c>
      <c r="K111" s="12">
        <f t="shared" si="5"/>
        <v>8.8030736419213902</v>
      </c>
      <c r="L111" s="12">
        <f t="shared" si="6"/>
        <v>7.9104507181773157E-2</v>
      </c>
      <c r="M111" s="13">
        <f t="shared" si="7"/>
        <v>4.9244734693560874E-2</v>
      </c>
      <c r="N111" s="14">
        <v>8.8620926093158303E-2</v>
      </c>
      <c r="O111" s="15">
        <v>-6.0774682562225702E-4</v>
      </c>
      <c r="P111" s="15">
        <v>-3.5899685142277697E-2</v>
      </c>
      <c r="Q111" s="15">
        <v>-3.5900915468089498E-3</v>
      </c>
      <c r="R111" s="16">
        <v>3.47980694760854E-3</v>
      </c>
    </row>
    <row r="112" spans="2:18" x14ac:dyDescent="0.25">
      <c r="B112" s="8">
        <v>28550</v>
      </c>
      <c r="C112" s="9">
        <v>89.333333333333329</v>
      </c>
      <c r="D112" s="9"/>
      <c r="E112" s="9"/>
      <c r="F112" s="9">
        <f t="shared" si="4"/>
        <v>4353.9104550340262</v>
      </c>
      <c r="G112" s="9">
        <v>85001.333333333328</v>
      </c>
      <c r="H112" s="10">
        <v>6381.333333333333</v>
      </c>
      <c r="I112" s="11">
        <f t="shared" si="5"/>
        <v>8.3788296754447487</v>
      </c>
      <c r="J112" s="12">
        <f t="shared" si="5"/>
        <v>11.350422221623935</v>
      </c>
      <c r="K112" s="12">
        <f t="shared" si="5"/>
        <v>8.7611323409200992</v>
      </c>
      <c r="L112" s="12">
        <f t="shared" si="6"/>
        <v>7.5073332183024574E-2</v>
      </c>
      <c r="M112" s="13">
        <f t="shared" si="7"/>
        <v>5.1221672464361656E-2</v>
      </c>
      <c r="N112" s="14">
        <v>0.12311502486711701</v>
      </c>
      <c r="O112" s="15">
        <v>2.6750277384799399E-3</v>
      </c>
      <c r="P112" s="15">
        <v>-8.3632040523063694E-2</v>
      </c>
      <c r="Q112" s="15">
        <v>-7.5379693886426496E-3</v>
      </c>
      <c r="R112" s="16">
        <v>5.0830908742643798E-3</v>
      </c>
    </row>
    <row r="113" spans="2:18" x14ac:dyDescent="0.25">
      <c r="B113" s="8">
        <v>28642</v>
      </c>
      <c r="C113" s="9">
        <v>96.666666666666671</v>
      </c>
      <c r="D113" s="9"/>
      <c r="E113" s="9"/>
      <c r="F113" s="9">
        <f t="shared" si="4"/>
        <v>4711.3210147756263</v>
      </c>
      <c r="G113" s="9">
        <v>86541</v>
      </c>
      <c r="H113" s="10">
        <v>6111.666666666667</v>
      </c>
      <c r="I113" s="11">
        <f t="shared" si="5"/>
        <v>8.4577236179144126</v>
      </c>
      <c r="J113" s="12">
        <f t="shared" si="5"/>
        <v>11.368373569062241</v>
      </c>
      <c r="K113" s="12">
        <f t="shared" si="5"/>
        <v>8.7179547918373164</v>
      </c>
      <c r="L113" s="12">
        <f t="shared" si="6"/>
        <v>7.0621632135827728E-2</v>
      </c>
      <c r="M113" s="13">
        <f t="shared" si="7"/>
        <v>5.4440334809808373E-2</v>
      </c>
      <c r="N113" s="14">
        <v>0.18882988871492001</v>
      </c>
      <c r="O113" s="15">
        <v>1.37145167651571E-2</v>
      </c>
      <c r="P113" s="15">
        <v>-0.13336171934156801</v>
      </c>
      <c r="Q113" s="15">
        <v>-1.2000486904999001E-2</v>
      </c>
      <c r="R113" s="16">
        <v>8.0090020821491602E-3</v>
      </c>
    </row>
    <row r="114" spans="2:18" x14ac:dyDescent="0.25">
      <c r="B114" s="8">
        <v>28734</v>
      </c>
      <c r="C114" s="9">
        <v>97.666666666666671</v>
      </c>
      <c r="D114" s="9"/>
      <c r="E114" s="9"/>
      <c r="F114" s="9">
        <f t="shared" si="4"/>
        <v>4760.0588183767532</v>
      </c>
      <c r="G114" s="9">
        <v>87434.666666666672</v>
      </c>
      <c r="H114" s="10">
        <v>6171.333333333333</v>
      </c>
      <c r="I114" s="11">
        <f t="shared" si="5"/>
        <v>8.4680153039509598</v>
      </c>
      <c r="J114" s="12">
        <f t="shared" si="5"/>
        <v>11.378647126784648</v>
      </c>
      <c r="K114" s="12">
        <f t="shared" si="5"/>
        <v>8.7276701929590477</v>
      </c>
      <c r="L114" s="12">
        <f t="shared" si="6"/>
        <v>7.0582225204343041E-2</v>
      </c>
      <c r="M114" s="13">
        <f t="shared" si="7"/>
        <v>5.4441321730245282E-2</v>
      </c>
      <c r="N114" s="14">
        <v>0.188455763957732</v>
      </c>
      <c r="O114" s="15">
        <v>1.7315661682269799E-2</v>
      </c>
      <c r="P114" s="15">
        <v>-0.13133956580415601</v>
      </c>
      <c r="Q114" s="15">
        <v>-1.21807970259309E-2</v>
      </c>
      <c r="R114" s="16">
        <v>7.8163111942649594E-3</v>
      </c>
    </row>
    <row r="115" spans="2:18" x14ac:dyDescent="0.25">
      <c r="B115" s="8">
        <v>28825</v>
      </c>
      <c r="C115" s="9">
        <v>102.66666666666667</v>
      </c>
      <c r="D115" s="9"/>
      <c r="E115" s="9"/>
      <c r="F115" s="9">
        <f t="shared" si="4"/>
        <v>5003.7478363823884</v>
      </c>
      <c r="G115" s="9">
        <v>88339.666666666672</v>
      </c>
      <c r="H115" s="10">
        <v>6084</v>
      </c>
      <c r="I115" s="11">
        <f t="shared" si="5"/>
        <v>8.5179424779074662</v>
      </c>
      <c r="J115" s="12">
        <f t="shared" si="5"/>
        <v>11.38894451184327</v>
      </c>
      <c r="K115" s="12">
        <f t="shared" si="5"/>
        <v>8.7134176533791834</v>
      </c>
      <c r="L115" s="12">
        <f t="shared" si="6"/>
        <v>6.8870533810783369E-2</v>
      </c>
      <c r="M115" s="13">
        <f t="shared" si="7"/>
        <v>5.6642140786687611E-2</v>
      </c>
      <c r="N115" s="14">
        <v>0.230575388236259</v>
      </c>
      <c r="O115" s="15">
        <v>2.12424323446978E-2</v>
      </c>
      <c r="P115" s="15">
        <v>-0.154723162042604</v>
      </c>
      <c r="Q115" s="15">
        <v>-1.41919473771757E-2</v>
      </c>
      <c r="R115" s="16">
        <v>9.9356932073124404E-3</v>
      </c>
    </row>
    <row r="116" spans="2:18" x14ac:dyDescent="0.25">
      <c r="B116" s="8">
        <v>28915</v>
      </c>
      <c r="C116" s="9">
        <v>100.66666666666667</v>
      </c>
      <c r="D116" s="9"/>
      <c r="E116" s="9"/>
      <c r="F116" s="9">
        <f t="shared" si="4"/>
        <v>4906.2722291801347</v>
      </c>
      <c r="G116" s="9">
        <v>89115</v>
      </c>
      <c r="H116" s="10">
        <v>6130.333333333333</v>
      </c>
      <c r="I116" s="11">
        <f t="shared" si="5"/>
        <v>8.4982697123087618</v>
      </c>
      <c r="J116" s="12">
        <f t="shared" si="5"/>
        <v>11.397682949457952</v>
      </c>
      <c r="K116" s="12">
        <f t="shared" si="5"/>
        <v>8.7210044048308717</v>
      </c>
      <c r="L116" s="12">
        <f t="shared" si="6"/>
        <v>6.8791262226710795E-2</v>
      </c>
      <c r="M116" s="13">
        <f t="shared" si="7"/>
        <v>5.5055515111711098E-2</v>
      </c>
      <c r="N116" s="14">
        <v>0.206180541338739</v>
      </c>
      <c r="O116" s="15">
        <v>2.3963606318769599E-2</v>
      </c>
      <c r="P116" s="15">
        <v>-0.15791987896005999</v>
      </c>
      <c r="Q116" s="15">
        <v>-1.4750092586329601E-2</v>
      </c>
      <c r="R116" s="16">
        <v>8.3881529234958799E-3</v>
      </c>
    </row>
    <row r="117" spans="2:18" x14ac:dyDescent="0.25">
      <c r="B117" s="8">
        <v>29007</v>
      </c>
      <c r="C117" s="9">
        <v>102.66666666666667</v>
      </c>
      <c r="D117" s="9"/>
      <c r="E117" s="9"/>
      <c r="F117" s="9">
        <f t="shared" si="4"/>
        <v>5003.7478363823884</v>
      </c>
      <c r="G117" s="9">
        <v>89772</v>
      </c>
      <c r="H117" s="10">
        <v>5956</v>
      </c>
      <c r="I117" s="11">
        <f t="shared" si="5"/>
        <v>8.5179424779074662</v>
      </c>
      <c r="J117" s="12">
        <f t="shared" si="5"/>
        <v>11.405028401660406</v>
      </c>
      <c r="K117" s="12">
        <f t="shared" si="5"/>
        <v>8.6921543938039001</v>
      </c>
      <c r="L117" s="12">
        <f t="shared" si="6"/>
        <v>6.6345853941095226E-2</v>
      </c>
      <c r="M117" s="13">
        <f t="shared" si="7"/>
        <v>5.5738402134099592E-2</v>
      </c>
      <c r="N117" s="14">
        <v>0.22429979343575501</v>
      </c>
      <c r="O117" s="15">
        <v>2.56833946505939E-2</v>
      </c>
      <c r="P117" s="15">
        <v>-0.19932367348340399</v>
      </c>
      <c r="Q117" s="15">
        <v>-1.7865775313878E-2</v>
      </c>
      <c r="R117" s="16">
        <v>9.2327203367649404E-3</v>
      </c>
    </row>
    <row r="118" spans="2:18" x14ac:dyDescent="0.25">
      <c r="B118" s="8">
        <v>29099</v>
      </c>
      <c r="C118" s="9">
        <v>102.66666666666667</v>
      </c>
      <c r="D118" s="9"/>
      <c r="E118" s="9"/>
      <c r="F118" s="9">
        <f t="shared" si="4"/>
        <v>5003.7478363823884</v>
      </c>
      <c r="G118" s="9">
        <v>90277.666666666672</v>
      </c>
      <c r="H118" s="10">
        <v>6168.666666666667</v>
      </c>
      <c r="I118" s="11">
        <f t="shared" si="5"/>
        <v>8.5179424779074662</v>
      </c>
      <c r="J118" s="12">
        <f t="shared" si="5"/>
        <v>11.410645385079823</v>
      </c>
      <c r="K118" s="12">
        <f t="shared" si="5"/>
        <v>8.7272379941408662</v>
      </c>
      <c r="L118" s="12">
        <f t="shared" si="6"/>
        <v>6.8329930252221852E-2</v>
      </c>
      <c r="M118" s="13">
        <f t="shared" si="7"/>
        <v>5.5426198096787185E-2</v>
      </c>
      <c r="N118" s="14">
        <v>0.22586908185955701</v>
      </c>
      <c r="O118" s="15">
        <v>2.60896111323277E-2</v>
      </c>
      <c r="P118" s="15">
        <v>-0.178583373615156</v>
      </c>
      <c r="Q118" s="15">
        <v>-1.6746144412439799E-2</v>
      </c>
      <c r="R118" s="16">
        <v>9.2016208454921405E-3</v>
      </c>
    </row>
    <row r="119" spans="2:18" x14ac:dyDescent="0.25">
      <c r="B119" s="8">
        <v>29190</v>
      </c>
      <c r="C119" s="9">
        <v>101.66666666666667</v>
      </c>
      <c r="D119" s="9"/>
      <c r="E119" s="9"/>
      <c r="F119" s="9">
        <f t="shared" si="4"/>
        <v>4955.0100327812615</v>
      </c>
      <c r="G119" s="9">
        <v>90574.333333333328</v>
      </c>
      <c r="H119" s="10">
        <v>6286.333333333333</v>
      </c>
      <c r="I119" s="11">
        <f t="shared" si="5"/>
        <v>8.5081544715413049</v>
      </c>
      <c r="J119" s="12">
        <f t="shared" si="5"/>
        <v>11.413926155353451</v>
      </c>
      <c r="K119" s="12">
        <f t="shared" si="5"/>
        <v>8.7461332438442554</v>
      </c>
      <c r="L119" s="12">
        <f t="shared" si="6"/>
        <v>6.9405239895040174E-2</v>
      </c>
      <c r="M119" s="13">
        <f t="shared" si="7"/>
        <v>5.4706558143196513E-2</v>
      </c>
      <c r="N119" s="14">
        <v>0.22058721457149799</v>
      </c>
      <c r="O119" s="15">
        <v>2.4581727434476602E-2</v>
      </c>
      <c r="P119" s="15">
        <v>-0.17571556506191399</v>
      </c>
      <c r="Q119" s="15">
        <v>-1.67210526250627E-2</v>
      </c>
      <c r="R119" s="16">
        <v>8.8735683978394906E-3</v>
      </c>
    </row>
    <row r="120" spans="2:18" x14ac:dyDescent="0.25">
      <c r="B120" s="8">
        <v>29281</v>
      </c>
      <c r="C120" s="9">
        <v>94.666666666666671</v>
      </c>
      <c r="D120" s="9"/>
      <c r="E120" s="9"/>
      <c r="F120" s="9">
        <f t="shared" si="4"/>
        <v>4613.8454075733716</v>
      </c>
      <c r="G120" s="9">
        <v>90890</v>
      </c>
      <c r="H120" s="10">
        <v>6704.666666666667</v>
      </c>
      <c r="I120" s="11">
        <f t="shared" si="5"/>
        <v>8.4368169330950984</v>
      </c>
      <c r="J120" s="12">
        <f t="shared" si="5"/>
        <v>11.417405263112816</v>
      </c>
      <c r="K120" s="12">
        <f t="shared" si="5"/>
        <v>8.8105590803363167</v>
      </c>
      <c r="L120" s="12">
        <f t="shared" si="6"/>
        <v>7.3766824366450295E-2</v>
      </c>
      <c r="M120" s="13">
        <f t="shared" si="7"/>
        <v>5.0762959704845102E-2</v>
      </c>
      <c r="N120" s="14">
        <v>0.15636554435677</v>
      </c>
      <c r="O120" s="15">
        <v>2.3685219220592298E-2</v>
      </c>
      <c r="P120" s="15">
        <v>-0.12878432192176001</v>
      </c>
      <c r="Q120" s="15">
        <v>-1.3576596354537E-2</v>
      </c>
      <c r="R120" s="16">
        <v>5.41734892894059E-3</v>
      </c>
    </row>
    <row r="121" spans="2:18" x14ac:dyDescent="0.25">
      <c r="B121" s="8">
        <v>29373</v>
      </c>
      <c r="C121" s="9">
        <v>78.333333333333329</v>
      </c>
      <c r="D121" s="9"/>
      <c r="E121" s="9"/>
      <c r="F121" s="9">
        <f t="shared" si="4"/>
        <v>3817.7946154216274</v>
      </c>
      <c r="G121" s="9">
        <v>90452</v>
      </c>
      <c r="H121" s="10">
        <v>7813.333333333333</v>
      </c>
      <c r="I121" s="11">
        <f t="shared" si="5"/>
        <v>8.247428209078052</v>
      </c>
      <c r="J121" s="12">
        <f t="shared" si="5"/>
        <v>11.412574602242884</v>
      </c>
      <c r="K121" s="12">
        <f t="shared" si="5"/>
        <v>8.9635869550228389</v>
      </c>
      <c r="L121" s="12">
        <f t="shared" si="6"/>
        <v>8.6380990285823786E-2</v>
      </c>
      <c r="M121" s="13">
        <f t="shared" si="7"/>
        <v>4.2207962404608272E-2</v>
      </c>
      <c r="N121" s="14">
        <v>-2.37625680085394E-2</v>
      </c>
      <c r="O121" s="15">
        <v>1.4867558574575701E-2</v>
      </c>
      <c r="P121" s="15">
        <v>5.6086209353800598E-3</v>
      </c>
      <c r="Q121" s="15">
        <v>-2.31715334576164E-3</v>
      </c>
      <c r="R121" s="16">
        <v>-2.5747176063195799E-3</v>
      </c>
    </row>
    <row r="122" spans="2:18" x14ac:dyDescent="0.25">
      <c r="B122" s="8">
        <v>29465</v>
      </c>
      <c r="C122" s="9">
        <v>78.666666666666671</v>
      </c>
      <c r="D122" s="9"/>
      <c r="E122" s="9"/>
      <c r="F122" s="9">
        <f t="shared" si="4"/>
        <v>3834.0405499553372</v>
      </c>
      <c r="G122" s="9">
        <v>90043</v>
      </c>
      <c r="H122" s="10">
        <v>8221.6666666666661</v>
      </c>
      <c r="I122" s="11">
        <f t="shared" si="5"/>
        <v>8.2516744999595026</v>
      </c>
      <c r="J122" s="12">
        <f t="shared" si="5"/>
        <v>11.40804261299072</v>
      </c>
      <c r="K122" s="12">
        <f t="shared" si="5"/>
        <v>9.0145282249997294</v>
      </c>
      <c r="L122" s="12">
        <f t="shared" si="6"/>
        <v>9.1308226810153659E-2</v>
      </c>
      <c r="M122" s="13">
        <f t="shared" si="7"/>
        <v>4.2580106726290076E-2</v>
      </c>
      <c r="N122" s="14">
        <v>-8.6736382135708095E-3</v>
      </c>
      <c r="O122" s="15">
        <v>6.6979343183213302E-3</v>
      </c>
      <c r="P122" s="15">
        <v>3.7181921840790701E-2</v>
      </c>
      <c r="Q122" s="15">
        <v>1.15556502908541E-3</v>
      </c>
      <c r="R122" s="16">
        <v>-1.5877120961366601E-3</v>
      </c>
    </row>
    <row r="123" spans="2:18" x14ac:dyDescent="0.25">
      <c r="B123" s="8">
        <v>29556</v>
      </c>
      <c r="C123" s="9">
        <v>82</v>
      </c>
      <c r="D123" s="9"/>
      <c r="E123" s="9"/>
      <c r="F123" s="9">
        <f t="shared" si="4"/>
        <v>3996.4998952924275</v>
      </c>
      <c r="G123" s="9">
        <v>90720.666666666672</v>
      </c>
      <c r="H123" s="10">
        <v>7943</v>
      </c>
      <c r="I123" s="11">
        <f t="shared" si="5"/>
        <v>8.2931742308662546</v>
      </c>
      <c r="J123" s="12">
        <f t="shared" si="5"/>
        <v>11.415540467553038</v>
      </c>
      <c r="K123" s="12">
        <f t="shared" si="5"/>
        <v>8.9800463166331319</v>
      </c>
      <c r="L123" s="12">
        <f t="shared" si="6"/>
        <v>8.7554471234044431E-2</v>
      </c>
      <c r="M123" s="13">
        <f t="shared" si="7"/>
        <v>4.4052805630019183E-2</v>
      </c>
      <c r="N123" s="14">
        <v>4.4702894657547197E-2</v>
      </c>
      <c r="O123" s="15">
        <v>1.0858993049607701E-2</v>
      </c>
      <c r="P123" s="15">
        <v>-1.6997195262334199E-2</v>
      </c>
      <c r="Q123" s="15">
        <v>-4.1132573813324096E-3</v>
      </c>
      <c r="R123" s="16">
        <v>5.2976176979766703E-4</v>
      </c>
    </row>
    <row r="124" spans="2:18" x14ac:dyDescent="0.25">
      <c r="B124" s="8">
        <v>29646</v>
      </c>
      <c r="C124" s="9">
        <v>80.666666666666671</v>
      </c>
      <c r="D124" s="9"/>
      <c r="E124" s="9"/>
      <c r="F124" s="9">
        <f t="shared" si="4"/>
        <v>3931.5161571575914</v>
      </c>
      <c r="G124" s="9">
        <v>91110.333333333328</v>
      </c>
      <c r="H124" s="10">
        <v>8034.666666666667</v>
      </c>
      <c r="I124" s="11">
        <f t="shared" si="5"/>
        <v>8.2767804210905798</v>
      </c>
      <c r="J124" s="12">
        <f t="shared" si="5"/>
        <v>11.419826505282414</v>
      </c>
      <c r="K124" s="12">
        <f t="shared" si="5"/>
        <v>8.9915207921420279</v>
      </c>
      <c r="L124" s="12">
        <f t="shared" si="6"/>
        <v>8.8186118661988583E-2</v>
      </c>
      <c r="M124" s="13">
        <f t="shared" si="7"/>
        <v>4.3151155454276224E-2</v>
      </c>
      <c r="N124" s="14">
        <v>4.0677606544564399E-2</v>
      </c>
      <c r="O124" s="15">
        <v>1.20563451572728E-2</v>
      </c>
      <c r="P124" s="15">
        <v>-2.51686111319529E-2</v>
      </c>
      <c r="Q124" s="15">
        <v>-5.0186979564949101E-3</v>
      </c>
      <c r="R124" s="16">
        <v>2.8177762185178901E-4</v>
      </c>
    </row>
    <row r="125" spans="2:18" x14ac:dyDescent="0.25">
      <c r="B125" s="8">
        <v>29738</v>
      </c>
      <c r="C125" s="9">
        <v>80.333333333333329</v>
      </c>
      <c r="D125" s="9"/>
      <c r="E125" s="9"/>
      <c r="F125" s="9">
        <f t="shared" si="4"/>
        <v>3915.2702226238816</v>
      </c>
      <c r="G125" s="9">
        <v>91348</v>
      </c>
      <c r="H125" s="10">
        <v>8047</v>
      </c>
      <c r="I125" s="11">
        <f t="shared" si="5"/>
        <v>8.2726396284245478</v>
      </c>
      <c r="J125" s="12">
        <f t="shared" si="5"/>
        <v>11.422431667751482</v>
      </c>
      <c r="K125" s="12">
        <f t="shared" si="5"/>
        <v>8.9930546301461334</v>
      </c>
      <c r="L125" s="12">
        <f t="shared" si="6"/>
        <v>8.8091693304724786E-2</v>
      </c>
      <c r="M125" s="13">
        <f t="shared" si="7"/>
        <v>4.2861039350876665E-2</v>
      </c>
      <c r="N125" s="14">
        <v>4.8826673078071502E-2</v>
      </c>
      <c r="O125" s="15">
        <v>1.17614241594914E-2</v>
      </c>
      <c r="P125" s="15">
        <v>-4.28381642789777E-2</v>
      </c>
      <c r="Q125" s="15">
        <v>-6.6311382900185699E-3</v>
      </c>
      <c r="R125" s="16">
        <v>6.3286698928800204E-4</v>
      </c>
    </row>
    <row r="126" spans="2:18" x14ac:dyDescent="0.25">
      <c r="B126" s="8">
        <v>29830</v>
      </c>
      <c r="C126" s="9">
        <v>78</v>
      </c>
      <c r="D126" s="9"/>
      <c r="E126" s="9"/>
      <c r="F126" s="9">
        <f t="shared" si="4"/>
        <v>3801.5486808879186</v>
      </c>
      <c r="G126" s="9">
        <v>91541</v>
      </c>
      <c r="H126" s="10">
        <v>8043</v>
      </c>
      <c r="I126" s="11">
        <f t="shared" si="5"/>
        <v>8.2431638102915947</v>
      </c>
      <c r="J126" s="12">
        <f t="shared" si="5"/>
        <v>11.424542238334112</v>
      </c>
      <c r="K126" s="12">
        <f t="shared" si="5"/>
        <v>8.9925574269040691</v>
      </c>
      <c r="L126" s="12">
        <f t="shared" si="6"/>
        <v>8.7862269365639442E-2</v>
      </c>
      <c r="M126" s="13">
        <f t="shared" si="7"/>
        <v>4.1528371777541415E-2</v>
      </c>
      <c r="N126" s="14">
        <v>3.09662463845672E-2</v>
      </c>
      <c r="O126" s="15">
        <v>1.10934783587169E-2</v>
      </c>
      <c r="P126" s="15">
        <v>-6.16893468323685E-2</v>
      </c>
      <c r="Q126" s="15">
        <v>-8.31526928929705E-3</v>
      </c>
      <c r="R126" s="16">
        <v>-9.2585709645064102E-5</v>
      </c>
    </row>
    <row r="127" spans="2:18" x14ac:dyDescent="0.25">
      <c r="B127" s="8">
        <v>29921</v>
      </c>
      <c r="C127" s="9">
        <v>69.333333333333329</v>
      </c>
      <c r="D127" s="9"/>
      <c r="E127" s="9"/>
      <c r="F127" s="9">
        <f t="shared" si="4"/>
        <v>3379.1543830114829</v>
      </c>
      <c r="G127" s="9">
        <v>91139</v>
      </c>
      <c r="H127" s="10">
        <v>8980.6666666666661</v>
      </c>
      <c r="I127" s="11">
        <f t="shared" si="5"/>
        <v>8.1253807746352109</v>
      </c>
      <c r="J127" s="12">
        <f t="shared" si="5"/>
        <v>11.420141092626892</v>
      </c>
      <c r="K127" s="12">
        <f t="shared" si="5"/>
        <v>9.1028293975904031</v>
      </c>
      <c r="L127" s="12">
        <f t="shared" si="6"/>
        <v>9.853813040154781E-2</v>
      </c>
      <c r="M127" s="13">
        <f t="shared" si="7"/>
        <v>3.7076930655498559E-2</v>
      </c>
      <c r="N127" s="14">
        <v>-7.6502188080120007E-2</v>
      </c>
      <c r="O127" s="15">
        <v>3.9609851673052497E-3</v>
      </c>
      <c r="P127" s="15">
        <v>3.15117419315918E-2</v>
      </c>
      <c r="Q127" s="15">
        <v>1.0175695997072501E-3</v>
      </c>
      <c r="R127" s="16">
        <v>-3.9927285985670901E-3</v>
      </c>
    </row>
    <row r="128" spans="2:18" x14ac:dyDescent="0.25">
      <c r="B128" s="8">
        <v>30011</v>
      </c>
      <c r="C128" s="9">
        <v>64.333333333333329</v>
      </c>
      <c r="D128" s="9"/>
      <c r="E128" s="9"/>
      <c r="F128" s="9">
        <f t="shared" si="4"/>
        <v>3135.4653650058472</v>
      </c>
      <c r="G128" s="9">
        <v>90510</v>
      </c>
      <c r="H128" s="10">
        <v>9665.6666666666661</v>
      </c>
      <c r="I128" s="11">
        <f t="shared" si="5"/>
        <v>8.0505328838387786</v>
      </c>
      <c r="J128" s="12">
        <f t="shared" si="5"/>
        <v>11.413215620821216</v>
      </c>
      <c r="K128" s="12">
        <f t="shared" si="5"/>
        <v>9.1763353666734968</v>
      </c>
      <c r="L128" s="12">
        <f t="shared" si="6"/>
        <v>0.10679114646632047</v>
      </c>
      <c r="M128" s="13">
        <f t="shared" si="7"/>
        <v>3.464219826544964E-2</v>
      </c>
      <c r="N128" s="14">
        <v>-0.14298194576415399</v>
      </c>
      <c r="O128" s="15">
        <v>-5.7299814263593899E-3</v>
      </c>
      <c r="P128" s="15">
        <v>8.9702167578387601E-2</v>
      </c>
      <c r="Q128" s="15">
        <v>8.0928229743377593E-3</v>
      </c>
      <c r="R128" s="16">
        <v>-5.9539469350292301E-3</v>
      </c>
    </row>
    <row r="129" spans="2:18" x14ac:dyDescent="0.25">
      <c r="B129" s="8">
        <v>30103</v>
      </c>
      <c r="C129" s="9">
        <v>58.333333333333336</v>
      </c>
      <c r="D129" s="9"/>
      <c r="E129" s="9"/>
      <c r="F129" s="9">
        <f t="shared" si="4"/>
        <v>2843.0385433990846</v>
      </c>
      <c r="G129" s="9">
        <v>90030</v>
      </c>
      <c r="H129" s="10">
        <v>10372.333333333334</v>
      </c>
      <c r="I129" s="11">
        <f t="shared" si="5"/>
        <v>7.9526286688574066</v>
      </c>
      <c r="J129" s="12">
        <f t="shared" si="5"/>
        <v>11.407898227102523</v>
      </c>
      <c r="K129" s="12">
        <f t="shared" si="5"/>
        <v>9.2468972839490622</v>
      </c>
      <c r="L129" s="12">
        <f t="shared" si="6"/>
        <v>0.1152097448998482</v>
      </c>
      <c r="M129" s="13">
        <f t="shared" si="7"/>
        <v>3.1578790885250299E-2</v>
      </c>
      <c r="N129" s="14">
        <v>-0.235062357248146</v>
      </c>
      <c r="O129" s="15">
        <v>-1.3930823049630401E-2</v>
      </c>
      <c r="P129" s="15">
        <v>0.14715642683480501</v>
      </c>
      <c r="Q129" s="15">
        <v>1.55518574509381E-2</v>
      </c>
      <c r="R129" s="16">
        <v>-8.6409945212085008E-3</v>
      </c>
    </row>
    <row r="130" spans="2:18" x14ac:dyDescent="0.25">
      <c r="B130" s="8">
        <v>30195</v>
      </c>
      <c r="C130" s="9">
        <v>51.333333333333336</v>
      </c>
      <c r="D130" s="9"/>
      <c r="E130" s="9"/>
      <c r="F130" s="9">
        <f t="shared" si="4"/>
        <v>2501.8739181911942</v>
      </c>
      <c r="G130" s="9">
        <v>89344.333333333328</v>
      </c>
      <c r="H130" s="10">
        <v>10982.333333333334</v>
      </c>
      <c r="I130" s="11">
        <f t="shared" si="5"/>
        <v>7.8247952973475217</v>
      </c>
      <c r="J130" s="12">
        <f t="shared" si="5"/>
        <v>11.400253097572833</v>
      </c>
      <c r="K130" s="12">
        <f t="shared" si="5"/>
        <v>9.3040432000765385</v>
      </c>
      <c r="L130" s="12">
        <f t="shared" si="6"/>
        <v>0.12292143131629316</v>
      </c>
      <c r="M130" s="13">
        <f t="shared" si="7"/>
        <v>2.8002603241293361E-2</v>
      </c>
      <c r="N130" s="14">
        <v>-0.36012475439660302</v>
      </c>
      <c r="O130" s="15">
        <v>-2.4657580091458801E-2</v>
      </c>
      <c r="P130" s="15">
        <v>0.19379905357288699</v>
      </c>
      <c r="Q130" s="15">
        <v>2.2570057631492901E-2</v>
      </c>
      <c r="R130" s="16">
        <v>-1.19536289424476E-2</v>
      </c>
    </row>
    <row r="131" spans="2:18" x14ac:dyDescent="0.25">
      <c r="B131" s="8">
        <v>30286</v>
      </c>
      <c r="C131" s="9">
        <v>50</v>
      </c>
      <c r="D131" s="9"/>
      <c r="E131" s="9"/>
      <c r="F131" s="9">
        <f t="shared" si="4"/>
        <v>2436.8901800563581</v>
      </c>
      <c r="G131" s="9">
        <v>88806.666666666672</v>
      </c>
      <c r="H131" s="10">
        <v>11839.333333333334</v>
      </c>
      <c r="I131" s="11">
        <f t="shared" si="5"/>
        <v>7.7984779890301485</v>
      </c>
      <c r="J131" s="12">
        <f t="shared" si="5"/>
        <v>11.394217001237344</v>
      </c>
      <c r="K131" s="12">
        <f t="shared" si="5"/>
        <v>9.3791826005464305</v>
      </c>
      <c r="L131" s="12">
        <f t="shared" si="6"/>
        <v>0.13331581713084603</v>
      </c>
      <c r="M131" s="13">
        <f t="shared" si="7"/>
        <v>2.744039689275983E-2</v>
      </c>
      <c r="N131" s="14">
        <v>-0.38708550110075501</v>
      </c>
      <c r="O131" s="15">
        <v>-3.4044996176390903E-2</v>
      </c>
      <c r="P131" s="15">
        <v>0.261344043897903</v>
      </c>
      <c r="Q131" s="15">
        <v>3.2575197207079999E-2</v>
      </c>
      <c r="R131" s="16">
        <v>-1.23753371625133E-2</v>
      </c>
    </row>
    <row r="132" spans="2:18" x14ac:dyDescent="0.25">
      <c r="B132" s="8">
        <v>30376</v>
      </c>
      <c r="C132" s="9">
        <v>52.666666666666664</v>
      </c>
      <c r="D132" s="9"/>
      <c r="E132" s="9"/>
      <c r="F132" s="9">
        <f t="shared" si="4"/>
        <v>2566.8576563260303</v>
      </c>
      <c r="G132" s="9">
        <v>88986.666666666672</v>
      </c>
      <c r="H132" s="10">
        <v>11495.666666666666</v>
      </c>
      <c r="I132" s="11">
        <f t="shared" si="5"/>
        <v>7.850437727960859</v>
      </c>
      <c r="J132" s="12">
        <f t="shared" si="5"/>
        <v>11.396241824757146</v>
      </c>
      <c r="K132" s="12">
        <f t="shared" si="5"/>
        <v>9.3497254317458101</v>
      </c>
      <c r="L132" s="12">
        <f t="shared" si="6"/>
        <v>0.12918414743781839</v>
      </c>
      <c r="M132" s="13">
        <f t="shared" si="7"/>
        <v>2.8845418673127399E-2</v>
      </c>
      <c r="N132" s="14">
        <v>-0.33932012128033301</v>
      </c>
      <c r="O132" s="15">
        <v>-3.5697283941418703E-2</v>
      </c>
      <c r="P132" s="15">
        <v>0.22738472850664199</v>
      </c>
      <c r="Q132" s="15">
        <v>2.8382574582757499E-2</v>
      </c>
      <c r="R132" s="16">
        <v>-1.09556521270836E-2</v>
      </c>
    </row>
    <row r="133" spans="2:18" x14ac:dyDescent="0.25">
      <c r="B133" s="8">
        <v>30468</v>
      </c>
      <c r="C133" s="9">
        <v>58.333333333333336</v>
      </c>
      <c r="D133" s="9"/>
      <c r="E133" s="9"/>
      <c r="F133" s="9">
        <f t="shared" ref="F133:F196" si="8">C133*$E$251</f>
        <v>2843.0385433990846</v>
      </c>
      <c r="G133" s="9">
        <v>89662.666666666672</v>
      </c>
      <c r="H133" s="10">
        <v>11222.666666666666</v>
      </c>
      <c r="I133" s="11">
        <f t="shared" ref="I133:K196" si="9">LN(F133)</f>
        <v>7.9526286688574066</v>
      </c>
      <c r="J133" s="12">
        <f t="shared" si="9"/>
        <v>11.403809759255399</v>
      </c>
      <c r="K133" s="12">
        <f t="shared" si="9"/>
        <v>9.3256908216633576</v>
      </c>
      <c r="L133" s="12">
        <f t="shared" ref="L133:L196" si="10">H133/G133</f>
        <v>0.12516543488928872</v>
      </c>
      <c r="M133" s="13">
        <f t="shared" ref="M133:M196" si="11">F133/G133</f>
        <v>3.1708164045226007E-2</v>
      </c>
      <c r="N133" s="14">
        <v>-0.244769038416879</v>
      </c>
      <c r="O133" s="15">
        <v>-3.2167067900926903E-2</v>
      </c>
      <c r="P133" s="15">
        <v>0.20196028206846101</v>
      </c>
      <c r="Q133" s="15">
        <v>2.46348986653292E-2</v>
      </c>
      <c r="R133" s="16">
        <v>-8.1991231961096398E-3</v>
      </c>
    </row>
    <row r="134" spans="2:18" x14ac:dyDescent="0.25">
      <c r="B134" s="8">
        <v>30560</v>
      </c>
      <c r="C134" s="9">
        <v>65.333333333333329</v>
      </c>
      <c r="D134" s="9"/>
      <c r="E134" s="9"/>
      <c r="F134" s="9">
        <f t="shared" si="8"/>
        <v>3184.2031686069745</v>
      </c>
      <c r="G134" s="9">
        <v>90591</v>
      </c>
      <c r="H134" s="10">
        <v>10484.333333333334</v>
      </c>
      <c r="I134" s="11">
        <f t="shared" si="9"/>
        <v>8.065957354164409</v>
      </c>
      <c r="J134" s="12">
        <f t="shared" si="9"/>
        <v>11.414110149348405</v>
      </c>
      <c r="K134" s="12">
        <f t="shared" si="9"/>
        <v>9.2576373584183411</v>
      </c>
      <c r="L134" s="12">
        <f t="shared" si="10"/>
        <v>0.11573261508685558</v>
      </c>
      <c r="M134" s="13">
        <f t="shared" si="11"/>
        <v>3.5149221982393113E-2</v>
      </c>
      <c r="N134" s="14">
        <v>-0.142208213916136</v>
      </c>
      <c r="O134" s="15">
        <v>-2.6277531766828201E-2</v>
      </c>
      <c r="P134" s="15">
        <v>0.13550722179739699</v>
      </c>
      <c r="Q134" s="15">
        <v>1.5791059252484502E-2</v>
      </c>
      <c r="R134" s="16">
        <v>-4.9733574469633902E-3</v>
      </c>
    </row>
    <row r="135" spans="2:18" x14ac:dyDescent="0.25">
      <c r="B135" s="8">
        <v>30651</v>
      </c>
      <c r="C135" s="9">
        <v>73.666666666666671</v>
      </c>
      <c r="D135" s="9"/>
      <c r="E135" s="9"/>
      <c r="F135" s="9">
        <f t="shared" si="8"/>
        <v>3590.351531949701</v>
      </c>
      <c r="G135" s="9">
        <v>91855.333333333328</v>
      </c>
      <c r="H135" s="10">
        <v>9572.3333333333339</v>
      </c>
      <c r="I135" s="11">
        <f t="shared" si="9"/>
        <v>8.1860053964516446</v>
      </c>
      <c r="J135" s="12">
        <f t="shared" si="9"/>
        <v>11.427970154644333</v>
      </c>
      <c r="K135" s="12">
        <f t="shared" si="9"/>
        <v>9.166632272213544</v>
      </c>
      <c r="L135" s="12">
        <f t="shared" si="10"/>
        <v>0.10421096942293318</v>
      </c>
      <c r="M135" s="13">
        <f t="shared" si="11"/>
        <v>3.9087023057449405E-2</v>
      </c>
      <c r="N135" s="14">
        <v>-3.5585557534835402E-2</v>
      </c>
      <c r="O135" s="15">
        <v>-1.71939248336077E-2</v>
      </c>
      <c r="P135" s="15">
        <v>4.8844484731196403E-2</v>
      </c>
      <c r="Q135" s="15">
        <v>5.1468973302472602E-3</v>
      </c>
      <c r="R135" s="16">
        <v>-1.34299750501909E-3</v>
      </c>
    </row>
    <row r="136" spans="2:18" x14ac:dyDescent="0.25">
      <c r="B136" s="8">
        <v>30742</v>
      </c>
      <c r="C136" s="9">
        <v>80</v>
      </c>
      <c r="D136" s="9"/>
      <c r="E136" s="9"/>
      <c r="F136" s="9">
        <f t="shared" si="8"/>
        <v>3899.0242880901728</v>
      </c>
      <c r="G136" s="9">
        <v>93068</v>
      </c>
      <c r="H136" s="10">
        <v>8848.3333333333339</v>
      </c>
      <c r="I136" s="11">
        <f t="shared" si="9"/>
        <v>8.2684816182758833</v>
      </c>
      <c r="J136" s="12">
        <f t="shared" si="9"/>
        <v>11.441085687747183</v>
      </c>
      <c r="K136" s="12">
        <f t="shared" si="9"/>
        <v>9.0879843963496629</v>
      </c>
      <c r="L136" s="12">
        <f t="shared" si="10"/>
        <v>9.507385281013167E-2</v>
      </c>
      <c r="M136" s="13">
        <f t="shared" si="11"/>
        <v>4.189435990985272E-2</v>
      </c>
      <c r="N136" s="14">
        <v>3.1367111103989501E-2</v>
      </c>
      <c r="O136" s="15">
        <v>-9.1963029383830292E-3</v>
      </c>
      <c r="P136" s="15">
        <v>-2.3052084106012699E-2</v>
      </c>
      <c r="Q136" s="15">
        <v>-2.8635415273918102E-3</v>
      </c>
      <c r="R136" s="16">
        <v>1.08478535275332E-3</v>
      </c>
    </row>
    <row r="137" spans="2:18" x14ac:dyDescent="0.25">
      <c r="B137" s="8">
        <v>30834</v>
      </c>
      <c r="C137" s="9">
        <v>86</v>
      </c>
      <c r="D137" s="9"/>
      <c r="E137" s="9"/>
      <c r="F137" s="9">
        <f t="shared" si="8"/>
        <v>4191.4511096969363</v>
      </c>
      <c r="G137" s="9">
        <v>94105.666666666672</v>
      </c>
      <c r="H137" s="10">
        <v>8481.3333333333339</v>
      </c>
      <c r="I137" s="11">
        <f t="shared" si="9"/>
        <v>8.3408022798555095</v>
      </c>
      <c r="J137" s="12">
        <f t="shared" si="9"/>
        <v>11.452173543384855</v>
      </c>
      <c r="K137" s="12">
        <f t="shared" si="9"/>
        <v>9.0456229491305855</v>
      </c>
      <c r="L137" s="12">
        <f t="shared" si="10"/>
        <v>9.0125638909452854E-2</v>
      </c>
      <c r="M137" s="13">
        <f t="shared" si="11"/>
        <v>4.4539837590689926E-2</v>
      </c>
      <c r="N137" s="14">
        <v>8.6647650350768102E-2</v>
      </c>
      <c r="O137" s="15">
        <v>-3.5331357152568201E-3</v>
      </c>
      <c r="P137" s="15">
        <v>-5.6616780493063998E-2</v>
      </c>
      <c r="Q137" s="15">
        <v>-6.4784125572731801E-3</v>
      </c>
      <c r="R137" s="16">
        <v>3.29947122282456E-3</v>
      </c>
    </row>
    <row r="138" spans="2:18" x14ac:dyDescent="0.25">
      <c r="B138" s="8">
        <v>30926</v>
      </c>
      <c r="C138" s="9">
        <v>87.666666666666671</v>
      </c>
      <c r="D138" s="9"/>
      <c r="E138" s="9"/>
      <c r="F138" s="9">
        <f t="shared" si="8"/>
        <v>4272.6807823654817</v>
      </c>
      <c r="G138" s="9">
        <v>95037.333333333328</v>
      </c>
      <c r="H138" s="10">
        <v>8474.3333333333339</v>
      </c>
      <c r="I138" s="11">
        <f t="shared" si="9"/>
        <v>8.3599967271116569</v>
      </c>
      <c r="J138" s="12">
        <f t="shared" si="9"/>
        <v>11.462025075841437</v>
      </c>
      <c r="K138" s="12">
        <f t="shared" si="9"/>
        <v>9.0447972664210461</v>
      </c>
      <c r="L138" s="12">
        <f t="shared" si="10"/>
        <v>8.9168467128707324E-2</v>
      </c>
      <c r="M138" s="13">
        <f t="shared" si="11"/>
        <v>4.4957919509162877E-2</v>
      </c>
      <c r="N138" s="14">
        <v>8.7847399111487007E-2</v>
      </c>
      <c r="O138" s="15">
        <v>6.2746489100184999E-4</v>
      </c>
      <c r="P138" s="15">
        <v>-4.6949376656227698E-2</v>
      </c>
      <c r="Q138" s="15">
        <v>-5.9363132827827099E-3</v>
      </c>
      <c r="R138" s="16">
        <v>3.25572021081986E-3</v>
      </c>
    </row>
    <row r="139" spans="2:18" x14ac:dyDescent="0.25">
      <c r="B139" s="8">
        <v>31017</v>
      </c>
      <c r="C139" s="9">
        <v>89.333333333333329</v>
      </c>
      <c r="D139" s="9"/>
      <c r="E139" s="9"/>
      <c r="F139" s="9">
        <f t="shared" si="8"/>
        <v>4353.9104550340262</v>
      </c>
      <c r="G139" s="9">
        <v>95886</v>
      </c>
      <c r="H139" s="10">
        <v>8312.3333333333339</v>
      </c>
      <c r="I139" s="11">
        <f t="shared" si="9"/>
        <v>8.3788296754447487</v>
      </c>
      <c r="J139" s="12">
        <f t="shared" si="9"/>
        <v>11.470915264813163</v>
      </c>
      <c r="K139" s="12">
        <f t="shared" si="9"/>
        <v>9.0254956346377906</v>
      </c>
      <c r="L139" s="12">
        <f t="shared" si="10"/>
        <v>8.6689749633245036E-2</v>
      </c>
      <c r="M139" s="13">
        <f t="shared" si="11"/>
        <v>4.5407154903051812E-2</v>
      </c>
      <c r="N139" s="14">
        <v>8.8238912510663098E-2</v>
      </c>
      <c r="O139" s="15">
        <v>3.6031651454528899E-3</v>
      </c>
      <c r="P139" s="15">
        <v>-5.4375306333961197E-2</v>
      </c>
      <c r="Q139" s="15">
        <v>-6.7865192194580398E-3</v>
      </c>
      <c r="R139" s="16">
        <v>3.2302162528502001E-3</v>
      </c>
    </row>
    <row r="140" spans="2:18" x14ac:dyDescent="0.25">
      <c r="B140" s="8">
        <v>31107</v>
      </c>
      <c r="C140" s="9">
        <v>90.333333333333329</v>
      </c>
      <c r="D140" s="9"/>
      <c r="E140" s="9"/>
      <c r="F140" s="9">
        <f t="shared" si="8"/>
        <v>4402.6482586351531</v>
      </c>
      <c r="G140" s="9">
        <v>96551</v>
      </c>
      <c r="H140" s="10">
        <v>8361</v>
      </c>
      <c r="I140" s="11">
        <f t="shared" si="9"/>
        <v>8.3899615158135941</v>
      </c>
      <c r="J140" s="12">
        <f t="shared" si="9"/>
        <v>11.477826645130833</v>
      </c>
      <c r="K140" s="12">
        <f t="shared" si="9"/>
        <v>9.0313333161500573</v>
      </c>
      <c r="L140" s="12">
        <f t="shared" si="10"/>
        <v>8.6596720903978214E-2</v>
      </c>
      <c r="M140" s="13">
        <f t="shared" si="11"/>
        <v>4.5599198958427699E-2</v>
      </c>
      <c r="N140" s="14">
        <v>8.0935517048367003E-2</v>
      </c>
      <c r="O140" s="15">
        <v>4.4188591475951E-3</v>
      </c>
      <c r="P140" s="15">
        <v>-3.5563687904316403E-2</v>
      </c>
      <c r="Q140" s="15">
        <v>-5.1547756870350403E-3</v>
      </c>
      <c r="R140" s="16">
        <v>2.9507154598947798E-3</v>
      </c>
    </row>
    <row r="141" spans="2:18" x14ac:dyDescent="0.25">
      <c r="B141" s="8">
        <v>31199</v>
      </c>
      <c r="C141" s="9">
        <v>91.666666666666671</v>
      </c>
      <c r="D141" s="9"/>
      <c r="E141" s="9"/>
      <c r="F141" s="9">
        <f t="shared" si="8"/>
        <v>4467.6319967699901</v>
      </c>
      <c r="G141" s="9">
        <v>97249</v>
      </c>
      <c r="H141" s="10">
        <v>8385.6666666666661</v>
      </c>
      <c r="I141" s="11">
        <f t="shared" si="9"/>
        <v>8.4046137926004647</v>
      </c>
      <c r="J141" s="12">
        <f t="shared" si="9"/>
        <v>11.485029978651475</v>
      </c>
      <c r="K141" s="12">
        <f t="shared" si="9"/>
        <v>9.0342791781530423</v>
      </c>
      <c r="L141" s="12">
        <f t="shared" si="10"/>
        <v>8.6228821547436649E-2</v>
      </c>
      <c r="M141" s="13">
        <f t="shared" si="11"/>
        <v>4.5940133027280387E-2</v>
      </c>
      <c r="N141" s="14">
        <v>7.7556540904350199E-2</v>
      </c>
      <c r="O141" s="15">
        <v>5.3853490187094604E-3</v>
      </c>
      <c r="P141" s="15">
        <v>-1.8796046178890101E-2</v>
      </c>
      <c r="Q141" s="15">
        <v>-3.73037743073747E-3</v>
      </c>
      <c r="R141" s="16">
        <v>2.8373800577747598E-3</v>
      </c>
    </row>
    <row r="142" spans="2:18" x14ac:dyDescent="0.25">
      <c r="B142" s="8">
        <v>31291</v>
      </c>
      <c r="C142" s="9">
        <v>92</v>
      </c>
      <c r="D142" s="9"/>
      <c r="E142" s="9"/>
      <c r="F142" s="9">
        <f t="shared" si="8"/>
        <v>4483.8779313036985</v>
      </c>
      <c r="G142" s="9">
        <v>97822.666666666672</v>
      </c>
      <c r="H142" s="10">
        <v>8319</v>
      </c>
      <c r="I142" s="11">
        <f t="shared" si="9"/>
        <v>8.4082435606510426</v>
      </c>
      <c r="J142" s="12">
        <f t="shared" si="9"/>
        <v>11.490911594677272</v>
      </c>
      <c r="K142" s="12">
        <f t="shared" si="9"/>
        <v>9.0262973342838873</v>
      </c>
      <c r="L142" s="12">
        <f t="shared" si="10"/>
        <v>8.5041639974375402E-2</v>
      </c>
      <c r="M142" s="13">
        <f t="shared" si="11"/>
        <v>4.5836799221417993E-2</v>
      </c>
      <c r="N142" s="14">
        <v>6.3906239560209202E-2</v>
      </c>
      <c r="O142" s="15">
        <v>4.92628509310933E-3</v>
      </c>
      <c r="P142" s="15">
        <v>-1.2336434664334201E-2</v>
      </c>
      <c r="Q142" s="15">
        <v>-3.0832524609846301E-3</v>
      </c>
      <c r="R142" s="16">
        <v>2.3092890751488702E-3</v>
      </c>
    </row>
    <row r="143" spans="2:18" x14ac:dyDescent="0.25">
      <c r="B143" s="8">
        <v>31382</v>
      </c>
      <c r="C143" s="9">
        <v>91.666666666666671</v>
      </c>
      <c r="D143" s="9"/>
      <c r="E143" s="9"/>
      <c r="F143" s="9">
        <f t="shared" si="8"/>
        <v>4467.6319967699901</v>
      </c>
      <c r="G143" s="9">
        <v>98405.333333333328</v>
      </c>
      <c r="H143" s="10">
        <v>8188</v>
      </c>
      <c r="I143" s="11">
        <f t="shared" si="9"/>
        <v>8.4046137926004647</v>
      </c>
      <c r="J143" s="12">
        <f t="shared" si="9"/>
        <v>11.496850282113554</v>
      </c>
      <c r="K143" s="12">
        <f t="shared" si="9"/>
        <v>9.0104249467811801</v>
      </c>
      <c r="L143" s="12">
        <f t="shared" si="10"/>
        <v>8.3206872256246275E-2</v>
      </c>
      <c r="M143" s="13">
        <f t="shared" si="11"/>
        <v>4.5400303473761484E-2</v>
      </c>
      <c r="N143" s="14">
        <v>4.4046313659471502E-2</v>
      </c>
      <c r="O143" s="15">
        <v>4.45441186197115E-3</v>
      </c>
      <c r="P143" s="15">
        <v>-1.33641093384398E-2</v>
      </c>
      <c r="Q143" s="15">
        <v>-3.0648873023017098E-3</v>
      </c>
      <c r="R143" s="16">
        <v>1.4880121781397401E-3</v>
      </c>
    </row>
    <row r="144" spans="2:18" x14ac:dyDescent="0.25">
      <c r="B144" s="8">
        <v>31472</v>
      </c>
      <c r="C144" s="9">
        <v>91</v>
      </c>
      <c r="D144" s="9"/>
      <c r="E144" s="9"/>
      <c r="F144" s="9">
        <f t="shared" si="8"/>
        <v>4435.1401277025716</v>
      </c>
      <c r="G144" s="9">
        <v>98812.333333333328</v>
      </c>
      <c r="H144" s="10">
        <v>8193.3333333333339</v>
      </c>
      <c r="I144" s="11">
        <f t="shared" si="9"/>
        <v>8.3973144901188519</v>
      </c>
      <c r="J144" s="12">
        <f t="shared" si="9"/>
        <v>11.500977707254222</v>
      </c>
      <c r="K144" s="12">
        <f t="shared" si="9"/>
        <v>9.0110760944519157</v>
      </c>
      <c r="L144" s="12">
        <f t="shared" si="10"/>
        <v>8.2918124255744061E-2</v>
      </c>
      <c r="M144" s="13">
        <f t="shared" si="11"/>
        <v>4.4884479275892397E-2</v>
      </c>
      <c r="N144" s="14">
        <v>2.1825550445942799E-2</v>
      </c>
      <c r="O144" s="15">
        <v>2.1322548882807299E-3</v>
      </c>
      <c r="P144" s="15">
        <v>2.3262980926670499E-3</v>
      </c>
      <c r="Q144" s="15">
        <v>-1.50293244642571E-3</v>
      </c>
      <c r="R144" s="16">
        <v>6.3640372719799704E-4</v>
      </c>
    </row>
    <row r="145" spans="2:18" x14ac:dyDescent="0.25">
      <c r="B145" s="8">
        <v>31564</v>
      </c>
      <c r="C145" s="9">
        <v>91</v>
      </c>
      <c r="D145" s="9"/>
      <c r="E145" s="9"/>
      <c r="F145" s="9">
        <f t="shared" si="8"/>
        <v>4435.1401277025716</v>
      </c>
      <c r="G145" s="9">
        <v>99150.333333333328</v>
      </c>
      <c r="H145" s="10">
        <v>8437</v>
      </c>
      <c r="I145" s="11">
        <f t="shared" si="9"/>
        <v>8.3973144901188519</v>
      </c>
      <c r="J145" s="12">
        <f t="shared" si="9"/>
        <v>11.504392495851855</v>
      </c>
      <c r="K145" s="12">
        <f t="shared" si="9"/>
        <v>9.0403820741656276</v>
      </c>
      <c r="L145" s="12">
        <f t="shared" si="10"/>
        <v>8.5093006915424735E-2</v>
      </c>
      <c r="M145" s="13">
        <f t="shared" si="11"/>
        <v>4.473146966427316E-2</v>
      </c>
      <c r="N145" s="14">
        <v>8.4440452173879504E-3</v>
      </c>
      <c r="O145" s="15">
        <v>-9.1348427238635598E-4</v>
      </c>
      <c r="P145" s="15">
        <v>4.6665730491191902E-2</v>
      </c>
      <c r="Q145" s="15">
        <v>2.5008821694702701E-3</v>
      </c>
      <c r="R145" s="16">
        <v>2.0469707516297E-4</v>
      </c>
    </row>
    <row r="146" spans="2:18" x14ac:dyDescent="0.25">
      <c r="B146" s="8">
        <v>31656</v>
      </c>
      <c r="C146" s="9">
        <v>92</v>
      </c>
      <c r="D146" s="9"/>
      <c r="E146" s="9"/>
      <c r="F146" s="9">
        <f t="shared" si="8"/>
        <v>4483.8779313036985</v>
      </c>
      <c r="G146" s="9">
        <v>99638.666666666672</v>
      </c>
      <c r="H146" s="10">
        <v>8254.6666666666661</v>
      </c>
      <c r="I146" s="11">
        <f t="shared" si="9"/>
        <v>8.4082435606510426</v>
      </c>
      <c r="J146" s="12">
        <f t="shared" si="9"/>
        <v>11.509305587779826</v>
      </c>
      <c r="K146" s="12">
        <f t="shared" si="9"/>
        <v>9.0185339759710121</v>
      </c>
      <c r="L146" s="12">
        <f t="shared" si="10"/>
        <v>8.284601694121424E-2</v>
      </c>
      <c r="M146" s="13">
        <f t="shared" si="11"/>
        <v>4.500138431502862E-2</v>
      </c>
      <c r="N146" s="14">
        <v>7.7491823025468403E-3</v>
      </c>
      <c r="O146" s="15">
        <v>-2.4451167237522502E-3</v>
      </c>
      <c r="P146" s="15">
        <v>3.9643466783036999E-2</v>
      </c>
      <c r="Q146" s="15">
        <v>2.0426509409921501E-3</v>
      </c>
      <c r="R146" s="16">
        <v>2.6069282254444199E-4</v>
      </c>
    </row>
    <row r="147" spans="2:18" x14ac:dyDescent="0.25">
      <c r="B147" s="8">
        <v>31747</v>
      </c>
      <c r="C147" s="9">
        <v>94</v>
      </c>
      <c r="D147" s="9"/>
      <c r="E147" s="9"/>
      <c r="F147" s="9">
        <f t="shared" si="8"/>
        <v>4581.3535385059531</v>
      </c>
      <c r="G147" s="9">
        <v>100286</v>
      </c>
      <c r="H147" s="10">
        <v>8095</v>
      </c>
      <c r="I147" s="11">
        <f t="shared" si="9"/>
        <v>8.4297497658720069</v>
      </c>
      <c r="J147" s="12">
        <f t="shared" si="9"/>
        <v>11.515781382951426</v>
      </c>
      <c r="K147" s="12">
        <f t="shared" si="9"/>
        <v>8.999001866111735</v>
      </c>
      <c r="L147" s="12">
        <f t="shared" si="10"/>
        <v>8.0719143250304132E-2</v>
      </c>
      <c r="M147" s="13">
        <f t="shared" si="11"/>
        <v>4.5682882341562661E-2</v>
      </c>
      <c r="N147" s="14">
        <v>1.9601363501895001E-2</v>
      </c>
      <c r="O147" s="15">
        <v>-2.37092264187666E-3</v>
      </c>
      <c r="P147" s="15">
        <v>3.4498596812545301E-2</v>
      </c>
      <c r="Q147" s="15">
        <v>1.6443982123899999E-3</v>
      </c>
      <c r="R147" s="16">
        <v>8.0061663418027501E-4</v>
      </c>
    </row>
    <row r="148" spans="2:18" x14ac:dyDescent="0.25">
      <c r="B148" s="8">
        <v>31837</v>
      </c>
      <c r="C148" s="9">
        <v>95</v>
      </c>
      <c r="D148" s="9"/>
      <c r="E148" s="9"/>
      <c r="F148" s="9">
        <f t="shared" si="8"/>
        <v>4630.09134210708</v>
      </c>
      <c r="G148" s="9">
        <v>100892.66666666667</v>
      </c>
      <c r="H148" s="10">
        <v>7873</v>
      </c>
      <c r="I148" s="11">
        <f t="shared" si="9"/>
        <v>8.4403318752025438</v>
      </c>
      <c r="J148" s="12">
        <f t="shared" si="9"/>
        <v>11.521812524480088</v>
      </c>
      <c r="K148" s="12">
        <f t="shared" si="9"/>
        <v>8.9711944631844673</v>
      </c>
      <c r="L148" s="12">
        <f t="shared" si="10"/>
        <v>7.8033421656017288E-2</v>
      </c>
      <c r="M148" s="13">
        <f t="shared" si="11"/>
        <v>4.5891257462786328E-2</v>
      </c>
      <c r="N148" s="14">
        <v>2.2706854376973999E-2</v>
      </c>
      <c r="O148" s="15">
        <v>-2.6694040048660401E-3</v>
      </c>
      <c r="P148" s="15">
        <v>2.0384086257322999E-2</v>
      </c>
      <c r="Q148" s="15">
        <v>6.0591967107569101E-4</v>
      </c>
      <c r="R148" s="16">
        <v>9.4716324189420703E-4</v>
      </c>
    </row>
    <row r="149" spans="2:18" x14ac:dyDescent="0.25">
      <c r="B149" s="8">
        <v>31929</v>
      </c>
      <c r="C149" s="9">
        <v>98.666666666666671</v>
      </c>
      <c r="D149" s="9"/>
      <c r="E149" s="9"/>
      <c r="F149" s="9">
        <f t="shared" si="8"/>
        <v>4808.79662197788</v>
      </c>
      <c r="G149" s="9">
        <v>101682.33333333333</v>
      </c>
      <c r="H149" s="10">
        <v>7504.666666666667</v>
      </c>
      <c r="I149" s="11">
        <f t="shared" si="9"/>
        <v>8.4782021492579531</v>
      </c>
      <c r="J149" s="12">
        <f t="shared" si="9"/>
        <v>11.529608853410162</v>
      </c>
      <c r="K149" s="12">
        <f t="shared" si="9"/>
        <v>8.9232803282466389</v>
      </c>
      <c r="L149" s="12">
        <f t="shared" si="10"/>
        <v>7.3805020210000433E-2</v>
      </c>
      <c r="M149" s="13">
        <f t="shared" si="11"/>
        <v>4.7292351230904223E-2</v>
      </c>
      <c r="N149" s="14">
        <v>5.5473160637133E-2</v>
      </c>
      <c r="O149" s="15">
        <v>-1.10039096416692E-3</v>
      </c>
      <c r="P149" s="15">
        <v>-1.4808818828028E-2</v>
      </c>
      <c r="Q149" s="15">
        <v>-2.07888774442164E-3</v>
      </c>
      <c r="R149" s="16">
        <v>2.37307599211364E-3</v>
      </c>
    </row>
    <row r="150" spans="2:18" x14ac:dyDescent="0.25">
      <c r="B150" s="8">
        <v>32021</v>
      </c>
      <c r="C150" s="9">
        <v>102.33333333333333</v>
      </c>
      <c r="D150" s="9"/>
      <c r="E150" s="9"/>
      <c r="F150" s="9">
        <f t="shared" si="8"/>
        <v>4987.5019018486792</v>
      </c>
      <c r="G150" s="9">
        <v>102407.66666666667</v>
      </c>
      <c r="H150" s="10">
        <v>7210.333333333333</v>
      </c>
      <c r="I150" s="11">
        <f t="shared" si="9"/>
        <v>8.5146904425210899</v>
      </c>
      <c r="J150" s="12">
        <f t="shared" si="9"/>
        <v>11.536716858576607</v>
      </c>
      <c r="K150" s="12">
        <f t="shared" si="9"/>
        <v>8.8832704612953926</v>
      </c>
      <c r="L150" s="12">
        <f t="shared" si="10"/>
        <v>7.0408140015558729E-2</v>
      </c>
      <c r="M150" s="13">
        <f t="shared" si="11"/>
        <v>4.8702426919683864E-2</v>
      </c>
      <c r="N150" s="14">
        <v>8.9411190207737704E-2</v>
      </c>
      <c r="O150" s="15">
        <v>-8.5395293730527997E-5</v>
      </c>
      <c r="P150" s="15">
        <v>-4.3359173442825097E-2</v>
      </c>
      <c r="Q150" s="15">
        <v>-4.0584687953672703E-3</v>
      </c>
      <c r="R150" s="16">
        <v>3.9009272542397501E-3</v>
      </c>
    </row>
    <row r="151" spans="2:18" x14ac:dyDescent="0.25">
      <c r="B151" s="8">
        <v>32112</v>
      </c>
      <c r="C151" s="9">
        <v>103.66666666666667</v>
      </c>
      <c r="D151" s="9"/>
      <c r="E151" s="9"/>
      <c r="F151" s="9">
        <f t="shared" si="8"/>
        <v>5052.4856399835162</v>
      </c>
      <c r="G151" s="9">
        <v>103361</v>
      </c>
      <c r="H151" s="10">
        <v>7066</v>
      </c>
      <c r="I151" s="11">
        <f t="shared" si="9"/>
        <v>8.5276356071131261</v>
      </c>
      <c r="J151" s="12">
        <f t="shared" si="9"/>
        <v>11.545982993892228</v>
      </c>
      <c r="K151" s="12">
        <f t="shared" si="9"/>
        <v>8.8630498279190899</v>
      </c>
      <c r="L151" s="12">
        <f t="shared" si="10"/>
        <v>6.8362341695610535E-2</v>
      </c>
      <c r="M151" s="13">
        <f t="shared" si="11"/>
        <v>4.8881934578646841E-2</v>
      </c>
      <c r="N151" s="14">
        <v>0.102506175288751</v>
      </c>
      <c r="O151" s="15">
        <v>3.2547089768417701E-3</v>
      </c>
      <c r="P151" s="15">
        <v>-5.3662811074618198E-2</v>
      </c>
      <c r="Q151" s="15">
        <v>-4.8346119381861797E-3</v>
      </c>
      <c r="R151" s="16">
        <v>4.2959932251786697E-3</v>
      </c>
    </row>
    <row r="152" spans="2:18" x14ac:dyDescent="0.25">
      <c r="B152" s="8">
        <v>32203</v>
      </c>
      <c r="C152" s="9">
        <v>102.66666666666667</v>
      </c>
      <c r="D152" s="9"/>
      <c r="E152" s="9"/>
      <c r="F152" s="9">
        <f t="shared" si="8"/>
        <v>5003.7478363823884</v>
      </c>
      <c r="G152" s="9">
        <v>104121.33333333333</v>
      </c>
      <c r="H152" s="10">
        <v>6919.333333333333</v>
      </c>
      <c r="I152" s="11">
        <f t="shared" si="9"/>
        <v>8.5179424779074662</v>
      </c>
      <c r="J152" s="12">
        <f t="shared" si="9"/>
        <v>11.553312164763479</v>
      </c>
      <c r="K152" s="12">
        <f t="shared" si="9"/>
        <v>8.842074704857124</v>
      </c>
      <c r="L152" s="12">
        <f t="shared" si="10"/>
        <v>6.6454521007542483E-2</v>
      </c>
      <c r="M152" s="13">
        <f t="shared" si="11"/>
        <v>4.8056893589361022E-2</v>
      </c>
      <c r="N152" s="14">
        <v>9.5753453086256698E-2</v>
      </c>
      <c r="O152" s="15">
        <v>4.8575811900057903E-3</v>
      </c>
      <c r="P152" s="15">
        <v>-6.6517155727551E-2</v>
      </c>
      <c r="Q152" s="15">
        <v>-5.6392340863063301E-3</v>
      </c>
      <c r="R152" s="16">
        <v>3.7866810223025999E-3</v>
      </c>
    </row>
    <row r="153" spans="2:18" x14ac:dyDescent="0.25">
      <c r="B153" s="8">
        <v>32295</v>
      </c>
      <c r="C153" s="9">
        <v>103</v>
      </c>
      <c r="D153" s="9"/>
      <c r="E153" s="9"/>
      <c r="F153" s="9">
        <f t="shared" si="8"/>
        <v>5019.9937709160977</v>
      </c>
      <c r="G153" s="9">
        <v>104973.33333333333</v>
      </c>
      <c r="H153" s="10">
        <v>6642</v>
      </c>
      <c r="I153" s="11">
        <f t="shared" si="9"/>
        <v>8.521183971831638</v>
      </c>
      <c r="J153" s="12">
        <f t="shared" si="9"/>
        <v>11.561461628630294</v>
      </c>
      <c r="K153" s="12">
        <f t="shared" si="9"/>
        <v>8.8011684019366925</v>
      </c>
      <c r="L153" s="12">
        <f t="shared" si="10"/>
        <v>6.3273212244379526E-2</v>
      </c>
      <c r="M153" s="13">
        <f t="shared" si="11"/>
        <v>4.7821609655621405E-2</v>
      </c>
      <c r="N153" s="14">
        <v>0.104752373446779</v>
      </c>
      <c r="O153" s="15">
        <v>7.51118649510651E-3</v>
      </c>
      <c r="P153" s="15">
        <v>-0.101319058148851</v>
      </c>
      <c r="Q153" s="15">
        <v>-7.89959052069426E-3</v>
      </c>
      <c r="R153" s="16">
        <v>3.9669997672180197E-3</v>
      </c>
    </row>
    <row r="154" spans="2:18" x14ac:dyDescent="0.25">
      <c r="B154" s="8">
        <v>32387</v>
      </c>
      <c r="C154" s="9">
        <v>102.66666666666667</v>
      </c>
      <c r="D154" s="9"/>
      <c r="E154" s="9"/>
      <c r="F154" s="9">
        <f t="shared" si="8"/>
        <v>5003.7478363823884</v>
      </c>
      <c r="G154" s="9">
        <v>105708</v>
      </c>
      <c r="H154" s="10">
        <v>6684</v>
      </c>
      <c r="I154" s="11">
        <f t="shared" si="9"/>
        <v>8.5179424779074662</v>
      </c>
      <c r="J154" s="12">
        <f t="shared" si="9"/>
        <v>11.568435854897796</v>
      </c>
      <c r="K154" s="12">
        <f t="shared" si="9"/>
        <v>8.8074718897152842</v>
      </c>
      <c r="L154" s="12">
        <f t="shared" si="10"/>
        <v>6.3230786695425131E-2</v>
      </c>
      <c r="M154" s="13">
        <f t="shared" si="11"/>
        <v>4.7335564350686685E-2</v>
      </c>
      <c r="N154" s="14">
        <v>0.110051913308666</v>
      </c>
      <c r="O154" s="15">
        <v>9.2476440532465193E-3</v>
      </c>
      <c r="P154" s="15">
        <v>-9.1106134863418106E-2</v>
      </c>
      <c r="Q154" s="15">
        <v>-7.2155750010126198E-3</v>
      </c>
      <c r="R154" s="16">
        <v>3.9937669058924298E-3</v>
      </c>
    </row>
    <row r="155" spans="2:18" x14ac:dyDescent="0.25">
      <c r="B155" s="8">
        <v>32478</v>
      </c>
      <c r="C155" s="9">
        <v>103.33333333333333</v>
      </c>
      <c r="D155" s="9"/>
      <c r="E155" s="9"/>
      <c r="F155" s="9">
        <f t="shared" si="8"/>
        <v>5036.2397054498069</v>
      </c>
      <c r="G155" s="9">
        <v>106565.33333333333</v>
      </c>
      <c r="H155" s="10">
        <v>6541</v>
      </c>
      <c r="I155" s="11">
        <f t="shared" si="9"/>
        <v>8.5244149924130852</v>
      </c>
      <c r="J155" s="12">
        <f t="shared" si="9"/>
        <v>11.576513534571804</v>
      </c>
      <c r="K155" s="12">
        <f t="shared" si="9"/>
        <v>8.7858453379612129</v>
      </c>
      <c r="L155" s="12">
        <f t="shared" si="10"/>
        <v>6.138018617686803E-2</v>
      </c>
      <c r="M155" s="13">
        <f t="shared" si="11"/>
        <v>4.7259643900297223E-2</v>
      </c>
      <c r="N155" s="14">
        <v>0.127750186376858</v>
      </c>
      <c r="O155" s="15">
        <v>1.23686385339639E-2</v>
      </c>
      <c r="P155" s="15">
        <v>-0.11113347998480599</v>
      </c>
      <c r="Q155" s="15">
        <v>-8.5415760428486209E-3</v>
      </c>
      <c r="R155" s="16">
        <v>4.5227275094388598E-3</v>
      </c>
    </row>
    <row r="156" spans="2:18" x14ac:dyDescent="0.25">
      <c r="B156" s="8">
        <v>32568</v>
      </c>
      <c r="C156" s="9">
        <v>102</v>
      </c>
      <c r="D156" s="9"/>
      <c r="E156" s="9"/>
      <c r="F156" s="9">
        <f t="shared" si="8"/>
        <v>4971.2559673149708</v>
      </c>
      <c r="G156" s="9">
        <v>107369</v>
      </c>
      <c r="H156" s="10">
        <v>6415.333333333333</v>
      </c>
      <c r="I156" s="11">
        <f t="shared" si="9"/>
        <v>8.5114277968862737</v>
      </c>
      <c r="J156" s="12">
        <f t="shared" si="9"/>
        <v>11.584026778796284</v>
      </c>
      <c r="K156" s="12">
        <f t="shared" si="9"/>
        <v>8.7664462372482372</v>
      </c>
      <c r="L156" s="12">
        <f t="shared" si="10"/>
        <v>5.9750331411611665E-2</v>
      </c>
      <c r="M156" s="13">
        <f t="shared" si="11"/>
        <v>4.6300663760628961E-2</v>
      </c>
      <c r="N156" s="14">
        <v>0.12850581091048199</v>
      </c>
      <c r="O156" s="15">
        <v>1.5223474829271701E-2</v>
      </c>
      <c r="P156" s="15">
        <v>-0.13130192429227699</v>
      </c>
      <c r="Q156" s="15">
        <v>-9.8514904274138396E-3</v>
      </c>
      <c r="R156" s="16">
        <v>4.2530565446541498E-3</v>
      </c>
    </row>
    <row r="157" spans="2:18" x14ac:dyDescent="0.25">
      <c r="B157" s="8">
        <v>32660</v>
      </c>
      <c r="C157" s="9">
        <v>99</v>
      </c>
      <c r="D157" s="9"/>
      <c r="E157" s="9"/>
      <c r="F157" s="9">
        <f t="shared" si="8"/>
        <v>4825.0425565115893</v>
      </c>
      <c r="G157" s="9">
        <v>107873.66666666667</v>
      </c>
      <c r="H157" s="10">
        <v>6473.333333333333</v>
      </c>
      <c r="I157" s="11">
        <f t="shared" si="9"/>
        <v>8.4815748337365928</v>
      </c>
      <c r="J157" s="12">
        <f t="shared" si="9"/>
        <v>11.588716068324795</v>
      </c>
      <c r="K157" s="12">
        <f t="shared" si="9"/>
        <v>8.7754464531772065</v>
      </c>
      <c r="L157" s="12">
        <f t="shared" si="10"/>
        <v>6.0008466694064969E-2</v>
      </c>
      <c r="M157" s="13">
        <f t="shared" si="11"/>
        <v>4.4728641434068767E-2</v>
      </c>
      <c r="N157" s="14">
        <v>0.114665219302177</v>
      </c>
      <c r="O157" s="15">
        <v>1.5562087432091001E-2</v>
      </c>
      <c r="P157" s="15">
        <v>-0.125428465140111</v>
      </c>
      <c r="Q157" s="15">
        <v>-9.4755534508930497E-3</v>
      </c>
      <c r="R157" s="16">
        <v>3.4443052736417398E-3</v>
      </c>
    </row>
    <row r="158" spans="2:18" x14ac:dyDescent="0.25">
      <c r="B158" s="8">
        <v>32752</v>
      </c>
      <c r="C158" s="9">
        <v>95.333333333333329</v>
      </c>
      <c r="D158" s="9"/>
      <c r="E158" s="9"/>
      <c r="F158" s="9">
        <f t="shared" si="8"/>
        <v>4646.3372766407892</v>
      </c>
      <c r="G158" s="9">
        <v>108144.33333333333</v>
      </c>
      <c r="H158" s="10">
        <v>6532</v>
      </c>
      <c r="I158" s="11">
        <f t="shared" si="9"/>
        <v>8.4438345057537454</v>
      </c>
      <c r="J158" s="12">
        <f t="shared" si="9"/>
        <v>11.591222033645391</v>
      </c>
      <c r="K158" s="12">
        <f t="shared" si="9"/>
        <v>8.784468454090355</v>
      </c>
      <c r="L158" s="12">
        <f t="shared" si="10"/>
        <v>6.0400760711764832E-2</v>
      </c>
      <c r="M158" s="13">
        <f t="shared" si="11"/>
        <v>4.2964223213798745E-2</v>
      </c>
      <c r="N158" s="14">
        <v>9.4878989812761105E-2</v>
      </c>
      <c r="O158" s="15">
        <v>1.4025056163577101E-2</v>
      </c>
      <c r="P158" s="15">
        <v>-0.12179743417989999</v>
      </c>
      <c r="Q158" s="15">
        <v>-9.1589212279539201E-3</v>
      </c>
      <c r="R158" s="16">
        <v>2.5039977981646498E-3</v>
      </c>
    </row>
    <row r="159" spans="2:18" x14ac:dyDescent="0.25">
      <c r="B159" s="8">
        <v>32843</v>
      </c>
      <c r="C159" s="9">
        <v>95.666666666666671</v>
      </c>
      <c r="D159" s="9"/>
      <c r="E159" s="9"/>
      <c r="F159" s="9">
        <f t="shared" si="8"/>
        <v>4662.5832111744985</v>
      </c>
      <c r="G159" s="9">
        <v>108653.33333333333</v>
      </c>
      <c r="H159" s="10">
        <v>6674</v>
      </c>
      <c r="I159" s="11">
        <f t="shared" si="9"/>
        <v>8.4473249106935135</v>
      </c>
      <c r="J159" s="12">
        <f t="shared" si="9"/>
        <v>11.595917664766047</v>
      </c>
      <c r="K159" s="12">
        <f t="shared" si="9"/>
        <v>8.8059746593113193</v>
      </c>
      <c r="L159" s="12">
        <f t="shared" si="10"/>
        <v>6.1424714688918886E-2</v>
      </c>
      <c r="M159" s="13">
        <f t="shared" si="11"/>
        <v>4.2912472798881753E-2</v>
      </c>
      <c r="N159" s="14">
        <v>0.117865729940988</v>
      </c>
      <c r="O159" s="15">
        <v>1.4975604540227399E-2</v>
      </c>
      <c r="P159" s="15">
        <v>-0.10777481927253001</v>
      </c>
      <c r="Q159" s="15">
        <v>-8.3894926523573297E-3</v>
      </c>
      <c r="R159" s="16">
        <v>3.3219205291898399E-3</v>
      </c>
    </row>
    <row r="160" spans="2:18" x14ac:dyDescent="0.25">
      <c r="B160" s="8">
        <v>32933</v>
      </c>
      <c r="C160" s="9">
        <v>93</v>
      </c>
      <c r="D160" s="9"/>
      <c r="E160" s="9"/>
      <c r="F160" s="9">
        <f t="shared" si="8"/>
        <v>4532.6157349048262</v>
      </c>
      <c r="G160" s="9">
        <v>109384.33333333333</v>
      </c>
      <c r="H160" s="10">
        <v>6667</v>
      </c>
      <c r="I160" s="11">
        <f t="shared" si="9"/>
        <v>8.4190544767552584</v>
      </c>
      <c r="J160" s="12">
        <f t="shared" si="9"/>
        <v>11.602622953352567</v>
      </c>
      <c r="K160" s="12">
        <f t="shared" si="9"/>
        <v>8.8049252626180596</v>
      </c>
      <c r="L160" s="12">
        <f t="shared" si="10"/>
        <v>6.0950227485349825E-2</v>
      </c>
      <c r="M160" s="13">
        <f t="shared" si="11"/>
        <v>4.1437522145811492E-2</v>
      </c>
      <c r="N160" s="14">
        <v>0.110175077816972</v>
      </c>
      <c r="O160" s="15">
        <v>1.8215180418451399E-2</v>
      </c>
      <c r="P160" s="15">
        <v>-0.118152708882519</v>
      </c>
      <c r="Q160" s="15">
        <v>-9.2770462920966704E-3</v>
      </c>
      <c r="R160" s="16">
        <v>2.7453628790604701E-3</v>
      </c>
    </row>
    <row r="161" spans="2:18" x14ac:dyDescent="0.25">
      <c r="B161" s="8">
        <v>33025</v>
      </c>
      <c r="C161" s="9">
        <v>87.333333333333329</v>
      </c>
      <c r="D161" s="9"/>
      <c r="E161" s="9"/>
      <c r="F161" s="9">
        <f t="shared" si="8"/>
        <v>4256.4348478317715</v>
      </c>
      <c r="G161" s="9">
        <v>109755.66666666667</v>
      </c>
      <c r="H161" s="10">
        <v>6709.666666666667</v>
      </c>
      <c r="I161" s="11">
        <f t="shared" si="9"/>
        <v>8.3561871986949896</v>
      </c>
      <c r="J161" s="12">
        <f t="shared" si="9"/>
        <v>11.606011962102608</v>
      </c>
      <c r="K161" s="12">
        <f t="shared" si="9"/>
        <v>8.8113045516329223</v>
      </c>
      <c r="L161" s="12">
        <f t="shared" si="10"/>
        <v>6.113275852120012E-2</v>
      </c>
      <c r="M161" s="13">
        <f t="shared" si="11"/>
        <v>3.8781003087146035E-2</v>
      </c>
      <c r="N161" s="14">
        <v>6.8438572489625898E-2</v>
      </c>
      <c r="O161" s="15">
        <v>1.8389941901808999E-2</v>
      </c>
      <c r="P161" s="15">
        <v>-0.12263174121234301</v>
      </c>
      <c r="Q161" s="15">
        <v>-9.64055328225767E-3</v>
      </c>
      <c r="R161" s="16">
        <v>9.9704005978889392E-4</v>
      </c>
    </row>
    <row r="162" spans="2:18" x14ac:dyDescent="0.25">
      <c r="B162" s="8">
        <v>33117</v>
      </c>
      <c r="C162" s="9">
        <v>82.666666666666671</v>
      </c>
      <c r="D162" s="9"/>
      <c r="E162" s="9"/>
      <c r="F162" s="9">
        <f t="shared" si="8"/>
        <v>4028.9917643598455</v>
      </c>
      <c r="G162" s="9">
        <v>109610</v>
      </c>
      <c r="H162" s="10">
        <v>7159.333333333333</v>
      </c>
      <c r="I162" s="11">
        <f t="shared" si="9"/>
        <v>8.3012714410988746</v>
      </c>
      <c r="J162" s="12">
        <f t="shared" si="9"/>
        <v>11.604683890209769</v>
      </c>
      <c r="K162" s="12">
        <f t="shared" si="9"/>
        <v>8.8761721457500524</v>
      </c>
      <c r="L162" s="12">
        <f t="shared" si="10"/>
        <v>6.5316424900404457E-2</v>
      </c>
      <c r="M162" s="13">
        <f t="shared" si="11"/>
        <v>3.6757519974088548E-2</v>
      </c>
      <c r="N162" s="14">
        <v>3.4603262584214499E-2</v>
      </c>
      <c r="O162" s="15">
        <v>1.4059802606109201E-2</v>
      </c>
      <c r="P162" s="15">
        <v>-6.9763375021429E-2</v>
      </c>
      <c r="Q162" s="15">
        <v>-6.1045346039934204E-3</v>
      </c>
      <c r="R162" s="16">
        <v>-1.2907756841193399E-4</v>
      </c>
    </row>
    <row r="163" spans="2:18" x14ac:dyDescent="0.25">
      <c r="B163" s="8">
        <v>33208</v>
      </c>
      <c r="C163" s="9">
        <v>72.333333333333329</v>
      </c>
      <c r="D163" s="9"/>
      <c r="E163" s="9"/>
      <c r="F163" s="9">
        <f t="shared" si="8"/>
        <v>3525.3677938148644</v>
      </c>
      <c r="G163" s="9">
        <v>109208</v>
      </c>
      <c r="H163" s="10">
        <v>7708</v>
      </c>
      <c r="I163" s="11">
        <f t="shared" si="9"/>
        <v>8.1677400484743519</v>
      </c>
      <c r="J163" s="12">
        <f t="shared" si="9"/>
        <v>11.601009599682813</v>
      </c>
      <c r="K163" s="12">
        <f t="shared" si="9"/>
        <v>8.9500140295342572</v>
      </c>
      <c r="L163" s="12">
        <f t="shared" si="10"/>
        <v>7.0580909823456162E-2</v>
      </c>
      <c r="M163" s="13">
        <f t="shared" si="11"/>
        <v>3.2281222930690648E-2</v>
      </c>
      <c r="N163" s="14">
        <v>-7.8542096381795601E-2</v>
      </c>
      <c r="O163" s="15">
        <v>7.5448424334645398E-3</v>
      </c>
      <c r="P163" s="15">
        <v>-8.5960592309426397E-3</v>
      </c>
      <c r="Q163" s="15">
        <v>-1.5519148926556601E-3</v>
      </c>
      <c r="R163" s="16">
        <v>-3.7400967953664E-3</v>
      </c>
    </row>
    <row r="164" spans="2:18" x14ac:dyDescent="0.25">
      <c r="B164" s="8">
        <v>33298</v>
      </c>
      <c r="C164" s="9">
        <v>64.666666666666671</v>
      </c>
      <c r="D164" s="9"/>
      <c r="E164" s="9"/>
      <c r="F164" s="9">
        <f t="shared" si="8"/>
        <v>3151.7112995395569</v>
      </c>
      <c r="G164" s="9">
        <v>108743</v>
      </c>
      <c r="H164" s="10">
        <v>8288.6666666666661</v>
      </c>
      <c r="I164" s="11">
        <f t="shared" si="9"/>
        <v>8.0557008539972212</v>
      </c>
      <c r="J164" s="12">
        <f t="shared" si="9"/>
        <v>11.596742579063141</v>
      </c>
      <c r="K164" s="12">
        <f t="shared" si="9"/>
        <v>9.0226443988447738</v>
      </c>
      <c r="L164" s="12">
        <f t="shared" si="10"/>
        <v>7.6222530798917318E-2</v>
      </c>
      <c r="M164" s="13">
        <f t="shared" si="11"/>
        <v>2.8983118909167091E-2</v>
      </c>
      <c r="N164" s="14">
        <v>-0.17155538693005701</v>
      </c>
      <c r="O164" s="15">
        <v>5.3898390935636098E-4</v>
      </c>
      <c r="P164" s="15">
        <v>5.1193569347336897E-2</v>
      </c>
      <c r="Q164" s="15">
        <v>3.3548285505314202E-3</v>
      </c>
      <c r="R164" s="16">
        <v>-6.2261867374186304E-3</v>
      </c>
    </row>
    <row r="165" spans="2:18" x14ac:dyDescent="0.25">
      <c r="B165" s="8">
        <v>33390</v>
      </c>
      <c r="C165" s="9">
        <v>62.666666666666664</v>
      </c>
      <c r="D165" s="9"/>
      <c r="E165" s="9"/>
      <c r="F165" s="9">
        <f t="shared" si="8"/>
        <v>3054.2356923373022</v>
      </c>
      <c r="G165" s="9">
        <v>108267.66666666667</v>
      </c>
      <c r="H165" s="10">
        <v>8622.3333333333339</v>
      </c>
      <c r="I165" s="11">
        <f t="shared" si="9"/>
        <v>8.0242846577638414</v>
      </c>
      <c r="J165" s="12">
        <f t="shared" si="9"/>
        <v>11.592361835012097</v>
      </c>
      <c r="K165" s="12">
        <f t="shared" si="9"/>
        <v>9.0621110153499966</v>
      </c>
      <c r="L165" s="12">
        <f t="shared" si="10"/>
        <v>7.9639042742831817E-2</v>
      </c>
      <c r="M165" s="13">
        <f t="shared" si="11"/>
        <v>2.821004447930563E-2</v>
      </c>
      <c r="N165" s="14">
        <v>-0.185922437771982</v>
      </c>
      <c r="O165" s="15">
        <v>-6.5430459672519703E-3</v>
      </c>
      <c r="P165" s="15">
        <v>7.8167813438646802E-2</v>
      </c>
      <c r="Q165" s="15">
        <v>6.0556263711514903E-3</v>
      </c>
      <c r="R165" s="16">
        <v>-6.2593499504156802E-3</v>
      </c>
    </row>
    <row r="166" spans="2:18" x14ac:dyDescent="0.25">
      <c r="B166" s="8">
        <v>33482</v>
      </c>
      <c r="C166" s="9">
        <v>61</v>
      </c>
      <c r="D166" s="9"/>
      <c r="E166" s="9"/>
      <c r="F166" s="9">
        <f t="shared" si="8"/>
        <v>2973.0060196687568</v>
      </c>
      <c r="G166" s="9">
        <v>108258</v>
      </c>
      <c r="H166" s="10">
        <v>8658</v>
      </c>
      <c r="I166" s="11">
        <f t="shared" si="9"/>
        <v>7.9973288477753135</v>
      </c>
      <c r="J166" s="12">
        <f t="shared" si="9"/>
        <v>11.592272546136353</v>
      </c>
      <c r="K166" s="12">
        <f t="shared" si="9"/>
        <v>9.0662390280019256</v>
      </c>
      <c r="L166" s="12">
        <f t="shared" si="10"/>
        <v>7.9975613811450422E-2</v>
      </c>
      <c r="M166" s="13">
        <f t="shared" si="11"/>
        <v>2.7462229301010149E-2</v>
      </c>
      <c r="N166" s="14">
        <v>-0.198315266502153</v>
      </c>
      <c r="O166" s="15">
        <v>-9.3606970623429896E-3</v>
      </c>
      <c r="P166" s="15">
        <v>7.0634367787382898E-2</v>
      </c>
      <c r="Q166" s="15">
        <v>5.7357254469441003E-3</v>
      </c>
      <c r="R166" s="16">
        <v>-6.3543026234937098E-3</v>
      </c>
    </row>
    <row r="167" spans="2:18" x14ac:dyDescent="0.25">
      <c r="B167" s="8">
        <v>33573</v>
      </c>
      <c r="C167" s="9">
        <v>59.666666666666664</v>
      </c>
      <c r="D167" s="9"/>
      <c r="E167" s="9"/>
      <c r="F167" s="9">
        <f t="shared" si="8"/>
        <v>2908.0222815339207</v>
      </c>
      <c r="G167" s="9">
        <v>108266</v>
      </c>
      <c r="H167" s="10">
        <v>8990.3333333333339</v>
      </c>
      <c r="I167" s="11">
        <f t="shared" si="9"/>
        <v>7.975228500774648</v>
      </c>
      <c r="J167" s="12">
        <f t="shared" si="9"/>
        <v>11.592346440947123</v>
      </c>
      <c r="K167" s="12">
        <f t="shared" si="9"/>
        <v>9.103905205013362</v>
      </c>
      <c r="L167" s="12">
        <f t="shared" si="10"/>
        <v>8.3039304429214478E-2</v>
      </c>
      <c r="M167" s="13">
        <f t="shared" si="11"/>
        <v>2.6859977107623084E-2</v>
      </c>
      <c r="N167" s="14">
        <v>-0.208732000191548</v>
      </c>
      <c r="O167" s="15">
        <v>-1.21027698381653E-2</v>
      </c>
      <c r="P167" s="15">
        <v>9.7903689254543694E-2</v>
      </c>
      <c r="Q167" s="15">
        <v>8.2384798891668998E-3</v>
      </c>
      <c r="R167" s="16">
        <v>-6.40177685206989E-3</v>
      </c>
    </row>
    <row r="168" spans="2:18" x14ac:dyDescent="0.25">
      <c r="B168" s="8">
        <v>33664</v>
      </c>
      <c r="C168" s="9">
        <v>61.333333333333336</v>
      </c>
      <c r="D168" s="9"/>
      <c r="E168" s="9"/>
      <c r="F168" s="9">
        <f t="shared" si="8"/>
        <v>2989.2519542024661</v>
      </c>
      <c r="G168" s="9">
        <v>108285.33333333333</v>
      </c>
      <c r="H168" s="10">
        <v>9399</v>
      </c>
      <c r="I168" s="11">
        <f t="shared" si="9"/>
        <v>8.0027784525428789</v>
      </c>
      <c r="J168" s="12">
        <f t="shared" si="9"/>
        <v>11.592524997533104</v>
      </c>
      <c r="K168" s="12">
        <f t="shared" si="9"/>
        <v>9.148358579620302</v>
      </c>
      <c r="L168" s="12">
        <f t="shared" si="10"/>
        <v>8.6798458393872985E-2</v>
      </c>
      <c r="M168" s="13">
        <f t="shared" si="11"/>
        <v>2.7605326244882038E-2</v>
      </c>
      <c r="N168" s="14">
        <v>-0.17264705986958101</v>
      </c>
      <c r="O168" s="15">
        <v>-1.48824543213149E-2</v>
      </c>
      <c r="P168" s="15">
        <v>0.133614355221257</v>
      </c>
      <c r="Q168" s="15">
        <v>1.1564943980673099E-2</v>
      </c>
      <c r="R168" s="16">
        <v>-5.2067982924216801E-3</v>
      </c>
    </row>
    <row r="169" spans="2:18" x14ac:dyDescent="0.25">
      <c r="B169" s="8">
        <v>33756</v>
      </c>
      <c r="C169" s="9">
        <v>62.333333333333336</v>
      </c>
      <c r="D169" s="9"/>
      <c r="E169" s="9"/>
      <c r="F169" s="9">
        <f t="shared" si="8"/>
        <v>3037.9897578035934</v>
      </c>
      <c r="G169" s="9">
        <v>108559</v>
      </c>
      <c r="H169" s="10">
        <v>9733</v>
      </c>
      <c r="I169" s="11">
        <f t="shared" si="9"/>
        <v>8.018951311788479</v>
      </c>
      <c r="J169" s="12">
        <f t="shared" si="9"/>
        <v>11.595049082970379</v>
      </c>
      <c r="K169" s="12">
        <f t="shared" si="9"/>
        <v>9.1832774524264931</v>
      </c>
      <c r="L169" s="12">
        <f t="shared" si="10"/>
        <v>8.9656315920375096E-2</v>
      </c>
      <c r="M169" s="13">
        <f t="shared" si="11"/>
        <v>2.7984688121699661E-2</v>
      </c>
      <c r="N169" s="14">
        <v>-0.15122663706554099</v>
      </c>
      <c r="O169" s="15">
        <v>-1.55060163072278E-2</v>
      </c>
      <c r="P169" s="15">
        <v>0.16177301826286899</v>
      </c>
      <c r="Q169" s="15">
        <v>1.41459179543854E-2</v>
      </c>
      <c r="R169" s="16">
        <v>-4.486017490294E-3</v>
      </c>
    </row>
    <row r="170" spans="2:18" x14ac:dyDescent="0.25">
      <c r="B170" s="8">
        <v>33848</v>
      </c>
      <c r="C170" s="9">
        <v>62</v>
      </c>
      <c r="D170" s="9"/>
      <c r="E170" s="9"/>
      <c r="F170" s="9">
        <f t="shared" si="8"/>
        <v>3021.7438232698842</v>
      </c>
      <c r="G170" s="9">
        <v>108816.66666666667</v>
      </c>
      <c r="H170" s="10">
        <v>9806</v>
      </c>
      <c r="I170" s="11">
        <f t="shared" si="9"/>
        <v>8.0135893686470947</v>
      </c>
      <c r="J170" s="12">
        <f t="shared" si="9"/>
        <v>11.59741978794667</v>
      </c>
      <c r="K170" s="12">
        <f t="shared" si="9"/>
        <v>9.1907497222111783</v>
      </c>
      <c r="L170" s="12">
        <f t="shared" si="10"/>
        <v>9.0114872109051919E-2</v>
      </c>
      <c r="M170" s="13">
        <f t="shared" si="11"/>
        <v>2.7769126879490433E-2</v>
      </c>
      <c r="N170" s="14">
        <v>-0.15465933589630701</v>
      </c>
      <c r="O170" s="15">
        <v>-1.6510160057395099E-2</v>
      </c>
      <c r="P170" s="15">
        <v>0.164712423982706</v>
      </c>
      <c r="Q170" s="15">
        <v>1.4503727953238199E-2</v>
      </c>
      <c r="R170" s="16">
        <v>-4.4681787424990299E-3</v>
      </c>
    </row>
    <row r="171" spans="2:18" x14ac:dyDescent="0.25">
      <c r="B171" s="8">
        <v>33939</v>
      </c>
      <c r="C171" s="9">
        <v>64.333333333333329</v>
      </c>
      <c r="D171" s="9"/>
      <c r="E171" s="9"/>
      <c r="F171" s="9">
        <f t="shared" si="8"/>
        <v>3135.4653650058472</v>
      </c>
      <c r="G171" s="9">
        <v>109228.33333333333</v>
      </c>
      <c r="H171" s="10">
        <v>9506.6666666666661</v>
      </c>
      <c r="I171" s="11">
        <f t="shared" si="9"/>
        <v>8.0505328838387786</v>
      </c>
      <c r="J171" s="12">
        <f t="shared" si="9"/>
        <v>11.601195771397764</v>
      </c>
      <c r="K171" s="12">
        <f t="shared" si="9"/>
        <v>9.1597485858601218</v>
      </c>
      <c r="L171" s="12">
        <f t="shared" si="10"/>
        <v>8.7034804766772972E-2</v>
      </c>
      <c r="M171" s="13">
        <f t="shared" si="11"/>
        <v>2.8705604757671366E-2</v>
      </c>
      <c r="N171" s="14">
        <v>-0.11904127483058401</v>
      </c>
      <c r="O171" s="15">
        <v>-1.6364368573114501E-2</v>
      </c>
      <c r="P171" s="15">
        <v>0.13154950484769001</v>
      </c>
      <c r="Q171" s="15">
        <v>1.15105439214448E-2</v>
      </c>
      <c r="R171" s="16">
        <v>-3.40332458491749E-3</v>
      </c>
    </row>
    <row r="172" spans="2:18" x14ac:dyDescent="0.25">
      <c r="B172" s="8">
        <v>34029</v>
      </c>
      <c r="C172" s="9">
        <v>66.333333333333329</v>
      </c>
      <c r="D172" s="9"/>
      <c r="E172" s="9"/>
      <c r="F172" s="9">
        <f t="shared" si="8"/>
        <v>3232.9409722081014</v>
      </c>
      <c r="G172" s="9">
        <v>109870.33333333333</v>
      </c>
      <c r="H172" s="10">
        <v>9188</v>
      </c>
      <c r="I172" s="11">
        <f t="shared" si="9"/>
        <v>8.0811475196583853</v>
      </c>
      <c r="J172" s="12">
        <f t="shared" si="9"/>
        <v>11.607056161578859</v>
      </c>
      <c r="K172" s="12">
        <f t="shared" si="9"/>
        <v>9.1256535638089886</v>
      </c>
      <c r="L172" s="12">
        <f t="shared" si="10"/>
        <v>8.3625849865447452E-2</v>
      </c>
      <c r="M172" s="13">
        <f t="shared" si="11"/>
        <v>2.9425058376766261E-2</v>
      </c>
      <c r="N172" s="14">
        <v>-9.2846507252151197E-2</v>
      </c>
      <c r="O172" s="15">
        <v>-1.44073060056478E-2</v>
      </c>
      <c r="P172" s="15">
        <v>9.7704572059747405E-2</v>
      </c>
      <c r="Q172" s="15">
        <v>8.3785269732473706E-3</v>
      </c>
      <c r="R172" s="16">
        <v>-2.6547309417160399E-3</v>
      </c>
    </row>
    <row r="173" spans="2:18" x14ac:dyDescent="0.25">
      <c r="B173" s="8">
        <v>34121</v>
      </c>
      <c r="C173" s="9">
        <v>67</v>
      </c>
      <c r="D173" s="9"/>
      <c r="E173" s="9"/>
      <c r="F173" s="9">
        <f t="shared" si="8"/>
        <v>3265.4328412755199</v>
      </c>
      <c r="G173" s="9">
        <v>110459.66666666667</v>
      </c>
      <c r="H173" s="10">
        <v>9126.6666666666661</v>
      </c>
      <c r="I173" s="11">
        <f t="shared" si="9"/>
        <v>8.0911476029929688</v>
      </c>
      <c r="J173" s="12">
        <f t="shared" si="9"/>
        <v>11.612405725766999</v>
      </c>
      <c r="K173" s="12">
        <f t="shared" si="9"/>
        <v>9.1189558101743309</v>
      </c>
      <c r="L173" s="12">
        <f t="shared" si="10"/>
        <v>8.2624427015592403E-2</v>
      </c>
      <c r="M173" s="13">
        <f t="shared" si="11"/>
        <v>2.9562218860659725E-2</v>
      </c>
      <c r="N173" s="14">
        <v>-9.0126022748012999E-2</v>
      </c>
      <c r="O173" s="15">
        <v>-1.32417787759014E-2</v>
      </c>
      <c r="P173" s="15">
        <v>9.3627352380270396E-2</v>
      </c>
      <c r="Q173" s="15">
        <v>7.8393291329375107E-3</v>
      </c>
      <c r="R173" s="16">
        <v>-2.57974965919582E-3</v>
      </c>
    </row>
    <row r="174" spans="2:18" x14ac:dyDescent="0.25">
      <c r="B174" s="8">
        <v>34213</v>
      </c>
      <c r="C174" s="9">
        <v>70</v>
      </c>
      <c r="D174" s="9"/>
      <c r="E174" s="9"/>
      <c r="F174" s="9">
        <f t="shared" si="8"/>
        <v>3411.6462520789014</v>
      </c>
      <c r="G174" s="9">
        <v>111145.33333333333</v>
      </c>
      <c r="H174" s="10">
        <v>8802.3333333333339</v>
      </c>
      <c r="I174" s="11">
        <f t="shared" si="9"/>
        <v>8.1349502256513606</v>
      </c>
      <c r="J174" s="12">
        <f t="shared" si="9"/>
        <v>11.618593933205792</v>
      </c>
      <c r="K174" s="12">
        <f t="shared" si="9"/>
        <v>9.0827721168349989</v>
      </c>
      <c r="L174" s="12">
        <f t="shared" si="10"/>
        <v>7.9196607444906975E-2</v>
      </c>
      <c r="M174" s="13">
        <f t="shared" si="11"/>
        <v>3.0695362097184181E-2</v>
      </c>
      <c r="N174" s="14">
        <v>-5.61700148381412E-2</v>
      </c>
      <c r="O174" s="15">
        <v>-1.15169087385336E-2</v>
      </c>
      <c r="P174" s="15">
        <v>6.2332146213124801E-2</v>
      </c>
      <c r="Q174" s="15">
        <v>5.0490168454483102E-3</v>
      </c>
      <c r="R174" s="16">
        <v>-1.59053237681933E-3</v>
      </c>
    </row>
    <row r="175" spans="2:18" x14ac:dyDescent="0.25">
      <c r="B175" s="8">
        <v>34304</v>
      </c>
      <c r="C175" s="9">
        <v>74.333333333333329</v>
      </c>
      <c r="D175" s="9"/>
      <c r="E175" s="9"/>
      <c r="F175" s="9">
        <f t="shared" si="8"/>
        <v>3622.8434010171186</v>
      </c>
      <c r="G175" s="9">
        <v>111912.33333333333</v>
      </c>
      <c r="H175" s="10">
        <v>8589.6666666666661</v>
      </c>
      <c r="I175" s="11">
        <f t="shared" si="9"/>
        <v>8.1950144663940119</v>
      </c>
      <c r="J175" s="12">
        <f t="shared" si="9"/>
        <v>11.62547110568258</v>
      </c>
      <c r="K175" s="12">
        <f t="shared" si="9"/>
        <v>9.0583152094135784</v>
      </c>
      <c r="L175" s="12">
        <f t="shared" si="10"/>
        <v>7.675353029305676E-2</v>
      </c>
      <c r="M175" s="13">
        <f t="shared" si="11"/>
        <v>3.2372154999453014E-2</v>
      </c>
      <c r="N175" s="14">
        <v>-8.1703642782962101E-3</v>
      </c>
      <c r="O175" s="15">
        <v>-9.3726416364603403E-3</v>
      </c>
      <c r="P175" s="15">
        <v>4.4870667866929302E-2</v>
      </c>
      <c r="Q175" s="15">
        <v>3.4038259750048001E-3</v>
      </c>
      <c r="R175" s="16">
        <v>-1.2822439051214001E-4</v>
      </c>
    </row>
    <row r="176" spans="2:18" x14ac:dyDescent="0.25">
      <c r="B176" s="8">
        <v>34394</v>
      </c>
      <c r="C176" s="9">
        <v>78.666666666666671</v>
      </c>
      <c r="D176" s="9"/>
      <c r="E176" s="9"/>
      <c r="F176" s="9">
        <f t="shared" si="8"/>
        <v>3834.0405499553372</v>
      </c>
      <c r="G176" s="9">
        <v>112762</v>
      </c>
      <c r="H176" s="10">
        <v>8561</v>
      </c>
      <c r="I176" s="11">
        <f t="shared" si="9"/>
        <v>8.2516744999595026</v>
      </c>
      <c r="J176" s="12">
        <f t="shared" si="9"/>
        <v>11.633034681856849</v>
      </c>
      <c r="K176" s="12">
        <f t="shared" si="9"/>
        <v>9.0549722847424849</v>
      </c>
      <c r="L176" s="12">
        <f t="shared" si="10"/>
        <v>7.592096628296767E-2</v>
      </c>
      <c r="M176" s="13">
        <f t="shared" si="11"/>
        <v>3.4001175484253E-2</v>
      </c>
      <c r="N176" s="14">
        <v>3.4591254435039097E-2</v>
      </c>
      <c r="O176" s="15">
        <v>-6.7946651446444397E-3</v>
      </c>
      <c r="P176" s="15">
        <v>5.04301490589203E-2</v>
      </c>
      <c r="Q176" s="15">
        <v>3.5114667503036399E-3</v>
      </c>
      <c r="R176" s="16">
        <v>1.22793208653576E-3</v>
      </c>
    </row>
    <row r="177" spans="2:18" x14ac:dyDescent="0.25">
      <c r="B177" s="8">
        <v>34486</v>
      </c>
      <c r="C177" s="9">
        <v>81.333333333333329</v>
      </c>
      <c r="D177" s="9"/>
      <c r="E177" s="9"/>
      <c r="F177" s="9">
        <f t="shared" si="8"/>
        <v>3964.008026225009</v>
      </c>
      <c r="G177" s="9">
        <v>113816.33333333333</v>
      </c>
      <c r="H177" s="10">
        <v>8057.666666666667</v>
      </c>
      <c r="I177" s="11">
        <f t="shared" si="9"/>
        <v>8.2850109202270943</v>
      </c>
      <c r="J177" s="12">
        <f t="shared" si="9"/>
        <v>11.642341317030352</v>
      </c>
      <c r="K177" s="12">
        <f t="shared" si="9"/>
        <v>8.9943792981379911</v>
      </c>
      <c r="L177" s="12">
        <f t="shared" si="10"/>
        <v>7.0795345717808517E-2</v>
      </c>
      <c r="M177" s="13">
        <f t="shared" si="11"/>
        <v>3.4828112188569967E-2</v>
      </c>
      <c r="N177" s="14">
        <v>5.2584688283056701E-2</v>
      </c>
      <c r="O177" s="15">
        <v>-2.7035390370215898E-3</v>
      </c>
      <c r="P177" s="15">
        <v>4.18531338914008E-4</v>
      </c>
      <c r="Q177" s="15">
        <v>-5.5181699119291605E-4</v>
      </c>
      <c r="R177" s="16">
        <v>1.73588798137839E-3</v>
      </c>
    </row>
    <row r="178" spans="2:18" x14ac:dyDescent="0.25">
      <c r="B178" s="8">
        <v>34578</v>
      </c>
      <c r="C178" s="9">
        <v>83.333333333333329</v>
      </c>
      <c r="D178" s="9"/>
      <c r="E178" s="9"/>
      <c r="F178" s="9">
        <f t="shared" si="8"/>
        <v>4061.4836334272632</v>
      </c>
      <c r="G178" s="9">
        <v>114817</v>
      </c>
      <c r="H178" s="10">
        <v>7871</v>
      </c>
      <c r="I178" s="11">
        <f t="shared" si="9"/>
        <v>8.309303612796139</v>
      </c>
      <c r="J178" s="12">
        <f t="shared" si="9"/>
        <v>11.651094835527999</v>
      </c>
      <c r="K178" s="12">
        <f t="shared" si="9"/>
        <v>8.9709403981424494</v>
      </c>
      <c r="L178" s="12">
        <f t="shared" si="10"/>
        <v>6.8552566257609943E-2</v>
      </c>
      <c r="M178" s="13">
        <f t="shared" si="11"/>
        <v>3.5373539052816767E-2</v>
      </c>
      <c r="N178" s="14">
        <v>6.0457459712925002E-2</v>
      </c>
      <c r="O178" s="15">
        <v>6.3155357818800396E-4</v>
      </c>
      <c r="P178" s="15">
        <v>-1.10195655864302E-2</v>
      </c>
      <c r="Q178" s="15">
        <v>-1.6325110787415299E-3</v>
      </c>
      <c r="R178" s="16">
        <v>1.9277097635157199E-3</v>
      </c>
    </row>
    <row r="179" spans="2:18" x14ac:dyDescent="0.25">
      <c r="B179" s="8">
        <v>34669</v>
      </c>
      <c r="C179" s="9">
        <v>88.333333333333329</v>
      </c>
      <c r="D179" s="9"/>
      <c r="E179" s="9"/>
      <c r="F179" s="9">
        <f t="shared" si="8"/>
        <v>4305.1726514328993</v>
      </c>
      <c r="G179" s="9">
        <v>115733</v>
      </c>
      <c r="H179" s="10">
        <v>7412.333333333333</v>
      </c>
      <c r="I179" s="11">
        <f t="shared" si="9"/>
        <v>8.3675725209201151</v>
      </c>
      <c r="J179" s="12">
        <f t="shared" si="9"/>
        <v>11.659041092911743</v>
      </c>
      <c r="K179" s="12">
        <f t="shared" si="9"/>
        <v>8.9109005585113223</v>
      </c>
      <c r="L179" s="12">
        <f t="shared" si="10"/>
        <v>6.404684345289012E-2</v>
      </c>
      <c r="M179" s="13">
        <f t="shared" si="11"/>
        <v>3.7199179589511196E-2</v>
      </c>
      <c r="N179" s="14">
        <v>0.101564280741627</v>
      </c>
      <c r="O179" s="15">
        <v>2.98515930465904E-3</v>
      </c>
      <c r="P179" s="15">
        <v>-5.7898959592542099E-2</v>
      </c>
      <c r="Q179" s="15">
        <v>-4.8984354559793997E-3</v>
      </c>
      <c r="R179" s="16">
        <v>3.37552997245932E-3</v>
      </c>
    </row>
    <row r="180" spans="2:18" x14ac:dyDescent="0.25">
      <c r="B180" s="8">
        <v>34759</v>
      </c>
      <c r="C180" s="9">
        <v>86.580266666666674</v>
      </c>
      <c r="D180" s="9"/>
      <c r="E180" s="9"/>
      <c r="F180" s="9">
        <f t="shared" si="8"/>
        <v>4219.7320325332166</v>
      </c>
      <c r="G180" s="9">
        <v>116591.33333333333</v>
      </c>
      <c r="H180" s="10">
        <v>7238.333333333333</v>
      </c>
      <c r="I180" s="11">
        <f t="shared" si="9"/>
        <v>8.3475269056141741</v>
      </c>
      <c r="J180" s="12">
        <f t="shared" si="9"/>
        <v>11.666430221948517</v>
      </c>
      <c r="K180" s="12">
        <f t="shared" si="9"/>
        <v>8.887146256300813</v>
      </c>
      <c r="L180" s="12">
        <f t="shared" si="10"/>
        <v>6.208294498733468E-2</v>
      </c>
      <c r="M180" s="13">
        <f t="shared" si="11"/>
        <v>3.6192501722825739E-2</v>
      </c>
      <c r="N180" s="14">
        <v>6.3911397473836104E-2</v>
      </c>
      <c r="O180" s="15">
        <v>4.6357300250754498E-3</v>
      </c>
      <c r="P180" s="15">
        <v>-6.7586080326362805E-2</v>
      </c>
      <c r="Q180" s="15">
        <v>-5.5658387471195199E-3</v>
      </c>
      <c r="R180" s="16">
        <v>1.9760193291185999E-3</v>
      </c>
    </row>
    <row r="181" spans="2:18" x14ac:dyDescent="0.25">
      <c r="B181" s="8">
        <v>34851</v>
      </c>
      <c r="C181" s="9">
        <v>83.354299999999995</v>
      </c>
      <c r="D181" s="9"/>
      <c r="E181" s="9"/>
      <c r="F181" s="9">
        <f t="shared" si="8"/>
        <v>4062.5055027094336</v>
      </c>
      <c r="G181" s="9">
        <v>117036.66666666667</v>
      </c>
      <c r="H181" s="10">
        <v>7500.666666666667</v>
      </c>
      <c r="I181" s="11">
        <f t="shared" si="9"/>
        <v>8.3095551811501664</v>
      </c>
      <c r="J181" s="12">
        <f t="shared" si="9"/>
        <v>11.670242554996797</v>
      </c>
      <c r="K181" s="12">
        <f t="shared" si="9"/>
        <v>8.9227471844629083</v>
      </c>
      <c r="L181" s="12">
        <f t="shared" si="10"/>
        <v>6.4088177494232582E-2</v>
      </c>
      <c r="M181" s="13">
        <f t="shared" si="11"/>
        <v>3.4711391040210475E-2</v>
      </c>
      <c r="N181" s="14">
        <v>8.1207293387528506E-3</v>
      </c>
      <c r="O181" s="15">
        <v>2.59002189756252E-3</v>
      </c>
      <c r="P181" s="15">
        <v>-1.7227950585088098E-2</v>
      </c>
      <c r="Q181" s="15">
        <v>-2.2253710542148699E-3</v>
      </c>
      <c r="R181" s="16">
        <v>9.4157848170156599E-5</v>
      </c>
    </row>
    <row r="182" spans="2:18" x14ac:dyDescent="0.25">
      <c r="B182" s="8">
        <v>34943</v>
      </c>
      <c r="C182" s="9">
        <v>85.746200000000002</v>
      </c>
      <c r="D182" s="9"/>
      <c r="E182" s="9"/>
      <c r="F182" s="9">
        <f t="shared" si="8"/>
        <v>4179.0814551429703</v>
      </c>
      <c r="G182" s="9">
        <v>117527.66666666667</v>
      </c>
      <c r="H182" s="10">
        <v>7496.333333333333</v>
      </c>
      <c r="I182" s="11">
        <f t="shared" si="9"/>
        <v>8.3378467537973133</v>
      </c>
      <c r="J182" s="12">
        <f t="shared" si="9"/>
        <v>11.67442904584267</v>
      </c>
      <c r="K182" s="12">
        <f t="shared" si="9"/>
        <v>8.9221692910903752</v>
      </c>
      <c r="L182" s="12">
        <f t="shared" si="10"/>
        <v>6.3783563019203987E-2</v>
      </c>
      <c r="M182" s="13">
        <f t="shared" si="11"/>
        <v>3.5558278094601582E-2</v>
      </c>
      <c r="N182" s="14">
        <v>1.8575246142161099E-2</v>
      </c>
      <c r="O182" s="15">
        <v>8.2254374897594595E-4</v>
      </c>
      <c r="P182" s="15">
        <v>-2.5330988657117398E-3</v>
      </c>
      <c r="Q182" s="15">
        <v>-1.17048483010147E-3</v>
      </c>
      <c r="R182" s="16">
        <v>5.3823553220987803E-4</v>
      </c>
    </row>
    <row r="183" spans="2:18" x14ac:dyDescent="0.25">
      <c r="B183" s="8">
        <v>35034</v>
      </c>
      <c r="C183" s="9">
        <v>87.487433333333342</v>
      </c>
      <c r="D183" s="9"/>
      <c r="E183" s="9"/>
      <c r="F183" s="9">
        <f t="shared" si="8"/>
        <v>4263.9453433667059</v>
      </c>
      <c r="G183" s="9">
        <v>118070.33333333333</v>
      </c>
      <c r="H183" s="10">
        <v>7392.333333333333</v>
      </c>
      <c r="I183" s="11">
        <f t="shared" si="9"/>
        <v>8.3579501476037485</v>
      </c>
      <c r="J183" s="12">
        <f t="shared" si="9"/>
        <v>11.679035771081157</v>
      </c>
      <c r="K183" s="12">
        <f t="shared" si="9"/>
        <v>8.9081987060999186</v>
      </c>
      <c r="L183" s="12">
        <f t="shared" si="10"/>
        <v>6.260957451914255E-2</v>
      </c>
      <c r="M183" s="13">
        <f t="shared" si="11"/>
        <v>3.6113604687884111E-2</v>
      </c>
      <c r="N183" s="14">
        <v>2.1011957234010802E-2</v>
      </c>
      <c r="O183" s="15">
        <v>-5.9873435751889303E-4</v>
      </c>
      <c r="P183" s="15">
        <v>-8.7910519610900895E-4</v>
      </c>
      <c r="Q183" s="15">
        <v>-9.73793670706519E-4</v>
      </c>
      <c r="R183" s="16">
        <v>6.9449453517857901E-4</v>
      </c>
    </row>
    <row r="184" spans="2:18" x14ac:dyDescent="0.25">
      <c r="B184" s="8">
        <v>35125</v>
      </c>
      <c r="C184" s="9">
        <v>86.325033333333337</v>
      </c>
      <c r="D184" s="9"/>
      <c r="E184" s="9"/>
      <c r="F184" s="9">
        <f t="shared" si="8"/>
        <v>4207.2925204607554</v>
      </c>
      <c r="G184" s="9">
        <v>118564.33333333333</v>
      </c>
      <c r="H184" s="10">
        <v>7374</v>
      </c>
      <c r="I184" s="11">
        <f t="shared" si="9"/>
        <v>8.3445746130156415</v>
      </c>
      <c r="J184" s="12">
        <f t="shared" si="9"/>
        <v>11.683210989569591</v>
      </c>
      <c r="K184" s="12">
        <f t="shared" si="9"/>
        <v>8.9057155787940907</v>
      </c>
      <c r="L184" s="12">
        <f t="shared" si="10"/>
        <v>6.2194083099751753E-2</v>
      </c>
      <c r="M184" s="13">
        <f t="shared" si="11"/>
        <v>3.5485313349945785E-2</v>
      </c>
      <c r="N184" s="14">
        <v>-9.6830105645953103E-3</v>
      </c>
      <c r="O184" s="15">
        <v>-2.5041264485956599E-3</v>
      </c>
      <c r="P184" s="15">
        <v>1.2452054582635E-2</v>
      </c>
      <c r="Q184" s="15">
        <v>-1.9781618938369299E-5</v>
      </c>
      <c r="R184" s="16">
        <v>-3.2366038619060399E-4</v>
      </c>
    </row>
    <row r="185" spans="2:18" x14ac:dyDescent="0.25">
      <c r="B185" s="8">
        <v>35217</v>
      </c>
      <c r="C185" s="9">
        <v>85.960399999999993</v>
      </c>
      <c r="D185" s="9"/>
      <c r="E185" s="9"/>
      <c r="F185" s="9">
        <f t="shared" si="8"/>
        <v>4189.5210926743312</v>
      </c>
      <c r="G185" s="9">
        <v>119353.33333333333</v>
      </c>
      <c r="H185" s="10">
        <v>7311</v>
      </c>
      <c r="I185" s="11">
        <f t="shared" si="9"/>
        <v>8.3403417086926144</v>
      </c>
      <c r="J185" s="12">
        <f t="shared" si="9"/>
        <v>11.689843560437154</v>
      </c>
      <c r="K185" s="12">
        <f t="shared" si="9"/>
        <v>8.8971353422933159</v>
      </c>
      <c r="L185" s="12">
        <f t="shared" si="10"/>
        <v>6.1255096911132213E-2</v>
      </c>
      <c r="M185" s="13">
        <f t="shared" si="11"/>
        <v>3.5101835664478005E-2</v>
      </c>
      <c r="N185" s="14">
        <v>-3.0724352905821199E-2</v>
      </c>
      <c r="O185" s="15">
        <v>-1.9830023419533699E-3</v>
      </c>
      <c r="P185" s="15">
        <v>1.9714236070179001E-2</v>
      </c>
      <c r="Q185" s="15">
        <v>3.9781590333880202E-4</v>
      </c>
      <c r="R185" s="16">
        <v>-1.08276553424898E-3</v>
      </c>
    </row>
    <row r="186" spans="2:18" x14ac:dyDescent="0.25">
      <c r="B186" s="8">
        <v>35309</v>
      </c>
      <c r="C186" s="9">
        <v>87.018266666666662</v>
      </c>
      <c r="D186" s="9"/>
      <c r="E186" s="9"/>
      <c r="F186" s="9">
        <f t="shared" si="8"/>
        <v>4241.0791905105098</v>
      </c>
      <c r="G186" s="9">
        <v>120083.33333333333</v>
      </c>
      <c r="H186" s="10">
        <v>7066</v>
      </c>
      <c r="I186" s="11">
        <f t="shared" si="9"/>
        <v>8.3525730419035398</v>
      </c>
      <c r="J186" s="12">
        <f t="shared" si="9"/>
        <v>11.695941225193659</v>
      </c>
      <c r="K186" s="12">
        <f t="shared" si="9"/>
        <v>8.8630498279190899</v>
      </c>
      <c r="L186" s="12">
        <f t="shared" si="10"/>
        <v>5.8842470506592644E-2</v>
      </c>
      <c r="M186" s="13">
        <f t="shared" si="11"/>
        <v>3.5317800337353308E-2</v>
      </c>
      <c r="N186" s="14">
        <v>-3.46206675602296E-2</v>
      </c>
      <c r="O186" s="15">
        <v>-2.0042667762645299E-3</v>
      </c>
      <c r="P186" s="15">
        <v>1.32991333206967E-3</v>
      </c>
      <c r="Q186" s="15">
        <v>-6.8288016222734004E-4</v>
      </c>
      <c r="R186" s="16">
        <v>-1.22296292360653E-3</v>
      </c>
    </row>
    <row r="187" spans="2:18" x14ac:dyDescent="0.25">
      <c r="B187" s="8">
        <v>35400</v>
      </c>
      <c r="C187" s="9">
        <v>90.329433333333327</v>
      </c>
      <c r="D187" s="9"/>
      <c r="E187" s="9"/>
      <c r="F187" s="9">
        <f t="shared" si="8"/>
        <v>4402.4581812011093</v>
      </c>
      <c r="G187" s="9">
        <v>120791.33333333333</v>
      </c>
      <c r="H187" s="10">
        <v>7173.333333333333</v>
      </c>
      <c r="I187" s="11">
        <f t="shared" si="9"/>
        <v>8.3899183414498602</v>
      </c>
      <c r="J187" s="12">
        <f t="shared" si="9"/>
        <v>11.701819817979773</v>
      </c>
      <c r="K187" s="12">
        <f t="shared" si="9"/>
        <v>8.8781257256076103</v>
      </c>
      <c r="L187" s="12">
        <f t="shared" si="10"/>
        <v>5.9386159051146054E-2</v>
      </c>
      <c r="M187" s="13">
        <f t="shared" si="11"/>
        <v>3.6446805078739999E-2</v>
      </c>
      <c r="N187" s="14">
        <v>-1.2533226577817301E-2</v>
      </c>
      <c r="O187" s="15">
        <v>-2.22751511374319E-3</v>
      </c>
      <c r="P187" s="15">
        <v>3.17840950363113E-2</v>
      </c>
      <c r="Q187" s="15">
        <v>1.15610249107128E-3</v>
      </c>
      <c r="R187" s="16">
        <v>-4.2474384041431301E-4</v>
      </c>
    </row>
    <row r="188" spans="2:18" x14ac:dyDescent="0.25">
      <c r="B188" s="8">
        <v>35490</v>
      </c>
      <c r="C188" s="9">
        <v>93.551333333333332</v>
      </c>
      <c r="D188" s="9"/>
      <c r="E188" s="9"/>
      <c r="F188" s="9">
        <f t="shared" si="8"/>
        <v>4559.4865106235811</v>
      </c>
      <c r="G188" s="9">
        <v>121536.66666666667</v>
      </c>
      <c r="H188" s="10">
        <v>7086.666666666667</v>
      </c>
      <c r="I188" s="11">
        <f t="shared" si="9"/>
        <v>8.4249652888483606</v>
      </c>
      <c r="J188" s="12">
        <f t="shared" si="9"/>
        <v>11.707971279500077</v>
      </c>
      <c r="K188" s="12">
        <f t="shared" si="9"/>
        <v>8.8659703632278291</v>
      </c>
      <c r="L188" s="12">
        <f t="shared" si="10"/>
        <v>5.8308877979210666E-2</v>
      </c>
      <c r="M188" s="13">
        <f t="shared" si="11"/>
        <v>3.7515316452842055E-2</v>
      </c>
      <c r="N188" s="14">
        <v>8.3362899086427706E-3</v>
      </c>
      <c r="O188" s="15">
        <v>-2.13496004986524E-3</v>
      </c>
      <c r="P188" s="15">
        <v>3.4501596655070799E-2</v>
      </c>
      <c r="Q188" s="15">
        <v>1.3259259700441101E-3</v>
      </c>
      <c r="R188" s="16">
        <v>3.4502978100386201E-4</v>
      </c>
    </row>
    <row r="189" spans="2:18" x14ac:dyDescent="0.25">
      <c r="B189" s="8">
        <v>35582</v>
      </c>
      <c r="C189" s="9">
        <v>92.889533333333318</v>
      </c>
      <c r="D189" s="9"/>
      <c r="E189" s="9"/>
      <c r="F189" s="9">
        <f t="shared" si="8"/>
        <v>4527.2318322003539</v>
      </c>
      <c r="G189" s="9">
        <v>122390.66666666667</v>
      </c>
      <c r="H189" s="10">
        <v>6775.666666666667</v>
      </c>
      <c r="I189" s="11">
        <f t="shared" si="9"/>
        <v>8.4178659571254606</v>
      </c>
      <c r="J189" s="12">
        <f t="shared" si="9"/>
        <v>11.714973393429664</v>
      </c>
      <c r="K189" s="12">
        <f t="shared" si="9"/>
        <v>8.8210930418908529</v>
      </c>
      <c r="L189" s="12">
        <f t="shared" si="10"/>
        <v>5.5360975237763226E-2</v>
      </c>
      <c r="M189" s="13">
        <f t="shared" si="11"/>
        <v>3.699000876047482E-2</v>
      </c>
      <c r="N189" s="14">
        <v>-1.16415769670102E-2</v>
      </c>
      <c r="O189" s="15">
        <v>-1.12159208315887E-3</v>
      </c>
      <c r="P189" s="15">
        <v>3.7893446011185699E-3</v>
      </c>
      <c r="Q189" s="15">
        <v>-4.3534018255633099E-4</v>
      </c>
      <c r="R189" s="16">
        <v>-4.4002752877556799E-4</v>
      </c>
    </row>
    <row r="190" spans="2:18" x14ac:dyDescent="0.25">
      <c r="B190" s="8">
        <v>35674</v>
      </c>
      <c r="C190" s="9">
        <v>95.667700000000011</v>
      </c>
      <c r="D190" s="9"/>
      <c r="E190" s="9"/>
      <c r="F190" s="9">
        <f t="shared" si="8"/>
        <v>4662.6335735715538</v>
      </c>
      <c r="G190" s="9">
        <v>123085.33333333333</v>
      </c>
      <c r="H190" s="10">
        <v>6639.666666666667</v>
      </c>
      <c r="I190" s="11">
        <f t="shared" si="9"/>
        <v>8.4473357120289077</v>
      </c>
      <c r="J190" s="12">
        <f t="shared" si="9"/>
        <v>11.720633160747191</v>
      </c>
      <c r="K190" s="12">
        <f t="shared" si="9"/>
        <v>8.8008170404071642</v>
      </c>
      <c r="L190" s="12">
        <f t="shared" si="10"/>
        <v>5.3943605520289449E-2</v>
      </c>
      <c r="M190" s="13">
        <f t="shared" si="11"/>
        <v>3.7881309229138217E-2</v>
      </c>
      <c r="N190" s="14">
        <v>6.4617997478659799E-3</v>
      </c>
      <c r="O190" s="15">
        <v>-1.3518373621241901E-3</v>
      </c>
      <c r="P190" s="15">
        <v>-3.2533242106804802E-3</v>
      </c>
      <c r="Q190" s="15">
        <v>-7.3964612770878501E-4</v>
      </c>
      <c r="R190" s="16">
        <v>2.37232117210738E-4</v>
      </c>
    </row>
    <row r="191" spans="2:18" x14ac:dyDescent="0.25">
      <c r="B191" s="8">
        <v>35765</v>
      </c>
      <c r="C191" s="9">
        <v>99.708833333333345</v>
      </c>
      <c r="D191" s="9"/>
      <c r="E191" s="9"/>
      <c r="F191" s="9">
        <f t="shared" si="8"/>
        <v>4859.5895362975216</v>
      </c>
      <c r="G191" s="9">
        <v>124057</v>
      </c>
      <c r="H191" s="10">
        <v>6412.666666666667</v>
      </c>
      <c r="I191" s="11">
        <f t="shared" si="9"/>
        <v>8.4887092557758486</v>
      </c>
      <c r="J191" s="12">
        <f t="shared" si="9"/>
        <v>11.72849641638723</v>
      </c>
      <c r="K191" s="12">
        <f t="shared" si="9"/>
        <v>8.7660304800444511</v>
      </c>
      <c r="L191" s="12">
        <f t="shared" si="10"/>
        <v>5.1691292443527305E-2</v>
      </c>
      <c r="M191" s="13">
        <f t="shared" si="11"/>
        <v>3.9172231605612916E-2</v>
      </c>
      <c r="N191" s="14">
        <v>3.8201657991521601E-2</v>
      </c>
      <c r="O191" s="15">
        <v>7.49398959795755E-4</v>
      </c>
      <c r="P191" s="15">
        <v>-2.5964595205847402E-2</v>
      </c>
      <c r="Q191" s="15">
        <v>-1.9653049387778898E-3</v>
      </c>
      <c r="R191" s="16">
        <v>1.3668226231315799E-3</v>
      </c>
    </row>
    <row r="192" spans="2:18" x14ac:dyDescent="0.25">
      <c r="B192" s="8">
        <v>35855</v>
      </c>
      <c r="C192" s="9">
        <v>102.53320000000001</v>
      </c>
      <c r="D192" s="9"/>
      <c r="E192" s="9"/>
      <c r="F192" s="9">
        <f t="shared" si="8"/>
        <v>4997.2429641950921</v>
      </c>
      <c r="G192" s="9">
        <v>124803.33333333333</v>
      </c>
      <c r="H192" s="10">
        <v>6365.333333333333</v>
      </c>
      <c r="I192" s="11">
        <f t="shared" si="9"/>
        <v>8.5166416321744194</v>
      </c>
      <c r="J192" s="12">
        <f t="shared" si="9"/>
        <v>11.734494443962484</v>
      </c>
      <c r="K192" s="12">
        <f t="shared" si="9"/>
        <v>8.7586218793505566</v>
      </c>
      <c r="L192" s="12">
        <f t="shared" si="10"/>
        <v>5.1002911247028659E-2</v>
      </c>
      <c r="M192" s="13">
        <f t="shared" si="11"/>
        <v>4.0040941461460103E-2</v>
      </c>
      <c r="N192" s="14">
        <v>5.84495380773635E-2</v>
      </c>
      <c r="O192" s="15">
        <v>1.1434966274972401E-3</v>
      </c>
      <c r="P192" s="15">
        <v>-2.26802264822616E-2</v>
      </c>
      <c r="Q192" s="15">
        <v>-1.72581041029849E-3</v>
      </c>
      <c r="R192" s="16">
        <v>2.1337566230824898E-3</v>
      </c>
    </row>
    <row r="193" spans="2:18" x14ac:dyDescent="0.25">
      <c r="B193" s="8">
        <v>35947</v>
      </c>
      <c r="C193" s="9">
        <v>103.13956666666667</v>
      </c>
      <c r="D193" s="9"/>
      <c r="E193" s="9"/>
      <c r="F193" s="9">
        <f t="shared" si="8"/>
        <v>5026.7959437053614</v>
      </c>
      <c r="G193" s="9">
        <v>125576.66666666667</v>
      </c>
      <c r="H193" s="10">
        <v>6066.666666666667</v>
      </c>
      <c r="I193" s="11">
        <f t="shared" si="9"/>
        <v>8.5225380708069007</v>
      </c>
      <c r="J193" s="12">
        <f t="shared" si="9"/>
        <v>11.740671740811012</v>
      </c>
      <c r="K193" s="12">
        <f t="shared" si="9"/>
        <v>8.7105645843967778</v>
      </c>
      <c r="L193" s="12">
        <f t="shared" si="10"/>
        <v>4.8310461072916942E-2</v>
      </c>
      <c r="M193" s="13">
        <f t="shared" si="11"/>
        <v>4.0029697213166147E-2</v>
      </c>
      <c r="N193" s="14">
        <v>5.8803292282549401E-2</v>
      </c>
      <c r="O193" s="15">
        <v>1.9046170115331099E-3</v>
      </c>
      <c r="P193" s="15">
        <v>-6.1634918265806297E-2</v>
      </c>
      <c r="Q193" s="15">
        <v>-3.60030802121869E-3</v>
      </c>
      <c r="R193" s="16">
        <v>2.0862904870195599E-3</v>
      </c>
    </row>
    <row r="194" spans="2:18" x14ac:dyDescent="0.25">
      <c r="B194" s="8">
        <v>36039</v>
      </c>
      <c r="C194" s="9">
        <v>102.4696</v>
      </c>
      <c r="D194" s="9"/>
      <c r="E194" s="9"/>
      <c r="F194" s="9">
        <f t="shared" si="8"/>
        <v>4994.1432398860597</v>
      </c>
      <c r="G194" s="9">
        <v>126277.33333333333</v>
      </c>
      <c r="H194" s="10">
        <v>6246</v>
      </c>
      <c r="I194" s="11">
        <f t="shared" si="9"/>
        <v>8.5160211528244734</v>
      </c>
      <c r="J194" s="12">
        <f t="shared" si="9"/>
        <v>11.74623582535467</v>
      </c>
      <c r="K194" s="12">
        <f t="shared" si="9"/>
        <v>8.7396965378430238</v>
      </c>
      <c r="L194" s="12">
        <f t="shared" si="10"/>
        <v>4.9462558601174135E-2</v>
      </c>
      <c r="M194" s="13">
        <f t="shared" si="11"/>
        <v>3.9549007791470046E-2</v>
      </c>
      <c r="N194" s="14">
        <v>4.9041590922943398E-2</v>
      </c>
      <c r="O194" s="15">
        <v>2.2691967970658298E-3</v>
      </c>
      <c r="P194" s="15">
        <v>-2.5184599640812901E-2</v>
      </c>
      <c r="Q194" s="15">
        <v>-1.75024561898016E-3</v>
      </c>
      <c r="R194" s="16">
        <v>1.6395939870094301E-3</v>
      </c>
    </row>
    <row r="195" spans="2:18" x14ac:dyDescent="0.25">
      <c r="B195" s="8">
        <v>36130</v>
      </c>
      <c r="C195" s="9">
        <v>102.11256666666668</v>
      </c>
      <c r="D195" s="9"/>
      <c r="E195" s="9"/>
      <c r="F195" s="9">
        <f t="shared" si="8"/>
        <v>4976.742219407005</v>
      </c>
      <c r="G195" s="9">
        <v>127036.33333333333</v>
      </c>
      <c r="H195" s="10">
        <v>6137.333333333333</v>
      </c>
      <c r="I195" s="11">
        <f t="shared" si="9"/>
        <v>8.5125307831444665</v>
      </c>
      <c r="J195" s="12">
        <f t="shared" si="9"/>
        <v>11.75222841376385</v>
      </c>
      <c r="K195" s="12">
        <f t="shared" si="9"/>
        <v>8.7221456162690227</v>
      </c>
      <c r="L195" s="12">
        <f t="shared" si="10"/>
        <v>4.8311637877877456E-2</v>
      </c>
      <c r="M195" s="13">
        <f t="shared" si="11"/>
        <v>3.917573885219456E-2</v>
      </c>
      <c r="N195" s="14">
        <v>4.4723677256726498E-2</v>
      </c>
      <c r="O195" s="15">
        <v>3.3066722836157E-3</v>
      </c>
      <c r="P195" s="15">
        <v>-3.73567458676973E-2</v>
      </c>
      <c r="Q195" s="15">
        <v>-2.3310048585113399E-3</v>
      </c>
      <c r="R195" s="16">
        <v>1.3738899635643701E-3</v>
      </c>
    </row>
    <row r="196" spans="2:18" x14ac:dyDescent="0.25">
      <c r="B196" s="8">
        <v>36220</v>
      </c>
      <c r="C196" s="9">
        <v>108.84823333333334</v>
      </c>
      <c r="D196" s="9"/>
      <c r="E196" s="9"/>
      <c r="F196" s="9">
        <f t="shared" si="8"/>
        <v>5305.023818529663</v>
      </c>
      <c r="G196" s="9">
        <v>127790.66666666667</v>
      </c>
      <c r="H196" s="10">
        <v>5956.666666666667</v>
      </c>
      <c r="I196" s="11">
        <f t="shared" si="9"/>
        <v>8.5764095408645193</v>
      </c>
      <c r="J196" s="12">
        <f t="shared" si="9"/>
        <v>11.758148787481439</v>
      </c>
      <c r="K196" s="12">
        <f t="shared" si="9"/>
        <v>8.6922663194853644</v>
      </c>
      <c r="L196" s="12">
        <f t="shared" si="10"/>
        <v>4.6612689502624087E-2</v>
      </c>
      <c r="M196" s="13">
        <f t="shared" si="11"/>
        <v>4.1513390272604644E-2</v>
      </c>
      <c r="N196" s="14">
        <v>0.110280818547755</v>
      </c>
      <c r="O196" s="15">
        <v>4.5426715227101502E-3</v>
      </c>
      <c r="P196" s="15">
        <v>-6.3936465832098194E-2</v>
      </c>
      <c r="Q196" s="15">
        <v>-3.5943144912287599E-3</v>
      </c>
      <c r="R196" s="16">
        <v>3.8950115109547402E-3</v>
      </c>
    </row>
    <row r="197" spans="2:18" x14ac:dyDescent="0.25">
      <c r="B197" s="8">
        <v>36312</v>
      </c>
      <c r="C197" s="9">
        <v>105.14506666666666</v>
      </c>
      <c r="D197" s="9"/>
      <c r="E197" s="9"/>
      <c r="F197" s="9">
        <f t="shared" ref="F197:F248" si="12">C197*$E$251</f>
        <v>5124.5396088274219</v>
      </c>
      <c r="G197" s="9">
        <v>128601.33333333333</v>
      </c>
      <c r="H197" s="10">
        <v>5917</v>
      </c>
      <c r="I197" s="11">
        <f t="shared" ref="I197:K250" si="13">LN(F197)</f>
        <v>8.5417959675475181</v>
      </c>
      <c r="J197" s="12">
        <f t="shared" si="13"/>
        <v>11.764472458798263</v>
      </c>
      <c r="K197" s="12">
        <f t="shared" si="13"/>
        <v>8.6855848426766933</v>
      </c>
      <c r="L197" s="12">
        <f t="shared" ref="L197:L250" si="14">H197/G197</f>
        <v>4.6010409430695377E-2</v>
      </c>
      <c r="M197" s="13">
        <f t="shared" ref="M197:M250" si="15">F197/G197</f>
        <v>3.9848261880338895E-2</v>
      </c>
      <c r="N197" s="14">
        <v>7.9912290761603402E-2</v>
      </c>
      <c r="O197" s="15">
        <v>6.4769358956997501E-3</v>
      </c>
      <c r="P197" s="15">
        <v>-6.9513825453487499E-2</v>
      </c>
      <c r="Q197" s="15">
        <v>-3.9007443905124299E-3</v>
      </c>
      <c r="R197" s="16">
        <v>2.4907340422237099E-3</v>
      </c>
    </row>
    <row r="198" spans="2:18" x14ac:dyDescent="0.25">
      <c r="B198" s="8">
        <v>36404</v>
      </c>
      <c r="C198" s="9">
        <v>104.32826666666666</v>
      </c>
      <c r="D198" s="9"/>
      <c r="E198" s="9"/>
      <c r="F198" s="9">
        <f t="shared" si="12"/>
        <v>5084.7305708460217</v>
      </c>
      <c r="G198" s="9">
        <v>129336.66666666667</v>
      </c>
      <c r="H198" s="10">
        <v>5926</v>
      </c>
      <c r="I198" s="11">
        <f t="shared" si="13"/>
        <v>8.5339973219945389</v>
      </c>
      <c r="J198" s="12">
        <f t="shared" si="13"/>
        <v>11.770174102801054</v>
      </c>
      <c r="K198" s="12">
        <f t="shared" si="13"/>
        <v>8.6871047281335105</v>
      </c>
      <c r="L198" s="12">
        <f t="shared" si="14"/>
        <v>4.5818406742094274E-2</v>
      </c>
      <c r="M198" s="13">
        <f t="shared" si="15"/>
        <v>3.9313913848967978E-2</v>
      </c>
      <c r="N198" s="14">
        <v>7.8917161352245899E-2</v>
      </c>
      <c r="O198" s="15">
        <v>8.1055576142272708E-3</v>
      </c>
      <c r="P198" s="15">
        <v>-6.9161586360197105E-2</v>
      </c>
      <c r="Q198" s="15">
        <v>-3.9396999831853002E-3</v>
      </c>
      <c r="R198" s="16">
        <v>2.2936565882200701E-3</v>
      </c>
    </row>
    <row r="199" spans="2:18" x14ac:dyDescent="0.25">
      <c r="B199" s="8">
        <v>36495</v>
      </c>
      <c r="C199" s="9">
        <v>107.36009999999999</v>
      </c>
      <c r="D199" s="9"/>
      <c r="E199" s="9"/>
      <c r="F199" s="9">
        <f t="shared" si="12"/>
        <v>5232.495468397372</v>
      </c>
      <c r="G199" s="9">
        <v>130236.66666666667</v>
      </c>
      <c r="H199" s="10">
        <v>5715.666666666667</v>
      </c>
      <c r="I199" s="11">
        <f t="shared" si="13"/>
        <v>8.5626435882705429</v>
      </c>
      <c r="J199" s="12">
        <f t="shared" si="13"/>
        <v>11.777108587133247</v>
      </c>
      <c r="K199" s="12">
        <f t="shared" si="13"/>
        <v>8.6509662215107426</v>
      </c>
      <c r="L199" s="12">
        <f t="shared" si="14"/>
        <v>4.3886770238796037E-2</v>
      </c>
      <c r="M199" s="13">
        <f t="shared" si="15"/>
        <v>4.0176822720667797E-2</v>
      </c>
      <c r="N199" s="14">
        <v>0.116867279591936</v>
      </c>
      <c r="O199" s="15">
        <v>1.1300780805003199E-2</v>
      </c>
      <c r="P199" s="15">
        <v>-0.108772356039646</v>
      </c>
      <c r="Q199" s="15">
        <v>-5.86167473082629E-3</v>
      </c>
      <c r="R199" s="16">
        <v>3.5677394710162398E-3</v>
      </c>
    </row>
    <row r="200" spans="2:18" x14ac:dyDescent="0.25">
      <c r="B200" s="8">
        <v>36586</v>
      </c>
      <c r="C200" s="9">
        <v>113.87283333333333</v>
      </c>
      <c r="D200" s="9"/>
      <c r="E200" s="9"/>
      <c r="F200" s="9">
        <f t="shared" si="12"/>
        <v>5549.9117865038861</v>
      </c>
      <c r="G200" s="9">
        <v>131019.33333333333</v>
      </c>
      <c r="H200" s="10">
        <v>5766.333333333333</v>
      </c>
      <c r="I200" s="11">
        <f t="shared" si="13"/>
        <v>8.6215373122905401</v>
      </c>
      <c r="J200" s="12">
        <f t="shared" si="13"/>
        <v>11.783100173991235</v>
      </c>
      <c r="K200" s="12">
        <f t="shared" si="13"/>
        <v>8.6597916866788669</v>
      </c>
      <c r="L200" s="12">
        <f t="shared" si="14"/>
        <v>4.4011316396053511E-2</v>
      </c>
      <c r="M200" s="13">
        <f t="shared" si="15"/>
        <v>4.2359487300886026E-2</v>
      </c>
      <c r="N200" s="14">
        <v>0.18745773252707701</v>
      </c>
      <c r="O200" s="15">
        <v>1.38991436212308E-2</v>
      </c>
      <c r="P200" s="15">
        <v>-0.105713401987776</v>
      </c>
      <c r="Q200" s="15">
        <v>-5.8689677825248098E-3</v>
      </c>
      <c r="R200" s="16">
        <v>6.2315304773169896E-3</v>
      </c>
    </row>
    <row r="201" spans="2:18" x14ac:dyDescent="0.25">
      <c r="B201" s="8">
        <v>36678</v>
      </c>
      <c r="C201" s="9">
        <v>108.93316666666668</v>
      </c>
      <c r="D201" s="9"/>
      <c r="E201" s="9"/>
      <c r="F201" s="9">
        <f t="shared" si="12"/>
        <v>5309.1632826488521</v>
      </c>
      <c r="G201" s="9">
        <v>131795.66666666666</v>
      </c>
      <c r="H201" s="10">
        <v>5630</v>
      </c>
      <c r="I201" s="11">
        <f t="shared" si="13"/>
        <v>8.577189527930809</v>
      </c>
      <c r="J201" s="12">
        <f t="shared" si="13"/>
        <v>11.789008022411918</v>
      </c>
      <c r="K201" s="12">
        <f t="shared" si="13"/>
        <v>8.6358647211337356</v>
      </c>
      <c r="L201" s="12">
        <f t="shared" si="14"/>
        <v>4.2717641197105624E-2</v>
      </c>
      <c r="M201" s="13">
        <f t="shared" si="15"/>
        <v>4.0283291681179598E-2</v>
      </c>
      <c r="N201" s="14">
        <v>0.15701905315433101</v>
      </c>
      <c r="O201" s="15">
        <v>1.6765061228108301E-2</v>
      </c>
      <c r="P201" s="15">
        <v>-0.13762277297801101</v>
      </c>
      <c r="Q201" s="15">
        <v>-7.43043674066353E-3</v>
      </c>
      <c r="R201" s="16">
        <v>4.7002355566576901E-3</v>
      </c>
    </row>
    <row r="202" spans="2:18" x14ac:dyDescent="0.25">
      <c r="B202" s="8">
        <v>36770</v>
      </c>
      <c r="C202" s="9">
        <v>104.58386666666667</v>
      </c>
      <c r="D202" s="9"/>
      <c r="E202" s="9"/>
      <c r="F202" s="9">
        <f t="shared" si="12"/>
        <v>5097.1879534464697</v>
      </c>
      <c r="G202" s="9">
        <v>132046.33333333334</v>
      </c>
      <c r="H202" s="10">
        <v>5741.666666666667</v>
      </c>
      <c r="I202" s="11">
        <f t="shared" si="13"/>
        <v>8.5364442849684767</v>
      </c>
      <c r="J202" s="12">
        <f t="shared" si="13"/>
        <v>11.790908150079884</v>
      </c>
      <c r="K202" s="12">
        <f t="shared" si="13"/>
        <v>8.6555048072137488</v>
      </c>
      <c r="L202" s="12">
        <f t="shared" si="14"/>
        <v>4.3482212051830289E-2</v>
      </c>
      <c r="M202" s="13">
        <f t="shared" si="15"/>
        <v>3.8601510733200742E-2</v>
      </c>
      <c r="N202" s="14">
        <v>0.13209762838752501</v>
      </c>
      <c r="O202" s="15">
        <v>1.5971091826067201E-2</v>
      </c>
      <c r="P202" s="15">
        <v>-0.12803656190753199</v>
      </c>
      <c r="Q202" s="15">
        <v>-7.0604001027610302E-3</v>
      </c>
      <c r="R202" s="16">
        <v>3.6170529520254098E-3</v>
      </c>
    </row>
    <row r="203" spans="2:18" x14ac:dyDescent="0.25">
      <c r="B203" s="8">
        <v>36861</v>
      </c>
      <c r="C203" s="9">
        <v>103.42826666666667</v>
      </c>
      <c r="D203" s="9">
        <v>5191</v>
      </c>
      <c r="E203" s="9"/>
      <c r="F203" s="9">
        <f t="shared" si="12"/>
        <v>5040.8665476050073</v>
      </c>
      <c r="G203" s="9">
        <v>132314.66666666666</v>
      </c>
      <c r="H203" s="10">
        <v>5602.333333333333</v>
      </c>
      <c r="I203" s="11">
        <f t="shared" si="13"/>
        <v>8.5253332803350617</v>
      </c>
      <c r="J203" s="12">
        <f t="shared" si="13"/>
        <v>11.792938203117103</v>
      </c>
      <c r="K203" s="12">
        <f t="shared" si="13"/>
        <v>8.6309384566084564</v>
      </c>
      <c r="L203" s="12">
        <f t="shared" si="14"/>
        <v>4.234098512636543E-2</v>
      </c>
      <c r="M203" s="13">
        <f t="shared" si="15"/>
        <v>3.8097564499816154E-2</v>
      </c>
      <c r="N203" s="14">
        <v>0.13832935623227099</v>
      </c>
      <c r="O203" s="15">
        <v>1.56409454522741E-2</v>
      </c>
      <c r="P203" s="15">
        <v>-0.16449781844040801</v>
      </c>
      <c r="Q203" s="15">
        <v>-8.7090433433729894E-3</v>
      </c>
      <c r="R203" s="16">
        <v>3.7523902591842799E-3</v>
      </c>
    </row>
    <row r="204" spans="2:18" x14ac:dyDescent="0.25">
      <c r="B204" s="8">
        <v>36951</v>
      </c>
      <c r="C204" s="9">
        <v>98.370799999999988</v>
      </c>
      <c r="D204" s="9">
        <v>4887.333333333333</v>
      </c>
      <c r="E204" s="17">
        <f>D204/C204</f>
        <v>49.682764939731442</v>
      </c>
      <c r="F204" s="9">
        <f t="shared" si="12"/>
        <v>4794.3767304857593</v>
      </c>
      <c r="G204" s="9">
        <v>132498.66666666666</v>
      </c>
      <c r="H204" s="10">
        <v>6084.333333333333</v>
      </c>
      <c r="I204" s="11">
        <f t="shared" si="13"/>
        <v>8.4751989956543401</v>
      </c>
      <c r="J204" s="12">
        <f t="shared" si="13"/>
        <v>11.794327861464701</v>
      </c>
      <c r="K204" s="12">
        <f t="shared" si="13"/>
        <v>8.7134724403946748</v>
      </c>
      <c r="L204" s="12">
        <f t="shared" si="14"/>
        <v>4.5919958942983077E-2</v>
      </c>
      <c r="M204" s="13">
        <f t="shared" si="15"/>
        <v>3.6184339443559879E-2</v>
      </c>
      <c r="N204" s="14">
        <v>0.106578359676433</v>
      </c>
      <c r="O204" s="15">
        <v>1.49804002115026E-2</v>
      </c>
      <c r="P204" s="15">
        <v>-9.5389312389514203E-2</v>
      </c>
      <c r="Q204" s="15">
        <v>-5.7320961869908402E-3</v>
      </c>
      <c r="R204" s="16">
        <v>2.5038624158034398E-3</v>
      </c>
    </row>
    <row r="205" spans="2:18" x14ac:dyDescent="0.25">
      <c r="B205" s="8">
        <v>37043</v>
      </c>
      <c r="C205" s="9">
        <v>84.947499999999991</v>
      </c>
      <c r="D205" s="9">
        <v>4480.666666666667</v>
      </c>
      <c r="E205" s="17">
        <f t="shared" ref="E205:E248" si="16">D205/C205</f>
        <v>52.746304089780949</v>
      </c>
      <c r="F205" s="9">
        <f t="shared" si="12"/>
        <v>4140.1545714067488</v>
      </c>
      <c r="G205" s="9">
        <v>132147</v>
      </c>
      <c r="H205" s="10">
        <v>6327</v>
      </c>
      <c r="I205" s="11">
        <f t="shared" si="13"/>
        <v>8.3284884022109722</v>
      </c>
      <c r="J205" s="12">
        <f t="shared" si="13"/>
        <v>11.791670218299156</v>
      </c>
      <c r="K205" s="12">
        <f t="shared" si="13"/>
        <v>8.7525814691468842</v>
      </c>
      <c r="L205" s="12">
        <f t="shared" si="14"/>
        <v>4.7878498944357417E-2</v>
      </c>
      <c r="M205" s="13">
        <f t="shared" si="15"/>
        <v>3.1329917224051616E-2</v>
      </c>
      <c r="N205" s="14">
        <v>-2.1273208139765701E-2</v>
      </c>
      <c r="O205" s="15">
        <v>1.05488586176214E-2</v>
      </c>
      <c r="P205" s="15">
        <v>-7.0823058431205496E-2</v>
      </c>
      <c r="Q205" s="15">
        <v>-4.4464792060164397E-3</v>
      </c>
      <c r="R205" s="16">
        <v>-1.67806788436001E-3</v>
      </c>
    </row>
    <row r="206" spans="2:18" x14ac:dyDescent="0.25">
      <c r="B206" s="8">
        <v>37135</v>
      </c>
      <c r="C206" s="9">
        <v>77.639899999999997</v>
      </c>
      <c r="D206" s="9">
        <v>4125.333333333333</v>
      </c>
      <c r="E206" s="17">
        <f t="shared" si="16"/>
        <v>53.134191740758723</v>
      </c>
      <c r="F206" s="9">
        <f t="shared" si="12"/>
        <v>3783.9981978111527</v>
      </c>
      <c r="G206" s="9">
        <v>131737.66666666666</v>
      </c>
      <c r="H206" s="10">
        <v>6922.333333333333</v>
      </c>
      <c r="I206" s="11">
        <f t="shared" si="13"/>
        <v>8.2385364539061037</v>
      </c>
      <c r="J206" s="12">
        <f t="shared" si="13"/>
        <v>11.788567850383561</v>
      </c>
      <c r="K206" s="12">
        <f t="shared" si="13"/>
        <v>8.8425081786748692</v>
      </c>
      <c r="L206" s="12">
        <f t="shared" si="14"/>
        <v>5.254634842477348E-2</v>
      </c>
      <c r="M206" s="13">
        <f t="shared" si="15"/>
        <v>2.8723737815895375E-2</v>
      </c>
      <c r="N206" s="14">
        <v>-9.2521818550904897E-2</v>
      </c>
      <c r="O206" s="15">
        <v>5.9058404343570502E-3</v>
      </c>
      <c r="P206" s="15">
        <v>3.9164690784048196E-3</v>
      </c>
      <c r="Q206" s="15">
        <v>-4.9515241273476195E-4</v>
      </c>
      <c r="R206" s="16">
        <v>-3.6231438615587802E-3</v>
      </c>
    </row>
    <row r="207" spans="2:18" x14ac:dyDescent="0.25">
      <c r="B207" s="8">
        <v>37226</v>
      </c>
      <c r="C207" s="9">
        <v>67.050700000000006</v>
      </c>
      <c r="D207" s="9">
        <v>3560</v>
      </c>
      <c r="E207" s="17">
        <f t="shared" si="16"/>
        <v>53.094151142344522</v>
      </c>
      <c r="F207" s="9">
        <f t="shared" si="12"/>
        <v>3267.9038479180972</v>
      </c>
      <c r="G207" s="9">
        <v>130937</v>
      </c>
      <c r="H207" s="10">
        <v>7985</v>
      </c>
      <c r="I207" s="11">
        <f t="shared" si="13"/>
        <v>8.0919040332453651</v>
      </c>
      <c r="J207" s="12">
        <f t="shared" si="13"/>
        <v>11.78247157047555</v>
      </c>
      <c r="K207" s="12">
        <f t="shared" si="13"/>
        <v>8.9853200606491122</v>
      </c>
      <c r="L207" s="12">
        <f t="shared" si="14"/>
        <v>6.0983526428740539E-2</v>
      </c>
      <c r="M207" s="13">
        <f t="shared" si="15"/>
        <v>2.4957833522366461E-2</v>
      </c>
      <c r="N207" s="14">
        <v>-0.22122472213647601</v>
      </c>
      <c r="O207" s="15">
        <v>-1.5474776111936699E-3</v>
      </c>
      <c r="P207" s="15">
        <v>0.131413916194731</v>
      </c>
      <c r="Q207" s="15">
        <v>7.21198023007299E-3</v>
      </c>
      <c r="R207" s="16">
        <v>-6.75746794361791E-3</v>
      </c>
    </row>
    <row r="208" spans="2:18" x14ac:dyDescent="0.25">
      <c r="B208" s="8">
        <v>37316</v>
      </c>
      <c r="C208" s="9">
        <v>69.806233333333338</v>
      </c>
      <c r="D208" s="9">
        <v>3500.6666666666665</v>
      </c>
      <c r="E208" s="17">
        <f t="shared" si="16"/>
        <v>50.148339188429681</v>
      </c>
      <c r="F208" s="9">
        <f t="shared" si="12"/>
        <v>3402.2024903344563</v>
      </c>
      <c r="G208" s="9">
        <v>130485.66666666667</v>
      </c>
      <c r="H208" s="10">
        <v>8233.6666666666661</v>
      </c>
      <c r="I208" s="11">
        <f t="shared" si="13"/>
        <v>8.1321782921528918</v>
      </c>
      <c r="J208" s="12">
        <f t="shared" si="13"/>
        <v>11.779018665740789</v>
      </c>
      <c r="K208" s="12">
        <f t="shared" si="13"/>
        <v>9.0159867189583895</v>
      </c>
      <c r="L208" s="12">
        <f t="shared" si="14"/>
        <v>6.310016170358429E-2</v>
      </c>
      <c r="M208" s="13">
        <f t="shared" si="15"/>
        <v>2.6073380910300158E-2</v>
      </c>
      <c r="N208" s="14">
        <v>-0.16435507133937799</v>
      </c>
      <c r="O208" s="15">
        <v>-6.2271399422133599E-3</v>
      </c>
      <c r="P208" s="15">
        <v>0.14715359418000601</v>
      </c>
      <c r="Q208" s="15">
        <v>8.6154332298835207E-3</v>
      </c>
      <c r="R208" s="16">
        <v>-5.0557340934489501E-3</v>
      </c>
    </row>
    <row r="209" spans="2:18" x14ac:dyDescent="0.25">
      <c r="B209" s="8">
        <v>37408</v>
      </c>
      <c r="C209" s="9">
        <v>70.758566666666667</v>
      </c>
      <c r="D209" s="9">
        <v>3368.6666666666665</v>
      </c>
      <c r="E209" s="17">
        <f t="shared" si="16"/>
        <v>47.607898596023944</v>
      </c>
      <c r="F209" s="9">
        <f t="shared" si="12"/>
        <v>3448.6171252972631</v>
      </c>
      <c r="G209" s="9">
        <v>130346.66666666667</v>
      </c>
      <c r="H209" s="10">
        <v>8463.6666666666661</v>
      </c>
      <c r="I209" s="11">
        <f t="shared" si="13"/>
        <v>8.1457285964231154</v>
      </c>
      <c r="J209" s="12">
        <f t="shared" si="13"/>
        <v>11.777952846857204</v>
      </c>
      <c r="K209" s="12">
        <f t="shared" si="13"/>
        <v>9.0435377708398992</v>
      </c>
      <c r="L209" s="12">
        <f t="shared" si="14"/>
        <v>6.4931976268412434E-2</v>
      </c>
      <c r="M209" s="13">
        <f t="shared" si="15"/>
        <v>2.6457271317235548E-2</v>
      </c>
      <c r="N209" s="14">
        <v>-0.13596554115117199</v>
      </c>
      <c r="O209" s="15">
        <v>-8.44181380836595E-3</v>
      </c>
      <c r="P209" s="15">
        <v>0.16059769459884199</v>
      </c>
      <c r="Q209" s="15">
        <v>9.77680460652979E-3</v>
      </c>
      <c r="R209" s="16">
        <v>-4.1426968564986901E-3</v>
      </c>
    </row>
    <row r="210" spans="2:18" x14ac:dyDescent="0.25">
      <c r="B210" s="8">
        <v>37500</v>
      </c>
      <c r="C210" s="9">
        <v>67.433333333333337</v>
      </c>
      <c r="D210" s="9">
        <v>3369.3333333333335</v>
      </c>
      <c r="E210" s="17">
        <f t="shared" si="16"/>
        <v>49.965397923875429</v>
      </c>
      <c r="F210" s="9">
        <f t="shared" si="12"/>
        <v>3286.5525561693416</v>
      </c>
      <c r="G210" s="9">
        <v>130249.33333333333</v>
      </c>
      <c r="H210" s="10">
        <v>8315</v>
      </c>
      <c r="I210" s="11">
        <f t="shared" si="13"/>
        <v>8.097594439107592</v>
      </c>
      <c r="J210" s="12">
        <f t="shared" si="13"/>
        <v>11.77720584124039</v>
      </c>
      <c r="K210" s="12">
        <f t="shared" si="13"/>
        <v>9.0258163916270284</v>
      </c>
      <c r="L210" s="12">
        <f t="shared" si="14"/>
        <v>6.3839098344713213E-2</v>
      </c>
      <c r="M210" s="13">
        <f t="shared" si="15"/>
        <v>2.523277833413869E-2</v>
      </c>
      <c r="N210" s="14">
        <v>-0.171335955643835</v>
      </c>
      <c r="O210" s="15">
        <v>-1.03082444968585E-2</v>
      </c>
      <c r="P210" s="15">
        <v>0.12992999501948599</v>
      </c>
      <c r="Q210" s="15">
        <v>8.0767177340760402E-3</v>
      </c>
      <c r="R210" s="16">
        <v>-4.90356894440553E-3</v>
      </c>
    </row>
    <row r="211" spans="2:18" x14ac:dyDescent="0.25">
      <c r="B211" s="8">
        <v>37591</v>
      </c>
      <c r="C211" s="9">
        <v>64.450466666666671</v>
      </c>
      <c r="D211" s="9">
        <v>3376.3333333333335</v>
      </c>
      <c r="E211" s="17">
        <f t="shared" si="16"/>
        <v>52.386483883747417</v>
      </c>
      <c r="F211" s="9">
        <f t="shared" si="12"/>
        <v>3141.1741864009928</v>
      </c>
      <c r="G211" s="9">
        <v>130281</v>
      </c>
      <c r="H211" s="10">
        <v>8489</v>
      </c>
      <c r="I211" s="11">
        <f t="shared" si="13"/>
        <v>8.0523519537160926</v>
      </c>
      <c r="J211" s="12">
        <f t="shared" si="13"/>
        <v>11.777448935135965</v>
      </c>
      <c r="K211" s="12">
        <f t="shared" si="13"/>
        <v>9.0465264867379673</v>
      </c>
      <c r="L211" s="12">
        <f t="shared" si="14"/>
        <v>6.5159155978231673E-2</v>
      </c>
      <c r="M211" s="13">
        <f t="shared" si="15"/>
        <v>2.41107620174929E-2</v>
      </c>
      <c r="N211" s="14">
        <v>-0.206124521426124</v>
      </c>
      <c r="O211" s="15">
        <v>-1.11983311612711E-2</v>
      </c>
      <c r="P211" s="15">
        <v>0.13909462945106599</v>
      </c>
      <c r="Q211" s="15">
        <v>8.8671834837074793E-3</v>
      </c>
      <c r="R211" s="16">
        <v>-5.6333878832725403E-3</v>
      </c>
    </row>
    <row r="212" spans="2:18" x14ac:dyDescent="0.25">
      <c r="B212" s="8">
        <v>37681</v>
      </c>
      <c r="C212" s="9">
        <v>67.18086666666666</v>
      </c>
      <c r="D212" s="9">
        <v>3350.6666666666665</v>
      </c>
      <c r="E212" s="17">
        <f t="shared" si="16"/>
        <v>49.875311720698257</v>
      </c>
      <c r="F212" s="9">
        <f t="shared" si="12"/>
        <v>3274.2478853535099</v>
      </c>
      <c r="G212" s="9">
        <v>130093</v>
      </c>
      <c r="H212" s="10">
        <v>8575.3333333333339</v>
      </c>
      <c r="I212" s="11">
        <f t="shared" si="13"/>
        <v>8.0938434683678171</v>
      </c>
      <c r="J212" s="12">
        <f t="shared" si="13"/>
        <v>11.776004858287504</v>
      </c>
      <c r="K212" s="12">
        <f t="shared" si="13"/>
        <v>9.0566451439705506</v>
      </c>
      <c r="L212" s="12">
        <f t="shared" si="14"/>
        <v>6.5916946594615652E-2</v>
      </c>
      <c r="M212" s="13">
        <f t="shared" si="15"/>
        <v>2.5168517025155157E-2</v>
      </c>
      <c r="N212" s="14">
        <v>-0.15661616613452101</v>
      </c>
      <c r="O212" s="15">
        <v>-1.3826120302367099E-2</v>
      </c>
      <c r="P212" s="15">
        <v>0.13922770865581699</v>
      </c>
      <c r="Q212" s="15">
        <v>9.1823337780254696E-3</v>
      </c>
      <c r="R212" s="16">
        <v>-4.2576924686125598E-3</v>
      </c>
    </row>
    <row r="213" spans="2:18" x14ac:dyDescent="0.25">
      <c r="B213" s="8">
        <v>37773</v>
      </c>
      <c r="C213" s="9">
        <v>63.546799999999998</v>
      </c>
      <c r="D213" s="9">
        <v>3137</v>
      </c>
      <c r="E213" s="17">
        <f t="shared" si="16"/>
        <v>49.365192267745975</v>
      </c>
      <c r="F213" s="9">
        <f t="shared" si="12"/>
        <v>3097.1314578801075</v>
      </c>
      <c r="G213" s="9">
        <v>129843</v>
      </c>
      <c r="H213" s="10">
        <v>9021.6666666666661</v>
      </c>
      <c r="I213" s="11">
        <f t="shared" si="13"/>
        <v>8.0382316259177298</v>
      </c>
      <c r="J213" s="12">
        <f t="shared" si="13"/>
        <v>11.774081307281993</v>
      </c>
      <c r="K213" s="12">
        <f t="shared" si="13"/>
        <v>9.1073843705629685</v>
      </c>
      <c r="L213" s="12">
        <f t="shared" si="14"/>
        <v>6.9481347986927802E-2</v>
      </c>
      <c r="M213" s="13">
        <f t="shared" si="15"/>
        <v>2.3852895095462269E-2</v>
      </c>
      <c r="N213" s="14">
        <v>-0.206646671579612</v>
      </c>
      <c r="O213" s="15">
        <v>-1.7013659463945199E-2</v>
      </c>
      <c r="P213" s="15">
        <v>0.18161332925256499</v>
      </c>
      <c r="Q213" s="15">
        <v>1.23948385499541E-2</v>
      </c>
      <c r="R213" s="16">
        <v>-5.3289426285113599E-3</v>
      </c>
    </row>
    <row r="214" spans="2:18" x14ac:dyDescent="0.25">
      <c r="B214" s="8">
        <v>37865</v>
      </c>
      <c r="C214" s="9">
        <v>66.03370000000001</v>
      </c>
      <c r="D214" s="9">
        <v>3113</v>
      </c>
      <c r="E214" s="17">
        <f t="shared" si="16"/>
        <v>47.142595371757139</v>
      </c>
      <c r="F214" s="9">
        <f t="shared" si="12"/>
        <v>3218.3375016557511</v>
      </c>
      <c r="G214" s="9">
        <v>129871.33333333333</v>
      </c>
      <c r="H214" s="10">
        <v>8942.6666666666661</v>
      </c>
      <c r="I214" s="11">
        <f t="shared" si="13"/>
        <v>8.0766202013741175</v>
      </c>
      <c r="J214" s="12">
        <f t="shared" si="13"/>
        <v>11.774299495728368</v>
      </c>
      <c r="K214" s="12">
        <f t="shared" si="13"/>
        <v>9.0985891085515185</v>
      </c>
      <c r="L214" s="12">
        <f t="shared" si="14"/>
        <v>6.8857895250170678E-2</v>
      </c>
      <c r="M214" s="13">
        <f t="shared" si="15"/>
        <v>2.4780969125768718E-2</v>
      </c>
      <c r="N214" s="14">
        <v>-0.165012806468157</v>
      </c>
      <c r="O214" s="15">
        <v>-1.8160854864609301E-2</v>
      </c>
      <c r="P214" s="15">
        <v>0.166081503542236</v>
      </c>
      <c r="Q214" s="15">
        <v>1.1508287773805999E-2</v>
      </c>
      <c r="R214" s="16">
        <v>-4.2267162332618596E-3</v>
      </c>
    </row>
    <row r="215" spans="2:18" x14ac:dyDescent="0.25">
      <c r="B215" s="8">
        <v>37956</v>
      </c>
      <c r="C215" s="9">
        <v>68.596066666666673</v>
      </c>
      <c r="D215" s="9">
        <v>3227</v>
      </c>
      <c r="E215" s="17">
        <f t="shared" si="16"/>
        <v>47.043513670851873</v>
      </c>
      <c r="F215" s="9">
        <f t="shared" si="12"/>
        <v>3343.2216250098259</v>
      </c>
      <c r="G215" s="9">
        <v>130175</v>
      </c>
      <c r="H215" s="10">
        <v>8541.6666666666661</v>
      </c>
      <c r="I215" s="11">
        <f t="shared" si="13"/>
        <v>8.1146901794693989</v>
      </c>
      <c r="J215" s="12">
        <f t="shared" si="13"/>
        <v>11.776634978031099</v>
      </c>
      <c r="K215" s="12">
        <f t="shared" si="13"/>
        <v>9.0527114277726</v>
      </c>
      <c r="L215" s="12">
        <f t="shared" si="14"/>
        <v>6.5616797900262466E-2</v>
      </c>
      <c r="M215" s="13">
        <f t="shared" si="15"/>
        <v>2.5682516804377383E-2</v>
      </c>
      <c r="N215" s="14">
        <v>-0.125804972337175</v>
      </c>
      <c r="O215" s="15">
        <v>-1.73026391858002E-2</v>
      </c>
      <c r="P215" s="15">
        <v>0.11495586449496099</v>
      </c>
      <c r="Q215" s="15">
        <v>8.0831986498004094E-3</v>
      </c>
      <c r="R215" s="16">
        <v>-3.2145555640141401E-3</v>
      </c>
    </row>
    <row r="216" spans="2:18" x14ac:dyDescent="0.25">
      <c r="B216" s="8">
        <v>38047</v>
      </c>
      <c r="C216" s="9">
        <v>73.880266666666657</v>
      </c>
      <c r="D216" s="9">
        <v>3377</v>
      </c>
      <c r="E216" s="17">
        <f t="shared" si="16"/>
        <v>45.709093271635915</v>
      </c>
      <c r="F216" s="9">
        <f t="shared" si="12"/>
        <v>3600.7619267989012</v>
      </c>
      <c r="G216" s="9">
        <v>130562.66666666667</v>
      </c>
      <c r="H216" s="10">
        <v>8342.6666666666661</v>
      </c>
      <c r="I216" s="11">
        <f t="shared" si="13"/>
        <v>8.1889007483833041</v>
      </c>
      <c r="J216" s="12">
        <f t="shared" si="13"/>
        <v>11.779608594825952</v>
      </c>
      <c r="K216" s="12">
        <f t="shared" si="13"/>
        <v>9.029138188450144</v>
      </c>
      <c r="L216" s="12">
        <f t="shared" si="14"/>
        <v>6.3897796205142868E-2</v>
      </c>
      <c r="M216" s="13">
        <f t="shared" si="15"/>
        <v>2.7578801955629745E-2</v>
      </c>
      <c r="N216" s="14">
        <v>-5.2232235719639399E-2</v>
      </c>
      <c r="O216" s="15">
        <v>-1.59173045746712E-2</v>
      </c>
      <c r="P216" s="15">
        <v>8.7391034141163004E-2</v>
      </c>
      <c r="Q216" s="15">
        <v>6.24242469829766E-3</v>
      </c>
      <c r="R216" s="16">
        <v>-1.2618762042724801E-3</v>
      </c>
    </row>
    <row r="217" spans="2:18" x14ac:dyDescent="0.25">
      <c r="B217" s="8">
        <v>38139</v>
      </c>
      <c r="C217" s="9">
        <v>74.776899999999998</v>
      </c>
      <c r="D217" s="9">
        <v>3522.3333333333335</v>
      </c>
      <c r="E217" s="17">
        <f t="shared" si="16"/>
        <v>47.104564823272078</v>
      </c>
      <c r="F217" s="9">
        <f t="shared" si="12"/>
        <v>3644.4618661011255</v>
      </c>
      <c r="G217" s="9">
        <v>131284.66666666666</v>
      </c>
      <c r="H217" s="10">
        <v>8222.6666666666661</v>
      </c>
      <c r="I217" s="11">
        <f t="shared" si="13"/>
        <v>8.2009639973572153</v>
      </c>
      <c r="J217" s="12">
        <f t="shared" si="13"/>
        <v>11.785123272562606</v>
      </c>
      <c r="K217" s="12">
        <f t="shared" si="13"/>
        <v>9.0146498474432732</v>
      </c>
      <c r="L217" s="12">
        <f t="shared" si="14"/>
        <v>6.2632345996232103E-2</v>
      </c>
      <c r="M217" s="13">
        <f t="shared" si="15"/>
        <v>2.7759996339515092E-2</v>
      </c>
      <c r="N217" s="14">
        <v>-4.21721340408183E-2</v>
      </c>
      <c r="O217" s="15">
        <v>-1.209022902888E-2</v>
      </c>
      <c r="P217" s="15">
        <v>6.98633850959514E-2</v>
      </c>
      <c r="Q217" s="15">
        <v>4.8954854405020599E-3</v>
      </c>
      <c r="R217" s="16">
        <v>-1.0671756403136999E-3</v>
      </c>
    </row>
    <row r="218" spans="2:18" x14ac:dyDescent="0.25">
      <c r="B218" s="8">
        <v>38231</v>
      </c>
      <c r="C218" s="9">
        <v>74.235733333333329</v>
      </c>
      <c r="D218" s="9">
        <v>3728</v>
      </c>
      <c r="E218" s="17">
        <f t="shared" si="16"/>
        <v>50.218403356514749</v>
      </c>
      <c r="F218" s="9">
        <f t="shared" si="12"/>
        <v>3618.0865913856487</v>
      </c>
      <c r="G218" s="9">
        <v>131623</v>
      </c>
      <c r="H218" s="10">
        <v>8017.666666666667</v>
      </c>
      <c r="I218" s="11">
        <f t="shared" si="13"/>
        <v>8.1937005991640426</v>
      </c>
      <c r="J218" s="12">
        <f t="shared" si="13"/>
        <v>11.787697054638976</v>
      </c>
      <c r="K218" s="12">
        <f t="shared" si="13"/>
        <v>8.9894027192111352</v>
      </c>
      <c r="L218" s="12">
        <f t="shared" si="14"/>
        <v>6.0913872702086008E-2</v>
      </c>
      <c r="M218" s="13">
        <f t="shared" si="15"/>
        <v>2.7488255026747975E-2</v>
      </c>
      <c r="N218" s="14">
        <v>-5.2360975578658001E-2</v>
      </c>
      <c r="O218" s="15">
        <v>-1.1281752230726E-2</v>
      </c>
      <c r="P218" s="15">
        <v>4.2170526578095398E-2</v>
      </c>
      <c r="Q218" s="15">
        <v>3.1099668821814399E-3</v>
      </c>
      <c r="R218" s="16">
        <v>-1.3561786857869101E-3</v>
      </c>
    </row>
    <row r="219" spans="2:18" x14ac:dyDescent="0.25">
      <c r="B219" s="8">
        <v>38322</v>
      </c>
      <c r="C219" s="9">
        <v>77.823733333333337</v>
      </c>
      <c r="D219" s="9">
        <v>3675.6666666666665</v>
      </c>
      <c r="E219" s="17">
        <f t="shared" si="16"/>
        <v>47.230664852881205</v>
      </c>
      <c r="F219" s="9">
        <f t="shared" si="12"/>
        <v>3792.9578307064935</v>
      </c>
      <c r="G219" s="9">
        <v>132205.66666666666</v>
      </c>
      <c r="H219" s="10">
        <v>7975.666666666667</v>
      </c>
      <c r="I219" s="11">
        <f t="shared" si="13"/>
        <v>8.2409014239646918</v>
      </c>
      <c r="J219" s="12">
        <f t="shared" si="13"/>
        <v>11.792114069828022</v>
      </c>
      <c r="K219" s="12">
        <f t="shared" si="13"/>
        <v>8.984150518725567</v>
      </c>
      <c r="L219" s="12">
        <f t="shared" si="14"/>
        <v>6.0327721706331307E-2</v>
      </c>
      <c r="M219" s="13">
        <f t="shared" si="15"/>
        <v>2.8689827950187412E-2</v>
      </c>
      <c r="N219" s="14">
        <v>-8.5385140273217495E-3</v>
      </c>
      <c r="O219" s="15">
        <v>-8.6785474693744698E-3</v>
      </c>
      <c r="P219" s="15">
        <v>3.4663804190689297E-2</v>
      </c>
      <c r="Q219" s="15">
        <v>2.44231535070338E-3</v>
      </c>
      <c r="R219" s="16">
        <v>-1.89850169566037E-4</v>
      </c>
    </row>
    <row r="220" spans="2:18" x14ac:dyDescent="0.25">
      <c r="B220" s="8">
        <v>38412</v>
      </c>
      <c r="C220" s="9">
        <v>88.545900000000003</v>
      </c>
      <c r="D220" s="9">
        <v>3770.3333333333335</v>
      </c>
      <c r="E220" s="17">
        <f t="shared" si="16"/>
        <v>42.580552383942489</v>
      </c>
      <c r="F220" s="9">
        <f t="shared" si="12"/>
        <v>4315.532683885046</v>
      </c>
      <c r="G220" s="9">
        <v>132660</v>
      </c>
      <c r="H220" s="10">
        <v>7833.666666666667</v>
      </c>
      <c r="I220" s="11">
        <f t="shared" si="13"/>
        <v>8.369976045234333</v>
      </c>
      <c r="J220" s="12">
        <f t="shared" si="13"/>
        <v>11.795544743079548</v>
      </c>
      <c r="K220" s="12">
        <f t="shared" si="13"/>
        <v>8.9661859637502683</v>
      </c>
      <c r="L220" s="12">
        <f t="shared" si="14"/>
        <v>5.9050706065631439E-2</v>
      </c>
      <c r="M220" s="13">
        <f t="shared" si="15"/>
        <v>3.2530775545643341E-2</v>
      </c>
      <c r="N220" s="14">
        <v>0.117206925528754</v>
      </c>
      <c r="O220" s="15">
        <v>-7.0739669388384403E-3</v>
      </c>
      <c r="P220" s="15">
        <v>1.4207208957705201E-2</v>
      </c>
      <c r="Q220" s="15">
        <v>1.03850144413403E-3</v>
      </c>
      <c r="R220" s="16">
        <v>3.6115046911535998E-3</v>
      </c>
    </row>
    <row r="221" spans="2:18" x14ac:dyDescent="0.25">
      <c r="B221" s="8">
        <v>38504</v>
      </c>
      <c r="C221" s="9">
        <v>86.733233333333331</v>
      </c>
      <c r="D221" s="9">
        <v>3999.3333333333335</v>
      </c>
      <c r="E221" s="17">
        <f t="shared" si="16"/>
        <v>46.110737252963787</v>
      </c>
      <c r="F221" s="9">
        <f t="shared" si="12"/>
        <v>4227.1872918907357</v>
      </c>
      <c r="G221" s="9">
        <v>133388.33333333334</v>
      </c>
      <c r="H221" s="10">
        <v>7615.666666666667</v>
      </c>
      <c r="I221" s="11">
        <f t="shared" si="13"/>
        <v>8.3492921080523708</v>
      </c>
      <c r="J221" s="12">
        <f t="shared" si="13"/>
        <v>11.801019952367273</v>
      </c>
      <c r="K221" s="12">
        <f t="shared" si="13"/>
        <v>8.9379628080063735</v>
      </c>
      <c r="L221" s="12">
        <f t="shared" si="14"/>
        <v>5.7093948746142216E-2</v>
      </c>
      <c r="M221" s="13">
        <f t="shared" si="15"/>
        <v>3.1690832220889399E-2</v>
      </c>
      <c r="N221" s="14">
        <v>9.3750427576406295E-2</v>
      </c>
      <c r="O221" s="15">
        <v>-3.3954587409645901E-3</v>
      </c>
      <c r="P221" s="15">
        <v>-1.71958959745044E-2</v>
      </c>
      <c r="Q221" s="15">
        <v>-1.1227196865546401E-3</v>
      </c>
      <c r="R221" s="16">
        <v>2.74137133553267E-3</v>
      </c>
    </row>
    <row r="222" spans="2:18" x14ac:dyDescent="0.25">
      <c r="B222" s="8">
        <v>38596</v>
      </c>
      <c r="C222" s="9">
        <v>87.114133333333328</v>
      </c>
      <c r="D222" s="9">
        <v>4177.333333333333</v>
      </c>
      <c r="E222" s="17">
        <f t="shared" si="16"/>
        <v>47.952417977335479</v>
      </c>
      <c r="F222" s="9">
        <f t="shared" si="12"/>
        <v>4245.7515212824046</v>
      </c>
      <c r="G222" s="9">
        <v>134131.66666666666</v>
      </c>
      <c r="H222" s="10">
        <v>7434.666666666667</v>
      </c>
      <c r="I222" s="11">
        <f t="shared" si="13"/>
        <v>8.3536741198919238</v>
      </c>
      <c r="J222" s="12">
        <f t="shared" si="13"/>
        <v>11.806577183575044</v>
      </c>
      <c r="K222" s="12">
        <f t="shared" si="13"/>
        <v>8.9139090248921402</v>
      </c>
      <c r="L222" s="12">
        <f t="shared" si="14"/>
        <v>5.5428124106909886E-2</v>
      </c>
      <c r="M222" s="13">
        <f t="shared" si="15"/>
        <v>3.1653610417244786E-2</v>
      </c>
      <c r="N222" s="14">
        <v>9.6350683274014401E-2</v>
      </c>
      <c r="O222" s="15">
        <v>4.4054025172890498E-4</v>
      </c>
      <c r="P222" s="15">
        <v>-4.55768069651796E-2</v>
      </c>
      <c r="Q222" s="15">
        <v>-3.1036929537932201E-3</v>
      </c>
      <c r="R222" s="16">
        <v>2.6948590122998499E-3</v>
      </c>
    </row>
    <row r="223" spans="2:18" x14ac:dyDescent="0.25">
      <c r="B223" s="8">
        <v>38687</v>
      </c>
      <c r="C223" s="9">
        <v>92.047866666666664</v>
      </c>
      <c r="D223" s="9">
        <v>4312</v>
      </c>
      <c r="E223" s="17">
        <f t="shared" si="16"/>
        <v>46.845192139162378</v>
      </c>
      <c r="F223" s="9">
        <f t="shared" si="12"/>
        <v>4486.2108475027389</v>
      </c>
      <c r="G223" s="9">
        <v>134596</v>
      </c>
      <c r="H223" s="10">
        <v>7432.666666666667</v>
      </c>
      <c r="I223" s="11">
        <f t="shared" si="13"/>
        <v>8.4087637152022783</v>
      </c>
      <c r="J223" s="12">
        <f t="shared" si="13"/>
        <v>11.810032978069165</v>
      </c>
      <c r="K223" s="12">
        <f t="shared" si="13"/>
        <v>8.9136399786594076</v>
      </c>
      <c r="L223" s="12">
        <f t="shared" si="14"/>
        <v>5.52220472128939E-2</v>
      </c>
      <c r="M223" s="13">
        <f t="shared" si="15"/>
        <v>3.3330937379288675E-2</v>
      </c>
      <c r="N223" s="14">
        <v>0.15102491676272201</v>
      </c>
      <c r="O223" s="15">
        <v>2.2987853284455202E-3</v>
      </c>
      <c r="P223" s="15">
        <v>-5.1768682938586601E-2</v>
      </c>
      <c r="Q223" s="15">
        <v>-3.7679185702082399E-3</v>
      </c>
      <c r="R223" s="16">
        <v>4.3935766130991302E-3</v>
      </c>
    </row>
    <row r="224" spans="2:18" x14ac:dyDescent="0.25">
      <c r="B224" s="8">
        <v>38777</v>
      </c>
      <c r="C224" s="9">
        <v>94.150699999999986</v>
      </c>
      <c r="D224" s="9">
        <v>4350</v>
      </c>
      <c r="E224" s="17">
        <f t="shared" si="16"/>
        <v>46.202524251014601</v>
      </c>
      <c r="F224" s="9">
        <f t="shared" si="12"/>
        <v>4588.6983255086425</v>
      </c>
      <c r="G224" s="9">
        <v>135402</v>
      </c>
      <c r="H224" s="10">
        <v>7106.666666666667</v>
      </c>
      <c r="I224" s="11">
        <f t="shared" si="13"/>
        <v>8.4313516736217622</v>
      </c>
      <c r="J224" s="12">
        <f t="shared" si="13"/>
        <v>11.816003410399965</v>
      </c>
      <c r="K224" s="12">
        <f t="shared" si="13"/>
        <v>8.8687885896116718</v>
      </c>
      <c r="L224" s="12">
        <f t="shared" si="14"/>
        <v>5.2485684603378581E-2</v>
      </c>
      <c r="M224" s="13">
        <f t="shared" si="15"/>
        <v>3.3889442737246443E-2</v>
      </c>
      <c r="N224" s="14">
        <v>0.17487928000663</v>
      </c>
      <c r="O224" s="15">
        <v>6.8432664407254203E-3</v>
      </c>
      <c r="P224" s="15">
        <v>-0.104558641314627</v>
      </c>
      <c r="Q224" s="15">
        <v>-7.1358059403300797E-3</v>
      </c>
      <c r="R224" s="16">
        <v>5.0122517426918001E-3</v>
      </c>
    </row>
    <row r="225" spans="2:18" x14ac:dyDescent="0.25">
      <c r="B225" s="8">
        <v>38869</v>
      </c>
      <c r="C225" s="9">
        <v>89.510299999999987</v>
      </c>
      <c r="D225" s="9">
        <v>4419.333333333333</v>
      </c>
      <c r="E225" s="17">
        <f t="shared" si="16"/>
        <v>49.372344113843141</v>
      </c>
      <c r="F225" s="9">
        <f t="shared" si="12"/>
        <v>4362.5354216779715</v>
      </c>
      <c r="G225" s="9">
        <v>135911.66666666666</v>
      </c>
      <c r="H225" s="10">
        <v>7033.666666666667</v>
      </c>
      <c r="I225" s="11">
        <f t="shared" si="13"/>
        <v>8.3808086860600621</v>
      </c>
      <c r="J225" s="12">
        <f t="shared" si="13"/>
        <v>11.819760443891395</v>
      </c>
      <c r="K225" s="12">
        <f t="shared" si="13"/>
        <v>8.8584634230379464</v>
      </c>
      <c r="L225" s="12">
        <f t="shared" si="14"/>
        <v>5.1751750524237562E-2</v>
      </c>
      <c r="M225" s="13">
        <f t="shared" si="15"/>
        <v>3.2098314505828333E-2</v>
      </c>
      <c r="N225" s="14">
        <v>0.12750544239685099</v>
      </c>
      <c r="O225" s="15">
        <v>9.3924467992767598E-3</v>
      </c>
      <c r="P225" s="15">
        <v>-0.12522579908637599</v>
      </c>
      <c r="Q225" s="15">
        <v>-8.7026635195827703E-3</v>
      </c>
      <c r="R225" s="16">
        <v>3.3254230204559799E-3</v>
      </c>
    </row>
    <row r="226" spans="2:18" x14ac:dyDescent="0.25">
      <c r="B226" s="8">
        <v>38961</v>
      </c>
      <c r="C226" s="9">
        <v>85.241766666666663</v>
      </c>
      <c r="D226" s="9">
        <v>4379</v>
      </c>
      <c r="E226" s="17">
        <f t="shared" si="16"/>
        <v>51.371530310063186</v>
      </c>
      <c r="F226" s="9">
        <f t="shared" si="12"/>
        <v>4154.4964824131075</v>
      </c>
      <c r="G226" s="9">
        <v>136350.33333333334</v>
      </c>
      <c r="H226" s="10">
        <v>7037.666666666667</v>
      </c>
      <c r="I226" s="11">
        <f t="shared" si="13"/>
        <v>8.3319465164114792</v>
      </c>
      <c r="J226" s="12">
        <f t="shared" si="13"/>
        <v>11.82298283295966</v>
      </c>
      <c r="K226" s="12">
        <f t="shared" si="13"/>
        <v>8.8590319548199741</v>
      </c>
      <c r="L226" s="12">
        <f t="shared" si="14"/>
        <v>5.1614590845640275E-2</v>
      </c>
      <c r="M226" s="13">
        <f t="shared" si="15"/>
        <v>3.0469279985232457E-2</v>
      </c>
      <c r="N226" s="14">
        <v>8.3826849774505205E-2</v>
      </c>
      <c r="O226" s="15">
        <v>1.16673025732883E-2</v>
      </c>
      <c r="P226" s="15">
        <v>-0.13772501209608201</v>
      </c>
      <c r="Q226" s="15">
        <v>-9.8977068846776203E-3</v>
      </c>
      <c r="R226" s="16">
        <v>1.84703640843056E-3</v>
      </c>
    </row>
    <row r="227" spans="2:18" x14ac:dyDescent="0.25">
      <c r="B227" s="8">
        <v>39052</v>
      </c>
      <c r="C227" s="9">
        <v>86.377366666666674</v>
      </c>
      <c r="D227" s="9">
        <v>4574</v>
      </c>
      <c r="E227" s="17">
        <f t="shared" si="16"/>
        <v>52.953686556007533</v>
      </c>
      <c r="F227" s="9">
        <f t="shared" si="12"/>
        <v>4209.8431321825483</v>
      </c>
      <c r="G227" s="9">
        <v>136700</v>
      </c>
      <c r="H227" s="10">
        <v>6787</v>
      </c>
      <c r="I227" s="11">
        <f t="shared" si="13"/>
        <v>8.3451806652179865</v>
      </c>
      <c r="J227" s="12">
        <f t="shared" si="13"/>
        <v>11.825544022712041</v>
      </c>
      <c r="K227" s="12">
        <f t="shared" si="13"/>
        <v>8.8227642967037578</v>
      </c>
      <c r="L227" s="12">
        <f t="shared" si="14"/>
        <v>4.9648866130212146E-2</v>
      </c>
      <c r="M227" s="13">
        <f t="shared" si="15"/>
        <v>3.0796218962564362E-2</v>
      </c>
      <c r="N227" s="14">
        <v>0.104290993079207</v>
      </c>
      <c r="O227" s="15">
        <v>1.3577619652689801E-2</v>
      </c>
      <c r="P227" s="15">
        <v>-0.19003023606156899</v>
      </c>
      <c r="Q227" s="15">
        <v>-1.31643974476262E-2</v>
      </c>
      <c r="R227" s="16">
        <v>2.3711134792666799E-3</v>
      </c>
    </row>
    <row r="228" spans="2:18" x14ac:dyDescent="0.25">
      <c r="B228" s="8">
        <v>39142</v>
      </c>
      <c r="C228" s="9">
        <v>91.841333333333338</v>
      </c>
      <c r="D228" s="9">
        <v>4597.333333333333</v>
      </c>
      <c r="E228" s="17">
        <f t="shared" si="16"/>
        <v>50.057345276636511</v>
      </c>
      <c r="F228" s="9">
        <f t="shared" si="12"/>
        <v>4476.1448664656536</v>
      </c>
      <c r="G228" s="9">
        <v>137243.33333333334</v>
      </c>
      <c r="H228" s="10">
        <v>6924.666666666667</v>
      </c>
      <c r="I228" s="11">
        <f t="shared" si="13"/>
        <v>8.4065174340701958</v>
      </c>
      <c r="J228" s="12">
        <f t="shared" si="13"/>
        <v>11.829510785028736</v>
      </c>
      <c r="K228" s="12">
        <f t="shared" si="13"/>
        <v>8.8428451951196472</v>
      </c>
      <c r="L228" s="12">
        <f t="shared" si="14"/>
        <v>5.0455395526194352E-2</v>
      </c>
      <c r="M228" s="13">
        <f t="shared" si="15"/>
        <v>3.2614661548580282E-2</v>
      </c>
      <c r="N228" s="14">
        <v>0.17488377146946199</v>
      </c>
      <c r="O228" s="15">
        <v>1.72192318633098E-2</v>
      </c>
      <c r="P228" s="15">
        <v>-0.18911471356809501</v>
      </c>
      <c r="Q228" s="15">
        <v>-1.3913851553637301E-2</v>
      </c>
      <c r="R228" s="16">
        <v>4.43217040786021E-3</v>
      </c>
    </row>
    <row r="229" spans="2:18" x14ac:dyDescent="0.25">
      <c r="B229" s="8">
        <v>39234</v>
      </c>
      <c r="C229" s="9">
        <v>92.217733333333342</v>
      </c>
      <c r="D229" s="9">
        <v>4555.666666666667</v>
      </c>
      <c r="E229" s="17">
        <f t="shared" si="16"/>
        <v>49.401199769241778</v>
      </c>
      <c r="F229" s="9">
        <f t="shared" si="12"/>
        <v>4494.4897757411181</v>
      </c>
      <c r="G229" s="9">
        <v>137590.66666666666</v>
      </c>
      <c r="H229" s="10">
        <v>6865</v>
      </c>
      <c r="I229" s="11">
        <f t="shared" si="13"/>
        <v>8.4106074311729806</v>
      </c>
      <c r="J229" s="12">
        <f t="shared" si="13"/>
        <v>11.832038372723494</v>
      </c>
      <c r="K229" s="12">
        <f t="shared" si="13"/>
        <v>8.8341913182020715</v>
      </c>
      <c r="L229" s="12">
        <f t="shared" si="14"/>
        <v>4.9894372680317468E-2</v>
      </c>
      <c r="M229" s="13">
        <f t="shared" si="15"/>
        <v>3.2665658831566469E-2</v>
      </c>
      <c r="N229" s="14">
        <v>0.19017020923310399</v>
      </c>
      <c r="O229" s="15">
        <v>1.9767937018690101E-2</v>
      </c>
      <c r="P229" s="15">
        <v>-0.220100995303387</v>
      </c>
      <c r="Q229" s="15">
        <v>-1.6289585799514599E-2</v>
      </c>
      <c r="R229" s="16">
        <v>4.7687614231824603E-3</v>
      </c>
    </row>
    <row r="230" spans="2:18" x14ac:dyDescent="0.25">
      <c r="B230" s="8">
        <v>39326</v>
      </c>
      <c r="C230" s="9">
        <v>86.3048</v>
      </c>
      <c r="D230" s="9">
        <v>4477</v>
      </c>
      <c r="E230" s="17">
        <f t="shared" si="16"/>
        <v>51.874287409275034</v>
      </c>
      <c r="F230" s="9">
        <f t="shared" si="12"/>
        <v>4206.3063922345591</v>
      </c>
      <c r="G230" s="9">
        <v>137659.33333333334</v>
      </c>
      <c r="H230" s="10">
        <v>7128.666666666667</v>
      </c>
      <c r="I230" s="11">
        <f t="shared" si="13"/>
        <v>8.3443402000751288</v>
      </c>
      <c r="J230" s="12">
        <f t="shared" si="13"/>
        <v>11.832537313091096</v>
      </c>
      <c r="K230" s="12">
        <f t="shared" si="13"/>
        <v>8.8718794926484925</v>
      </c>
      <c r="L230" s="12">
        <f t="shared" si="14"/>
        <v>5.1784840838979315E-2</v>
      </c>
      <c r="M230" s="13">
        <f t="shared" si="15"/>
        <v>3.0555911396499755E-2</v>
      </c>
      <c r="N230" s="14">
        <v>0.13684496430079399</v>
      </c>
      <c r="O230" s="15">
        <v>2.0644090912455199E-2</v>
      </c>
      <c r="P230" s="15">
        <v>-0.20783327725918899</v>
      </c>
      <c r="Q230" s="15">
        <v>-1.6467568624841201E-2</v>
      </c>
      <c r="R230" s="16">
        <v>2.98232164769984E-3</v>
      </c>
    </row>
    <row r="231" spans="2:18" x14ac:dyDescent="0.25">
      <c r="B231" s="8">
        <v>39417</v>
      </c>
      <c r="C231" s="9">
        <v>82.436166666666665</v>
      </c>
      <c r="D231" s="9">
        <v>4309</v>
      </c>
      <c r="E231" s="17">
        <f t="shared" si="16"/>
        <v>52.270746860702324</v>
      </c>
      <c r="F231" s="9">
        <f t="shared" si="12"/>
        <v>4017.7577006297856</v>
      </c>
      <c r="G231" s="9">
        <v>137885.33333333334</v>
      </c>
      <c r="H231" s="10">
        <v>7374</v>
      </c>
      <c r="I231" s="11">
        <f t="shared" si="13"/>
        <v>8.2984792400796437</v>
      </c>
      <c r="J231" s="12">
        <f t="shared" si="13"/>
        <v>11.834177700861341</v>
      </c>
      <c r="K231" s="12">
        <f t="shared" si="13"/>
        <v>8.9057155787940907</v>
      </c>
      <c r="L231" s="12">
        <f t="shared" si="14"/>
        <v>5.3479219448043784E-2</v>
      </c>
      <c r="M231" s="13">
        <f t="shared" si="15"/>
        <v>2.9138397852054257E-2</v>
      </c>
      <c r="N231" s="14">
        <v>0.105357793222426</v>
      </c>
      <c r="O231" s="15">
        <v>2.30152343775956E-2</v>
      </c>
      <c r="P231" s="15">
        <v>-0.20228916030518301</v>
      </c>
      <c r="Q231" s="15">
        <v>-1.7080212478075101E-2</v>
      </c>
      <c r="R231" s="16">
        <v>1.91758472798925E-3</v>
      </c>
    </row>
    <row r="232" spans="2:18" x14ac:dyDescent="0.25">
      <c r="B232" s="8">
        <v>39508</v>
      </c>
      <c r="C232" s="9">
        <v>80.341666666666669</v>
      </c>
      <c r="D232" s="9">
        <v>4093.3333333333335</v>
      </c>
      <c r="E232" s="17">
        <f t="shared" si="16"/>
        <v>50.94907167306296</v>
      </c>
      <c r="F232" s="9">
        <f t="shared" si="12"/>
        <v>3915.6763709872248</v>
      </c>
      <c r="G232" s="9">
        <v>137935.33333333334</v>
      </c>
      <c r="H232" s="10">
        <v>7661.666666666667</v>
      </c>
      <c r="I232" s="11">
        <f t="shared" si="13"/>
        <v>8.2727433574843374</v>
      </c>
      <c r="J232" s="12">
        <f t="shared" si="13"/>
        <v>11.834540255278688</v>
      </c>
      <c r="K232" s="12">
        <f t="shared" si="13"/>
        <v>8.9439848195722185</v>
      </c>
      <c r="L232" s="12">
        <f t="shared" si="14"/>
        <v>5.554535216985737E-2</v>
      </c>
      <c r="M232" s="13">
        <f t="shared" si="15"/>
        <v>2.8387768937525492E-2</v>
      </c>
      <c r="N232" s="14">
        <v>9.5028231445198202E-2</v>
      </c>
      <c r="O232" s="15">
        <v>2.4446635690276601E-2</v>
      </c>
      <c r="P232" s="15">
        <v>-0.194836964512767</v>
      </c>
      <c r="Q232" s="15">
        <v>-1.75342115772841E-2</v>
      </c>
      <c r="R232" s="16">
        <v>1.5390893595977899E-3</v>
      </c>
    </row>
    <row r="233" spans="2:18" x14ac:dyDescent="0.25">
      <c r="B233" s="8">
        <v>39600</v>
      </c>
      <c r="C233" s="9">
        <v>74.103433333333328</v>
      </c>
      <c r="D233" s="9">
        <v>3882</v>
      </c>
      <c r="E233" s="17">
        <f t="shared" si="16"/>
        <v>52.386236715077985</v>
      </c>
      <c r="F233" s="9">
        <f t="shared" si="12"/>
        <v>3611.6385799692198</v>
      </c>
      <c r="G233" s="9">
        <v>137443.33333333334</v>
      </c>
      <c r="H233" s="10">
        <v>8201.3333333333339</v>
      </c>
      <c r="I233" s="11">
        <f t="shared" si="13"/>
        <v>8.1919168486138432</v>
      </c>
      <c r="J233" s="12">
        <f t="shared" si="13"/>
        <v>11.830966989931357</v>
      </c>
      <c r="K233" s="12">
        <f t="shared" si="13"/>
        <v>9.0120520216601498</v>
      </c>
      <c r="L233" s="12">
        <f t="shared" si="14"/>
        <v>5.9670652147551718E-2</v>
      </c>
      <c r="M233" s="13">
        <f t="shared" si="15"/>
        <v>2.6277291829136028E-2</v>
      </c>
      <c r="N233" s="14">
        <v>3.0175457795552401E-2</v>
      </c>
      <c r="O233" s="15">
        <v>2.2250458605181898E-2</v>
      </c>
      <c r="P233" s="15">
        <v>-0.159639017228143</v>
      </c>
      <c r="Q233" s="15">
        <v>-1.6106018007736998E-2</v>
      </c>
      <c r="R233" s="16">
        <v>-1.9120525238242701E-4</v>
      </c>
    </row>
    <row r="234" spans="2:18" x14ac:dyDescent="0.25">
      <c r="B234" s="8">
        <v>39692</v>
      </c>
      <c r="C234" s="9">
        <v>71.447033333333337</v>
      </c>
      <c r="D234" s="9">
        <v>3547.3333333333335</v>
      </c>
      <c r="E234" s="17">
        <f t="shared" si="16"/>
        <v>49.649833839613585</v>
      </c>
      <c r="F234" s="9">
        <f t="shared" si="12"/>
        <v>3482.1714784831861</v>
      </c>
      <c r="G234" s="9">
        <v>136711.33333333334</v>
      </c>
      <c r="H234" s="10">
        <v>9300.3333333333339</v>
      </c>
      <c r="I234" s="11">
        <f t="shared" si="13"/>
        <v>8.155411366238793</v>
      </c>
      <c r="J234" s="12">
        <f t="shared" si="13"/>
        <v>11.825626925883622</v>
      </c>
      <c r="K234" s="12">
        <f t="shared" si="13"/>
        <v>9.1378055207929343</v>
      </c>
      <c r="L234" s="12">
        <f t="shared" si="14"/>
        <v>6.8028985648592902E-2</v>
      </c>
      <c r="M234" s="13">
        <f t="shared" si="15"/>
        <v>2.5470978839719598E-2</v>
      </c>
      <c r="N234" s="14">
        <v>9.6866104552688608E-3</v>
      </c>
      <c r="O234" s="15">
        <v>1.8550627729686301E-2</v>
      </c>
      <c r="P234" s="15">
        <v>-6.8212342694696601E-2</v>
      </c>
      <c r="Q234" s="15">
        <v>-1.0574669972466999E-2</v>
      </c>
      <c r="R234" s="16">
        <v>-6.2155783370905504E-4</v>
      </c>
    </row>
    <row r="235" spans="2:18" x14ac:dyDescent="0.25">
      <c r="B235" s="8">
        <v>39783</v>
      </c>
      <c r="C235" s="9">
        <v>66.639866666666663</v>
      </c>
      <c r="D235" s="9">
        <v>3173.3333333333335</v>
      </c>
      <c r="E235" s="17">
        <f t="shared" si="16"/>
        <v>47.619142895443971</v>
      </c>
      <c r="F235" s="9">
        <f t="shared" si="12"/>
        <v>3247.8807336053005</v>
      </c>
      <c r="G235" s="9">
        <v>135087.33333333334</v>
      </c>
      <c r="H235" s="10">
        <v>10642</v>
      </c>
      <c r="I235" s="11">
        <f t="shared" si="13"/>
        <v>8.0857579806582685</v>
      </c>
      <c r="J235" s="12">
        <f t="shared" si="13"/>
        <v>11.813676761842423</v>
      </c>
      <c r="K235" s="12">
        <f t="shared" si="13"/>
        <v>9.2725637151563145</v>
      </c>
      <c r="L235" s="12">
        <f t="shared" si="14"/>
        <v>7.8778666640346245E-2</v>
      </c>
      <c r="M235" s="13">
        <f t="shared" si="15"/>
        <v>2.4042822176310388E-2</v>
      </c>
      <c r="N235" s="14">
        <v>-4.44506090549854E-2</v>
      </c>
      <c r="O235" s="15">
        <v>8.4448011345337193E-3</v>
      </c>
      <c r="P235" s="15">
        <v>3.14558712299551E-2</v>
      </c>
      <c r="Q235" s="15">
        <v>-2.7246934132521702E-3</v>
      </c>
      <c r="R235" s="16">
        <v>-1.690127606857E-3</v>
      </c>
    </row>
    <row r="236" spans="2:18" x14ac:dyDescent="0.25">
      <c r="B236" s="8">
        <v>39873</v>
      </c>
      <c r="C236" s="9">
        <v>53.283800000000006</v>
      </c>
      <c r="D236" s="9">
        <v>2742</v>
      </c>
      <c r="E236" s="17">
        <f t="shared" si="16"/>
        <v>51.460293747818277</v>
      </c>
      <c r="F236" s="9">
        <f t="shared" si="12"/>
        <v>2596.9353795217398</v>
      </c>
      <c r="G236" s="9">
        <v>132812</v>
      </c>
      <c r="H236" s="10">
        <v>12766</v>
      </c>
      <c r="I236" s="11">
        <f t="shared" si="13"/>
        <v>7.8620873286122128</v>
      </c>
      <c r="J236" s="12">
        <f t="shared" si="13"/>
        <v>11.796689873387905</v>
      </c>
      <c r="K236" s="12">
        <f t="shared" si="13"/>
        <v>9.4545406658160029</v>
      </c>
      <c r="L236" s="12">
        <f t="shared" si="14"/>
        <v>9.612083245489865E-2</v>
      </c>
      <c r="M236" s="13">
        <f t="shared" si="15"/>
        <v>1.955346941181324E-2</v>
      </c>
      <c r="N236" s="14">
        <v>-0.25365499134608399</v>
      </c>
      <c r="O236" s="15">
        <v>-6.5642472518625504E-3</v>
      </c>
      <c r="P236" s="15">
        <v>0.178316733402376</v>
      </c>
      <c r="Q236" s="15">
        <v>1.17088188968619E-2</v>
      </c>
      <c r="R236" s="16">
        <v>-5.8480293206551104E-3</v>
      </c>
    </row>
    <row r="237" spans="2:18" x14ac:dyDescent="0.25">
      <c r="B237" s="8">
        <v>39965</v>
      </c>
      <c r="C237" s="9">
        <v>50.114466666666665</v>
      </c>
      <c r="D237" s="9">
        <v>2371.6666666666665</v>
      </c>
      <c r="E237" s="17">
        <f t="shared" si="16"/>
        <v>47.324990654727777</v>
      </c>
      <c r="F237" s="9">
        <f t="shared" si="12"/>
        <v>2442.4690339752337</v>
      </c>
      <c r="G237" s="9">
        <v>130944.66666666667</v>
      </c>
      <c r="H237" s="10">
        <v>14342.666666666666</v>
      </c>
      <c r="I237" s="11">
        <f t="shared" si="13"/>
        <v>7.8007647058325729</v>
      </c>
      <c r="J237" s="12">
        <f t="shared" si="13"/>
        <v>11.782530121093213</v>
      </c>
      <c r="K237" s="12">
        <f t="shared" si="13"/>
        <v>9.5709940568837855</v>
      </c>
      <c r="L237" s="12">
        <f t="shared" si="14"/>
        <v>0.10953227062830609</v>
      </c>
      <c r="M237" s="13">
        <f t="shared" si="15"/>
        <v>1.8652680526445524E-2</v>
      </c>
      <c r="N237" s="14">
        <v>-0.30208288439824499</v>
      </c>
      <c r="O237" s="15">
        <v>-1.8688551501798E-2</v>
      </c>
      <c r="P237" s="15">
        <v>0.260345313759615</v>
      </c>
      <c r="Q237" s="15">
        <v>2.22681301182131E-2</v>
      </c>
      <c r="R237" s="16">
        <v>-6.45620839417794E-3</v>
      </c>
    </row>
    <row r="238" spans="2:18" x14ac:dyDescent="0.25">
      <c r="B238" s="8">
        <v>40057</v>
      </c>
      <c r="C238" s="9">
        <v>52.325700000000005</v>
      </c>
      <c r="D238" s="9">
        <v>2313.6666666666665</v>
      </c>
      <c r="E238" s="17">
        <f t="shared" si="16"/>
        <v>44.216640516355561</v>
      </c>
      <c r="F238" s="9">
        <f t="shared" si="12"/>
        <v>2550.2396898914999</v>
      </c>
      <c r="G238" s="9">
        <v>129943.66666666667</v>
      </c>
      <c r="H238" s="10">
        <v>14839.666666666666</v>
      </c>
      <c r="I238" s="11">
        <f t="shared" si="13"/>
        <v>7.8439426297710035</v>
      </c>
      <c r="J238" s="12">
        <f t="shared" si="13"/>
        <v>11.774856302188365</v>
      </c>
      <c r="K238" s="12">
        <f t="shared" si="13"/>
        <v>9.6050590546541859</v>
      </c>
      <c r="L238" s="12">
        <f t="shared" si="14"/>
        <v>0.11420076905120423</v>
      </c>
      <c r="M238" s="13">
        <f t="shared" si="15"/>
        <v>1.9625732868023577E-2</v>
      </c>
      <c r="N238" s="14">
        <v>-0.24794487982208699</v>
      </c>
      <c r="O238" s="15">
        <v>-2.4341113033038701E-2</v>
      </c>
      <c r="P238" s="15">
        <v>0.261282718280341</v>
      </c>
      <c r="Q238" s="15">
        <v>2.4199180399328699E-2</v>
      </c>
      <c r="R238" s="16">
        <v>-5.2364412281746498E-3</v>
      </c>
    </row>
    <row r="239" spans="2:18" x14ac:dyDescent="0.25">
      <c r="B239" s="8">
        <v>40148</v>
      </c>
      <c r="C239" s="9">
        <v>53.995599999999996</v>
      </c>
      <c r="D239" s="9">
        <v>2408</v>
      </c>
      <c r="E239" s="17">
        <f t="shared" si="16"/>
        <v>44.596226359184826</v>
      </c>
      <c r="F239" s="9">
        <f t="shared" si="12"/>
        <v>2631.6269481250215</v>
      </c>
      <c r="G239" s="9">
        <v>129447</v>
      </c>
      <c r="H239" s="10">
        <v>15257.333333333334</v>
      </c>
      <c r="I239" s="11">
        <f t="shared" si="13"/>
        <v>7.8753575453649987</v>
      </c>
      <c r="J239" s="12">
        <f t="shared" si="13"/>
        <v>11.771026809940109</v>
      </c>
      <c r="K239" s="12">
        <f t="shared" si="13"/>
        <v>9.6328155407694958</v>
      </c>
      <c r="L239" s="12">
        <f t="shared" si="14"/>
        <v>0.11786548420074111</v>
      </c>
      <c r="M239" s="13">
        <f t="shared" si="15"/>
        <v>2.0329763904339392E-2</v>
      </c>
      <c r="N239" s="14">
        <v>-0.20767884142548701</v>
      </c>
      <c r="O239" s="15">
        <v>-2.62236429186604E-2</v>
      </c>
      <c r="P239" s="15">
        <v>0.25765205112212503</v>
      </c>
      <c r="Q239" s="15">
        <v>2.52853653074121E-2</v>
      </c>
      <c r="R239" s="16">
        <v>-4.3346050931480301E-3</v>
      </c>
    </row>
    <row r="240" spans="2:18" x14ac:dyDescent="0.25">
      <c r="B240" s="8">
        <v>40238</v>
      </c>
      <c r="C240" s="9">
        <v>59.501333333333328</v>
      </c>
      <c r="D240" s="9">
        <v>2656</v>
      </c>
      <c r="E240" s="17">
        <f t="shared" si="16"/>
        <v>44.637655178595445</v>
      </c>
      <c r="F240" s="9">
        <f t="shared" si="12"/>
        <v>2899.9642980052008</v>
      </c>
      <c r="G240" s="9">
        <v>129318.66666666667</v>
      </c>
      <c r="H240" s="10">
        <v>15040</v>
      </c>
      <c r="I240" s="11">
        <f t="shared" si="13"/>
        <v>7.9724537048660951</v>
      </c>
      <c r="J240" s="12">
        <f t="shared" si="13"/>
        <v>11.770034921444946</v>
      </c>
      <c r="K240" s="12">
        <f t="shared" si="13"/>
        <v>9.6184685975038313</v>
      </c>
      <c r="L240" s="12">
        <f t="shared" si="14"/>
        <v>0.11630184866325047</v>
      </c>
      <c r="M240" s="13">
        <f t="shared" si="15"/>
        <v>2.2424947401291903E-2</v>
      </c>
      <c r="N240" s="14">
        <v>-0.103859857466433</v>
      </c>
      <c r="O240" s="15">
        <v>-2.5387769036095499E-2</v>
      </c>
      <c r="P240" s="15">
        <v>0.21393831674361</v>
      </c>
      <c r="Q240" s="15">
        <v>2.1331230921917001E-2</v>
      </c>
      <c r="R240" s="16">
        <v>-2.0902704838332499E-3</v>
      </c>
    </row>
    <row r="241" spans="2:18" x14ac:dyDescent="0.25">
      <c r="B241" s="8">
        <v>40330</v>
      </c>
      <c r="C241" s="9">
        <v>60.647433333333332</v>
      </c>
      <c r="D241" s="9">
        <v>2892</v>
      </c>
      <c r="E241" s="17">
        <f t="shared" si="16"/>
        <v>47.685447529244165</v>
      </c>
      <c r="F241" s="9">
        <f t="shared" si="12"/>
        <v>2955.8226947124526</v>
      </c>
      <c r="G241" s="9">
        <v>129960.33333333333</v>
      </c>
      <c r="H241" s="10">
        <v>14871.333333333334</v>
      </c>
      <c r="I241" s="11">
        <f t="shared" si="13"/>
        <v>7.9915322987780799</v>
      </c>
      <c r="J241" s="12">
        <f t="shared" si="13"/>
        <v>11.774984554671509</v>
      </c>
      <c r="K241" s="12">
        <f t="shared" si="13"/>
        <v>9.6071907014286175</v>
      </c>
      <c r="L241" s="12">
        <f t="shared" si="14"/>
        <v>0.11442978755056031</v>
      </c>
      <c r="M241" s="13">
        <f t="shared" si="15"/>
        <v>2.2744037498973683E-2</v>
      </c>
      <c r="N241" s="14">
        <v>-8.0076281927019502E-2</v>
      </c>
      <c r="O241" s="15">
        <v>-1.8758079485950301E-2</v>
      </c>
      <c r="P241" s="15">
        <v>0.175432879071487</v>
      </c>
      <c r="Q241" s="15">
        <v>1.72700109689802E-2</v>
      </c>
      <c r="R241" s="16">
        <v>-1.6677167667822799E-3</v>
      </c>
    </row>
    <row r="242" spans="2:18" x14ac:dyDescent="0.25">
      <c r="B242" s="8">
        <v>40422</v>
      </c>
      <c r="C242" s="9">
        <v>61.625599999999999</v>
      </c>
      <c r="D242" s="9">
        <v>2871.6666666666665</v>
      </c>
      <c r="E242" s="17">
        <f t="shared" si="16"/>
        <v>46.598599716135283</v>
      </c>
      <c r="F242" s="9">
        <f t="shared" si="12"/>
        <v>3003.496389601622</v>
      </c>
      <c r="G242" s="9">
        <v>129920</v>
      </c>
      <c r="H242" s="10">
        <v>14639.333333333334</v>
      </c>
      <c r="I242" s="11">
        <f t="shared" si="13"/>
        <v>8.0075323522257751</v>
      </c>
      <c r="J242" s="12">
        <f t="shared" si="13"/>
        <v>11.774674155395505</v>
      </c>
      <c r="K242" s="12">
        <f t="shared" si="13"/>
        <v>9.5914672491378266</v>
      </c>
      <c r="L242" s="12">
        <f t="shared" si="14"/>
        <v>0.11267959770114944</v>
      </c>
      <c r="M242" s="13">
        <f t="shared" si="15"/>
        <v>2.311804487070214E-2</v>
      </c>
      <c r="N242" s="14">
        <v>-6.1213720378425797E-2</v>
      </c>
      <c r="O242" s="15">
        <v>-1.75487550131859E-2</v>
      </c>
      <c r="P242" s="15">
        <v>0.134606314584479</v>
      </c>
      <c r="Q242" s="15">
        <v>1.3531980155412101E-2</v>
      </c>
      <c r="R242" s="16">
        <v>-1.2316608894947199E-3</v>
      </c>
    </row>
    <row r="243" spans="2:18" x14ac:dyDescent="0.25">
      <c r="B243" s="8">
        <v>40513</v>
      </c>
      <c r="C243" s="9">
        <v>61.970033333333333</v>
      </c>
      <c r="D243" s="9">
        <v>2996.3333333333335</v>
      </c>
      <c r="E243" s="17">
        <f t="shared" si="16"/>
        <v>48.351326797199292</v>
      </c>
      <c r="F243" s="9">
        <f t="shared" si="12"/>
        <v>3020.2833137553034</v>
      </c>
      <c r="G243" s="9">
        <v>130225.66666666667</v>
      </c>
      <c r="H243" s="10">
        <v>14711</v>
      </c>
      <c r="I243" s="11">
        <f t="shared" si="13"/>
        <v>8.0131059184705542</v>
      </c>
      <c r="J243" s="12">
        <f t="shared" si="13"/>
        <v>11.777024121945013</v>
      </c>
      <c r="K243" s="12">
        <f t="shared" si="13"/>
        <v>9.5963507922502114</v>
      </c>
      <c r="L243" s="12">
        <f t="shared" si="14"/>
        <v>0.11296544204035558</v>
      </c>
      <c r="M243" s="13">
        <f t="shared" si="15"/>
        <v>2.3192688438955736E-2</v>
      </c>
      <c r="N243" s="14">
        <v>-5.4394701715628102E-2</v>
      </c>
      <c r="O243" s="15">
        <v>-1.38403425630855E-2</v>
      </c>
      <c r="P243" s="15">
        <v>0.11638670521189599</v>
      </c>
      <c r="Q243" s="15">
        <v>1.20204854311675E-2</v>
      </c>
      <c r="R243" s="16">
        <v>-1.1310714764908799E-3</v>
      </c>
    </row>
    <row r="244" spans="2:18" x14ac:dyDescent="0.25">
      <c r="B244" s="8">
        <v>40603</v>
      </c>
      <c r="C244" s="9">
        <v>68.716300000000004</v>
      </c>
      <c r="D244" s="9">
        <v>3020.3333333333335</v>
      </c>
      <c r="E244" s="17">
        <f t="shared" si="16"/>
        <v>43.953666500282075</v>
      </c>
      <c r="F244" s="9">
        <f t="shared" si="12"/>
        <v>3349.0815335961347</v>
      </c>
      <c r="G244" s="9">
        <v>130684.66666666667</v>
      </c>
      <c r="H244" s="10">
        <v>13766</v>
      </c>
      <c r="I244" s="11">
        <f t="shared" si="13"/>
        <v>8.1164414181521192</v>
      </c>
      <c r="J244" s="12">
        <f t="shared" si="13"/>
        <v>11.780542575719167</v>
      </c>
      <c r="K244" s="12">
        <f t="shared" si="13"/>
        <v>9.5299570629583101</v>
      </c>
      <c r="L244" s="12">
        <f t="shared" si="14"/>
        <v>0.10533753003412795</v>
      </c>
      <c r="M244" s="13">
        <f t="shared" si="15"/>
        <v>2.5627195745454464E-2</v>
      </c>
      <c r="N244" s="14">
        <v>4.8832870741630799E-2</v>
      </c>
      <c r="O244" s="15">
        <v>-9.11464110905413E-3</v>
      </c>
      <c r="P244" s="15">
        <v>2.8681186936426101E-2</v>
      </c>
      <c r="Q244" s="15">
        <v>2.7664632586041401E-3</v>
      </c>
      <c r="R244" s="16">
        <v>1.2993656357648401E-3</v>
      </c>
    </row>
    <row r="245" spans="2:18" x14ac:dyDescent="0.25">
      <c r="B245" s="8">
        <v>40695</v>
      </c>
      <c r="C245" s="9">
        <v>70.629300000000001</v>
      </c>
      <c r="D245" s="9">
        <v>3110.6666666666665</v>
      </c>
      <c r="E245" s="17">
        <f t="shared" si="16"/>
        <v>44.042156253377371</v>
      </c>
      <c r="F245" s="9">
        <f t="shared" si="12"/>
        <v>3442.3169518850905</v>
      </c>
      <c r="G245" s="9">
        <v>131237</v>
      </c>
      <c r="H245" s="10">
        <v>13902.666666666666</v>
      </c>
      <c r="I245" s="11">
        <f t="shared" si="13"/>
        <v>8.1439000561709456</v>
      </c>
      <c r="J245" s="12">
        <f t="shared" si="13"/>
        <v>11.784760127929284</v>
      </c>
      <c r="K245" s="12">
        <f t="shared" si="13"/>
        <v>9.5398359472413734</v>
      </c>
      <c r="L245" s="12">
        <f t="shared" si="14"/>
        <v>0.1059355720312615</v>
      </c>
      <c r="M245" s="13">
        <f t="shared" si="15"/>
        <v>2.6229774773006777E-2</v>
      </c>
      <c r="N245" s="14">
        <v>7.5127873362184502E-2</v>
      </c>
      <c r="O245" s="15">
        <v>-3.8223594103925498E-3</v>
      </c>
      <c r="P245" s="15">
        <v>1.8758306050003198E-2</v>
      </c>
      <c r="Q245" s="15">
        <v>1.88283729668526E-3</v>
      </c>
      <c r="R245" s="16">
        <v>1.87464753048081E-3</v>
      </c>
    </row>
    <row r="246" spans="2:18" x14ac:dyDescent="0.25">
      <c r="B246" s="8">
        <v>40787</v>
      </c>
      <c r="C246" s="9">
        <v>68.676666666666662</v>
      </c>
      <c r="D246" s="9">
        <v>3339.6666666666665</v>
      </c>
      <c r="E246" s="17">
        <f t="shared" si="16"/>
        <v>48.628840460127165</v>
      </c>
      <c r="F246" s="9">
        <f t="shared" si="12"/>
        <v>3347.1498919800761</v>
      </c>
      <c r="G246" s="9">
        <v>131531</v>
      </c>
      <c r="H246" s="10">
        <v>13908.333333333334</v>
      </c>
      <c r="I246" s="11">
        <f t="shared" si="13"/>
        <v>8.1158644841882595</v>
      </c>
      <c r="J246" s="12">
        <f t="shared" si="13"/>
        <v>11.786997844262174</v>
      </c>
      <c r="K246" s="12">
        <f t="shared" si="13"/>
        <v>9.5402434598619266</v>
      </c>
      <c r="L246" s="12">
        <f t="shared" si="14"/>
        <v>0.10574186566918319</v>
      </c>
      <c r="M246" s="13">
        <f t="shared" si="15"/>
        <v>2.5447612288966678E-2</v>
      </c>
      <c r="N246" s="14">
        <v>4.5140109970653E-2</v>
      </c>
      <c r="O246" s="15">
        <v>-6.1802957570655803E-4</v>
      </c>
      <c r="P246" s="15">
        <v>5.7481410272330901E-4</v>
      </c>
      <c r="Q246" s="15">
        <v>3.2339016483741401E-4</v>
      </c>
      <c r="R246" s="16">
        <v>1.0479401873431E-3</v>
      </c>
    </row>
    <row r="247" spans="2:18" x14ac:dyDescent="0.25">
      <c r="B247" s="8">
        <v>40878</v>
      </c>
      <c r="C247" s="9">
        <v>67.961799999999997</v>
      </c>
      <c r="D247" s="9">
        <v>3407.3333333333335</v>
      </c>
      <c r="E247" s="17">
        <f t="shared" si="16"/>
        <v>50.136007776917822</v>
      </c>
      <c r="F247" s="9">
        <f t="shared" si="12"/>
        <v>3312.3088607790837</v>
      </c>
      <c r="G247" s="9">
        <v>131985</v>
      </c>
      <c r="H247" s="10">
        <v>13393</v>
      </c>
      <c r="I247" s="11">
        <f t="shared" si="13"/>
        <v>8.1054007662233154</v>
      </c>
      <c r="J247" s="12">
        <f t="shared" si="13"/>
        <v>11.790443558747771</v>
      </c>
      <c r="K247" s="12">
        <f t="shared" si="13"/>
        <v>9.5024874613871226</v>
      </c>
      <c r="L247" s="12">
        <f t="shared" si="14"/>
        <v>0.10147365230897451</v>
      </c>
      <c r="M247" s="13">
        <f t="shared" si="15"/>
        <v>2.5096100774929603E-2</v>
      </c>
      <c r="N247" s="14">
        <v>3.2155841470801902E-2</v>
      </c>
      <c r="O247" s="15">
        <v>3.71298526103203E-3</v>
      </c>
      <c r="P247" s="15">
        <v>-5.4872418296595199E-2</v>
      </c>
      <c r="Q247" s="15">
        <v>-5.2243302908232701E-3</v>
      </c>
      <c r="R247" s="16">
        <v>6.3944493133120299E-4</v>
      </c>
    </row>
    <row r="248" spans="2:18" x14ac:dyDescent="0.25">
      <c r="B248" s="8">
        <v>40969</v>
      </c>
      <c r="C248" s="9">
        <v>69.769049999999993</v>
      </c>
      <c r="D248" s="9">
        <v>3594.3333333333335</v>
      </c>
      <c r="E248" s="17">
        <f t="shared" si="16"/>
        <v>51.517590297321433</v>
      </c>
      <c r="F248" s="9">
        <f>C248*$E$251</f>
        <v>3400.3902563372208</v>
      </c>
      <c r="G248" s="9">
        <v>132681.33333333334</v>
      </c>
      <c r="H248" s="10">
        <v>12745.666666666666</v>
      </c>
      <c r="I248" s="11">
        <f t="shared" si="13"/>
        <v>8.1316454852930402</v>
      </c>
      <c r="J248" s="12">
        <f t="shared" si="13"/>
        <v>11.795705542251778</v>
      </c>
      <c r="K248" s="12">
        <f t="shared" si="13"/>
        <v>9.4529466235368727</v>
      </c>
      <c r="L248" s="12">
        <f t="shared" si="14"/>
        <v>9.6062244374993708E-2</v>
      </c>
      <c r="M248" s="13">
        <f t="shared" si="15"/>
        <v>2.562824906043468E-2</v>
      </c>
      <c r="N248" s="14">
        <v>5.5503635197659697E-2</v>
      </c>
      <c r="O248" s="15">
        <v>9.8061082343239292E-3</v>
      </c>
      <c r="P248" s="15">
        <v>-0.121516064797953</v>
      </c>
      <c r="Q248" s="15">
        <v>-1.18589043430336E-2</v>
      </c>
      <c r="R248" s="16">
        <v>1.10632112480752E-3</v>
      </c>
    </row>
    <row r="249" spans="2:18" x14ac:dyDescent="0.25">
      <c r="B249" s="8">
        <v>41061</v>
      </c>
      <c r="C249" s="9"/>
      <c r="D249" s="9">
        <v>3608.6666666666665</v>
      </c>
      <c r="E249" s="9"/>
      <c r="F249" s="9">
        <f>D249</f>
        <v>3608.6666666666665</v>
      </c>
      <c r="G249" s="9">
        <v>133004</v>
      </c>
      <c r="H249" s="10">
        <v>12656.333333333334</v>
      </c>
      <c r="I249" s="11">
        <f t="shared" si="13"/>
        <v>8.1910936386888142</v>
      </c>
      <c r="J249" s="12">
        <f t="shared" si="13"/>
        <v>11.798134481939611</v>
      </c>
      <c r="K249" s="12">
        <f t="shared" si="13"/>
        <v>9.4459130276294125</v>
      </c>
      <c r="L249" s="12">
        <f t="shared" si="14"/>
        <v>9.5157539121630427E-2</v>
      </c>
      <c r="M249" s="13">
        <f t="shared" si="15"/>
        <v>2.7132016079716898E-2</v>
      </c>
      <c r="N249" s="14">
        <v>0.111850376085343</v>
      </c>
      <c r="O249" s="15">
        <v>1.3036891862888899E-2</v>
      </c>
      <c r="P249" s="15">
        <v>-0.14534109878991999</v>
      </c>
      <c r="Q249" s="15">
        <v>-1.3957064058098901E-2</v>
      </c>
      <c r="R249" s="16">
        <v>2.54028147705236E-3</v>
      </c>
    </row>
    <row r="250" spans="2:18" ht="15.75" thickBot="1" x14ac:dyDescent="0.3">
      <c r="B250" s="18">
        <v>41153</v>
      </c>
      <c r="C250" s="19"/>
      <c r="D250" s="19">
        <v>3605</v>
      </c>
      <c r="E250" s="19"/>
      <c r="F250" s="19">
        <f>D250</f>
        <v>3605</v>
      </c>
      <c r="G250" s="19">
        <v>133416</v>
      </c>
      <c r="H250" s="20">
        <v>12475.333333333334</v>
      </c>
      <c r="I250" s="21">
        <f t="shared" si="13"/>
        <v>8.1900770497190489</v>
      </c>
      <c r="J250" s="22">
        <f t="shared" si="13"/>
        <v>11.801227345301415</v>
      </c>
      <c r="K250" s="22">
        <f t="shared" si="13"/>
        <v>9.4315086403696249</v>
      </c>
      <c r="L250" s="12">
        <f t="shared" si="14"/>
        <v>9.3507025644100655E-2</v>
      </c>
      <c r="M250" s="23">
        <f t="shared" si="15"/>
        <v>2.70207471367752E-2</v>
      </c>
      <c r="N250" s="24">
        <v>0.107665083295966</v>
      </c>
      <c r="O250" s="25">
        <v>1.6921029847798901E-2</v>
      </c>
      <c r="P250" s="25">
        <v>-0.17642665812055799</v>
      </c>
      <c r="Q250" s="25">
        <v>-1.67905376871096E-2</v>
      </c>
      <c r="R250" s="26">
        <v>2.3577322466430701E-3</v>
      </c>
    </row>
    <row r="251" spans="2:18" x14ac:dyDescent="0.25">
      <c r="B251" s="27" t="s">
        <v>14</v>
      </c>
      <c r="C251" s="27"/>
      <c r="D251" s="27"/>
      <c r="E251" s="28">
        <f>AVERAGE(E204:E248)</f>
        <v>48.737803601127162</v>
      </c>
    </row>
    <row r="253" spans="2:18" x14ac:dyDescent="0.25">
      <c r="B253" s="1" t="s">
        <v>15</v>
      </c>
    </row>
    <row r="254" spans="2:18" x14ac:dyDescent="0.25">
      <c r="B254" s="1" t="s">
        <v>16</v>
      </c>
    </row>
    <row r="255" spans="2:18" x14ac:dyDescent="0.25">
      <c r="B255" s="1" t="s">
        <v>17</v>
      </c>
    </row>
    <row r="256" spans="2:18" x14ac:dyDescent="0.25">
      <c r="B256" s="1" t="s">
        <v>18</v>
      </c>
    </row>
    <row r="257" spans="2:2" x14ac:dyDescent="0.25">
      <c r="B257" s="1" t="s">
        <v>19</v>
      </c>
    </row>
  </sheetData>
  <mergeCells count="7">
    <mergeCell ref="T23:AA23"/>
    <mergeCell ref="AB23:AI23"/>
    <mergeCell ref="I2:M2"/>
    <mergeCell ref="N2:R2"/>
    <mergeCell ref="T4:AJ4"/>
    <mergeCell ref="T6:Z6"/>
    <mergeCell ref="AB6:A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1"/>
  <sheetViews>
    <sheetView workbookViewId="0">
      <selection activeCell="F3" sqref="F3"/>
    </sheetView>
  </sheetViews>
  <sheetFormatPr defaultRowHeight="12.75" x14ac:dyDescent="0.2"/>
  <cols>
    <col min="1" max="3" width="9.140625" style="35"/>
    <col min="4" max="4" width="28.28515625" style="35" bestFit="1" customWidth="1"/>
    <col min="5" max="5" width="24.140625" style="35" bestFit="1" customWidth="1"/>
    <col min="6" max="8" width="9.140625" style="35"/>
    <col min="9" max="260" width="9.140625" style="38"/>
    <col min="261" max="261" width="28.28515625" style="38" bestFit="1" customWidth="1"/>
    <col min="262" max="262" width="24.140625" style="38" bestFit="1" customWidth="1"/>
    <col min="263" max="516" width="9.140625" style="38"/>
    <col min="517" max="517" width="28.28515625" style="38" bestFit="1" customWidth="1"/>
    <col min="518" max="518" width="24.140625" style="38" bestFit="1" customWidth="1"/>
    <col min="519" max="772" width="9.140625" style="38"/>
    <col min="773" max="773" width="28.28515625" style="38" bestFit="1" customWidth="1"/>
    <col min="774" max="774" width="24.140625" style="38" bestFit="1" customWidth="1"/>
    <col min="775" max="1028" width="9.140625" style="38"/>
    <col min="1029" max="1029" width="28.28515625" style="38" bestFit="1" customWidth="1"/>
    <col min="1030" max="1030" width="24.140625" style="38" bestFit="1" customWidth="1"/>
    <col min="1031" max="1284" width="9.140625" style="38"/>
    <col min="1285" max="1285" width="28.28515625" style="38" bestFit="1" customWidth="1"/>
    <col min="1286" max="1286" width="24.140625" style="38" bestFit="1" customWidth="1"/>
    <col min="1287" max="1540" width="9.140625" style="38"/>
    <col min="1541" max="1541" width="28.28515625" style="38" bestFit="1" customWidth="1"/>
    <col min="1542" max="1542" width="24.140625" style="38" bestFit="1" customWidth="1"/>
    <col min="1543" max="1796" width="9.140625" style="38"/>
    <col min="1797" max="1797" width="28.28515625" style="38" bestFit="1" customWidth="1"/>
    <col min="1798" max="1798" width="24.140625" style="38" bestFit="1" customWidth="1"/>
    <col min="1799" max="2052" width="9.140625" style="38"/>
    <col min="2053" max="2053" width="28.28515625" style="38" bestFit="1" customWidth="1"/>
    <col min="2054" max="2054" width="24.140625" style="38" bestFit="1" customWidth="1"/>
    <col min="2055" max="2308" width="9.140625" style="38"/>
    <col min="2309" max="2309" width="28.28515625" style="38" bestFit="1" customWidth="1"/>
    <col min="2310" max="2310" width="24.140625" style="38" bestFit="1" customWidth="1"/>
    <col min="2311" max="2564" width="9.140625" style="38"/>
    <col min="2565" max="2565" width="28.28515625" style="38" bestFit="1" customWidth="1"/>
    <col min="2566" max="2566" width="24.140625" style="38" bestFit="1" customWidth="1"/>
    <col min="2567" max="2820" width="9.140625" style="38"/>
    <col min="2821" max="2821" width="28.28515625" style="38" bestFit="1" customWidth="1"/>
    <col min="2822" max="2822" width="24.140625" style="38" bestFit="1" customWidth="1"/>
    <col min="2823" max="3076" width="9.140625" style="38"/>
    <col min="3077" max="3077" width="28.28515625" style="38" bestFit="1" customWidth="1"/>
    <col min="3078" max="3078" width="24.140625" style="38" bestFit="1" customWidth="1"/>
    <col min="3079" max="3332" width="9.140625" style="38"/>
    <col min="3333" max="3333" width="28.28515625" style="38" bestFit="1" customWidth="1"/>
    <col min="3334" max="3334" width="24.140625" style="38" bestFit="1" customWidth="1"/>
    <col min="3335" max="3588" width="9.140625" style="38"/>
    <col min="3589" max="3589" width="28.28515625" style="38" bestFit="1" customWidth="1"/>
    <col min="3590" max="3590" width="24.140625" style="38" bestFit="1" customWidth="1"/>
    <col min="3591" max="3844" width="9.140625" style="38"/>
    <col min="3845" max="3845" width="28.28515625" style="38" bestFit="1" customWidth="1"/>
    <col min="3846" max="3846" width="24.140625" style="38" bestFit="1" customWidth="1"/>
    <col min="3847" max="4100" width="9.140625" style="38"/>
    <col min="4101" max="4101" width="28.28515625" style="38" bestFit="1" customWidth="1"/>
    <col min="4102" max="4102" width="24.140625" style="38" bestFit="1" customWidth="1"/>
    <col min="4103" max="4356" width="9.140625" style="38"/>
    <col min="4357" max="4357" width="28.28515625" style="38" bestFit="1" customWidth="1"/>
    <col min="4358" max="4358" width="24.140625" style="38" bestFit="1" customWidth="1"/>
    <col min="4359" max="4612" width="9.140625" style="38"/>
    <col min="4613" max="4613" width="28.28515625" style="38" bestFit="1" customWidth="1"/>
    <col min="4614" max="4614" width="24.140625" style="38" bestFit="1" customWidth="1"/>
    <col min="4615" max="4868" width="9.140625" style="38"/>
    <col min="4869" max="4869" width="28.28515625" style="38" bestFit="1" customWidth="1"/>
    <col min="4870" max="4870" width="24.140625" style="38" bestFit="1" customWidth="1"/>
    <col min="4871" max="5124" width="9.140625" style="38"/>
    <col min="5125" max="5125" width="28.28515625" style="38" bestFit="1" customWidth="1"/>
    <col min="5126" max="5126" width="24.140625" style="38" bestFit="1" customWidth="1"/>
    <col min="5127" max="5380" width="9.140625" style="38"/>
    <col min="5381" max="5381" width="28.28515625" style="38" bestFit="1" customWidth="1"/>
    <col min="5382" max="5382" width="24.140625" style="38" bestFit="1" customWidth="1"/>
    <col min="5383" max="5636" width="9.140625" style="38"/>
    <col min="5637" max="5637" width="28.28515625" style="38" bestFit="1" customWidth="1"/>
    <col min="5638" max="5638" width="24.140625" style="38" bestFit="1" customWidth="1"/>
    <col min="5639" max="5892" width="9.140625" style="38"/>
    <col min="5893" max="5893" width="28.28515625" style="38" bestFit="1" customWidth="1"/>
    <col min="5894" max="5894" width="24.140625" style="38" bestFit="1" customWidth="1"/>
    <col min="5895" max="6148" width="9.140625" style="38"/>
    <col min="6149" max="6149" width="28.28515625" style="38" bestFit="1" customWidth="1"/>
    <col min="6150" max="6150" width="24.140625" style="38" bestFit="1" customWidth="1"/>
    <col min="6151" max="6404" width="9.140625" style="38"/>
    <col min="6405" max="6405" width="28.28515625" style="38" bestFit="1" customWidth="1"/>
    <col min="6406" max="6406" width="24.140625" style="38" bestFit="1" customWidth="1"/>
    <col min="6407" max="6660" width="9.140625" style="38"/>
    <col min="6661" max="6661" width="28.28515625" style="38" bestFit="1" customWidth="1"/>
    <col min="6662" max="6662" width="24.140625" style="38" bestFit="1" customWidth="1"/>
    <col min="6663" max="6916" width="9.140625" style="38"/>
    <col min="6917" max="6917" width="28.28515625" style="38" bestFit="1" customWidth="1"/>
    <col min="6918" max="6918" width="24.140625" style="38" bestFit="1" customWidth="1"/>
    <col min="6919" max="7172" width="9.140625" style="38"/>
    <col min="7173" max="7173" width="28.28515625" style="38" bestFit="1" customWidth="1"/>
    <col min="7174" max="7174" width="24.140625" style="38" bestFit="1" customWidth="1"/>
    <col min="7175" max="7428" width="9.140625" style="38"/>
    <col min="7429" max="7429" width="28.28515625" style="38" bestFit="1" customWidth="1"/>
    <col min="7430" max="7430" width="24.140625" style="38" bestFit="1" customWidth="1"/>
    <col min="7431" max="7684" width="9.140625" style="38"/>
    <col min="7685" max="7685" width="28.28515625" style="38" bestFit="1" customWidth="1"/>
    <col min="7686" max="7686" width="24.140625" style="38" bestFit="1" customWidth="1"/>
    <col min="7687" max="7940" width="9.140625" style="38"/>
    <col min="7941" max="7941" width="28.28515625" style="38" bestFit="1" customWidth="1"/>
    <col min="7942" max="7942" width="24.140625" style="38" bestFit="1" customWidth="1"/>
    <col min="7943" max="8196" width="9.140625" style="38"/>
    <col min="8197" max="8197" width="28.28515625" style="38" bestFit="1" customWidth="1"/>
    <col min="8198" max="8198" width="24.140625" style="38" bestFit="1" customWidth="1"/>
    <col min="8199" max="8452" width="9.140625" style="38"/>
    <col min="8453" max="8453" width="28.28515625" style="38" bestFit="1" customWidth="1"/>
    <col min="8454" max="8454" width="24.140625" style="38" bestFit="1" customWidth="1"/>
    <col min="8455" max="8708" width="9.140625" style="38"/>
    <col min="8709" max="8709" width="28.28515625" style="38" bestFit="1" customWidth="1"/>
    <col min="8710" max="8710" width="24.140625" style="38" bestFit="1" customWidth="1"/>
    <col min="8711" max="8964" width="9.140625" style="38"/>
    <col min="8965" max="8965" width="28.28515625" style="38" bestFit="1" customWidth="1"/>
    <col min="8966" max="8966" width="24.140625" style="38" bestFit="1" customWidth="1"/>
    <col min="8967" max="9220" width="9.140625" style="38"/>
    <col min="9221" max="9221" width="28.28515625" style="38" bestFit="1" customWidth="1"/>
    <col min="9222" max="9222" width="24.140625" style="38" bestFit="1" customWidth="1"/>
    <col min="9223" max="9476" width="9.140625" style="38"/>
    <col min="9477" max="9477" width="28.28515625" style="38" bestFit="1" customWidth="1"/>
    <col min="9478" max="9478" width="24.140625" style="38" bestFit="1" customWidth="1"/>
    <col min="9479" max="9732" width="9.140625" style="38"/>
    <col min="9733" max="9733" width="28.28515625" style="38" bestFit="1" customWidth="1"/>
    <col min="9734" max="9734" width="24.140625" style="38" bestFit="1" customWidth="1"/>
    <col min="9735" max="9988" width="9.140625" style="38"/>
    <col min="9989" max="9989" width="28.28515625" style="38" bestFit="1" customWidth="1"/>
    <col min="9990" max="9990" width="24.140625" style="38" bestFit="1" customWidth="1"/>
    <col min="9991" max="10244" width="9.140625" style="38"/>
    <col min="10245" max="10245" width="28.28515625" style="38" bestFit="1" customWidth="1"/>
    <col min="10246" max="10246" width="24.140625" style="38" bestFit="1" customWidth="1"/>
    <col min="10247" max="10500" width="9.140625" style="38"/>
    <col min="10501" max="10501" width="28.28515625" style="38" bestFit="1" customWidth="1"/>
    <col min="10502" max="10502" width="24.140625" style="38" bestFit="1" customWidth="1"/>
    <col min="10503" max="10756" width="9.140625" style="38"/>
    <col min="10757" max="10757" width="28.28515625" style="38" bestFit="1" customWidth="1"/>
    <col min="10758" max="10758" width="24.140625" style="38" bestFit="1" customWidth="1"/>
    <col min="10759" max="11012" width="9.140625" style="38"/>
    <col min="11013" max="11013" width="28.28515625" style="38" bestFit="1" customWidth="1"/>
    <col min="11014" max="11014" width="24.140625" style="38" bestFit="1" customWidth="1"/>
    <col min="11015" max="11268" width="9.140625" style="38"/>
    <col min="11269" max="11269" width="28.28515625" style="38" bestFit="1" customWidth="1"/>
    <col min="11270" max="11270" width="24.140625" style="38" bestFit="1" customWidth="1"/>
    <col min="11271" max="11524" width="9.140625" style="38"/>
    <col min="11525" max="11525" width="28.28515625" style="38" bestFit="1" customWidth="1"/>
    <col min="11526" max="11526" width="24.140625" style="38" bestFit="1" customWidth="1"/>
    <col min="11527" max="11780" width="9.140625" style="38"/>
    <col min="11781" max="11781" width="28.28515625" style="38" bestFit="1" customWidth="1"/>
    <col min="11782" max="11782" width="24.140625" style="38" bestFit="1" customWidth="1"/>
    <col min="11783" max="12036" width="9.140625" style="38"/>
    <col min="12037" max="12037" width="28.28515625" style="38" bestFit="1" customWidth="1"/>
    <col min="12038" max="12038" width="24.140625" style="38" bestFit="1" customWidth="1"/>
    <col min="12039" max="12292" width="9.140625" style="38"/>
    <col min="12293" max="12293" width="28.28515625" style="38" bestFit="1" customWidth="1"/>
    <col min="12294" max="12294" width="24.140625" style="38" bestFit="1" customWidth="1"/>
    <col min="12295" max="12548" width="9.140625" style="38"/>
    <col min="12549" max="12549" width="28.28515625" style="38" bestFit="1" customWidth="1"/>
    <col min="12550" max="12550" width="24.140625" style="38" bestFit="1" customWidth="1"/>
    <col min="12551" max="12804" width="9.140625" style="38"/>
    <col min="12805" max="12805" width="28.28515625" style="38" bestFit="1" customWidth="1"/>
    <col min="12806" max="12806" width="24.140625" style="38" bestFit="1" customWidth="1"/>
    <col min="12807" max="13060" width="9.140625" style="38"/>
    <col min="13061" max="13061" width="28.28515625" style="38" bestFit="1" customWidth="1"/>
    <col min="13062" max="13062" width="24.140625" style="38" bestFit="1" customWidth="1"/>
    <col min="13063" max="13316" width="9.140625" style="38"/>
    <col min="13317" max="13317" width="28.28515625" style="38" bestFit="1" customWidth="1"/>
    <col min="13318" max="13318" width="24.140625" style="38" bestFit="1" customWidth="1"/>
    <col min="13319" max="13572" width="9.140625" style="38"/>
    <col min="13573" max="13573" width="28.28515625" style="38" bestFit="1" customWidth="1"/>
    <col min="13574" max="13574" width="24.140625" style="38" bestFit="1" customWidth="1"/>
    <col min="13575" max="13828" width="9.140625" style="38"/>
    <col min="13829" max="13829" width="28.28515625" style="38" bestFit="1" customWidth="1"/>
    <col min="13830" max="13830" width="24.140625" style="38" bestFit="1" customWidth="1"/>
    <col min="13831" max="14084" width="9.140625" style="38"/>
    <col min="14085" max="14085" width="28.28515625" style="38" bestFit="1" customWidth="1"/>
    <col min="14086" max="14086" width="24.140625" style="38" bestFit="1" customWidth="1"/>
    <col min="14087" max="14340" width="9.140625" style="38"/>
    <col min="14341" max="14341" width="28.28515625" style="38" bestFit="1" customWidth="1"/>
    <col min="14342" max="14342" width="24.140625" style="38" bestFit="1" customWidth="1"/>
    <col min="14343" max="14596" width="9.140625" style="38"/>
    <col min="14597" max="14597" width="28.28515625" style="38" bestFit="1" customWidth="1"/>
    <col min="14598" max="14598" width="24.140625" style="38" bestFit="1" customWidth="1"/>
    <col min="14599" max="14852" width="9.140625" style="38"/>
    <col min="14853" max="14853" width="28.28515625" style="38" bestFit="1" customWidth="1"/>
    <col min="14854" max="14854" width="24.140625" style="38" bestFit="1" customWidth="1"/>
    <col min="14855" max="15108" width="9.140625" style="38"/>
    <col min="15109" max="15109" width="28.28515625" style="38" bestFit="1" customWidth="1"/>
    <col min="15110" max="15110" width="24.140625" style="38" bestFit="1" customWidth="1"/>
    <col min="15111" max="15364" width="9.140625" style="38"/>
    <col min="15365" max="15365" width="28.28515625" style="38" bestFit="1" customWidth="1"/>
    <col min="15366" max="15366" width="24.140625" style="38" bestFit="1" customWidth="1"/>
    <col min="15367" max="15620" width="9.140625" style="38"/>
    <col min="15621" max="15621" width="28.28515625" style="38" bestFit="1" customWidth="1"/>
    <col min="15622" max="15622" width="24.140625" style="38" bestFit="1" customWidth="1"/>
    <col min="15623" max="15876" width="9.140625" style="38"/>
    <col min="15877" max="15877" width="28.28515625" style="38" bestFit="1" customWidth="1"/>
    <col min="15878" max="15878" width="24.140625" style="38" bestFit="1" customWidth="1"/>
    <col min="15879" max="16132" width="9.140625" style="38"/>
    <col min="16133" max="16133" width="28.28515625" style="38" bestFit="1" customWidth="1"/>
    <col min="16134" max="16134" width="24.140625" style="38" bestFit="1" customWidth="1"/>
    <col min="16135" max="16384" width="9.140625" style="38"/>
  </cols>
  <sheetData>
    <row r="1" spans="1:7" x14ac:dyDescent="0.2">
      <c r="A1" s="35" t="s">
        <v>26</v>
      </c>
      <c r="B1" s="36" t="s">
        <v>2</v>
      </c>
      <c r="C1" s="37" t="s">
        <v>27</v>
      </c>
      <c r="D1" s="36" t="s">
        <v>28</v>
      </c>
      <c r="E1" s="36" t="s">
        <v>29</v>
      </c>
      <c r="F1" s="36" t="s">
        <v>30</v>
      </c>
      <c r="G1" s="36" t="s">
        <v>30</v>
      </c>
    </row>
    <row r="2" spans="1:7" x14ac:dyDescent="0.2">
      <c r="A2" s="35" t="s">
        <v>31</v>
      </c>
      <c r="B2" s="39">
        <v>17533</v>
      </c>
      <c r="C2" s="35">
        <v>7.9459999999999999E-3</v>
      </c>
      <c r="D2" s="35">
        <v>3.4000000000000002E-2</v>
      </c>
      <c r="G2" s="35" t="str">
        <f>IF(F2="","",200)</f>
        <v/>
      </c>
    </row>
    <row r="3" spans="1:7" x14ac:dyDescent="0.2">
      <c r="A3" s="35" t="s">
        <v>32</v>
      </c>
      <c r="B3" s="40">
        <v>17564</v>
      </c>
      <c r="C3" s="35">
        <v>6.025E-3</v>
      </c>
      <c r="D3" s="35">
        <v>3.7999999999999999E-2</v>
      </c>
      <c r="G3" s="35" t="str">
        <f t="shared" ref="G3:G66" si="0">IF(F3="","",200)</f>
        <v/>
      </c>
    </row>
    <row r="4" spans="1:7" x14ac:dyDescent="0.2">
      <c r="A4" s="35" t="s">
        <v>33</v>
      </c>
      <c r="B4" s="39">
        <v>17593</v>
      </c>
      <c r="C4" s="35">
        <v>1.1439E-2</v>
      </c>
      <c r="D4" s="35">
        <v>0.04</v>
      </c>
      <c r="G4" s="35" t="str">
        <f t="shared" si="0"/>
        <v/>
      </c>
    </row>
    <row r="5" spans="1:7" x14ac:dyDescent="0.2">
      <c r="A5" s="35" t="s">
        <v>34</v>
      </c>
      <c r="B5" s="40">
        <v>17624</v>
      </c>
      <c r="C5" s="35">
        <v>1.1797999999999999E-2</v>
      </c>
      <c r="D5" s="35">
        <v>3.9E-2</v>
      </c>
      <c r="G5" s="35" t="str">
        <f t="shared" si="0"/>
        <v/>
      </c>
    </row>
    <row r="6" spans="1:7" x14ac:dyDescent="0.2">
      <c r="A6" s="35" t="s">
        <v>35</v>
      </c>
      <c r="B6" s="39">
        <v>17654</v>
      </c>
      <c r="C6" s="35">
        <v>4.764E-3</v>
      </c>
      <c r="D6" s="35">
        <v>3.5000000000000003E-2</v>
      </c>
      <c r="G6" s="35" t="str">
        <f t="shared" si="0"/>
        <v/>
      </c>
    </row>
    <row r="7" spans="1:7" x14ac:dyDescent="0.2">
      <c r="A7" s="35" t="s">
        <v>36</v>
      </c>
      <c r="B7" s="40">
        <v>17685</v>
      </c>
      <c r="C7" s="35">
        <v>2.3310000000000002E-3</v>
      </c>
      <c r="D7" s="35">
        <v>3.5999999999999997E-2</v>
      </c>
      <c r="G7" s="35" t="str">
        <f t="shared" si="0"/>
        <v/>
      </c>
    </row>
    <row r="8" spans="1:7" x14ac:dyDescent="0.2">
      <c r="A8" s="35" t="s">
        <v>37</v>
      </c>
      <c r="B8" s="39">
        <v>17715</v>
      </c>
      <c r="C8" s="35">
        <v>2.2179999999999999E-3</v>
      </c>
      <c r="D8" s="35">
        <v>3.5999999999999997E-2</v>
      </c>
      <c r="G8" s="35" t="str">
        <f t="shared" si="0"/>
        <v/>
      </c>
    </row>
    <row r="9" spans="1:7" x14ac:dyDescent="0.2">
      <c r="A9" s="35" t="s">
        <v>38</v>
      </c>
      <c r="B9" s="40">
        <v>17746</v>
      </c>
      <c r="C9" s="35">
        <v>3.1589999999999999E-3</v>
      </c>
      <c r="D9" s="35">
        <v>3.9E-2</v>
      </c>
      <c r="G9" s="35" t="str">
        <f t="shared" si="0"/>
        <v/>
      </c>
    </row>
    <row r="10" spans="1:7" x14ac:dyDescent="0.2">
      <c r="A10" s="35" t="s">
        <v>39</v>
      </c>
      <c r="B10" s="39">
        <v>17777</v>
      </c>
      <c r="C10" s="35">
        <v>2.6029999999999998E-3</v>
      </c>
      <c r="D10" s="35">
        <v>3.7999999999999999E-2</v>
      </c>
      <c r="G10" s="35" t="str">
        <f t="shared" si="0"/>
        <v/>
      </c>
    </row>
    <row r="11" spans="1:7" x14ac:dyDescent="0.2">
      <c r="A11" s="35" t="s">
        <v>40</v>
      </c>
      <c r="B11" s="40">
        <v>17807</v>
      </c>
      <c r="C11" s="35">
        <v>5.0309999999999999E-3</v>
      </c>
      <c r="D11" s="35">
        <v>3.6999999999999998E-2</v>
      </c>
      <c r="G11" s="35" t="str">
        <f t="shared" si="0"/>
        <v/>
      </c>
    </row>
    <row r="12" spans="1:7" x14ac:dyDescent="0.2">
      <c r="A12" s="35" t="s">
        <v>41</v>
      </c>
      <c r="B12" s="39">
        <v>17838</v>
      </c>
      <c r="C12" s="35">
        <v>8.1429999999999992E-3</v>
      </c>
      <c r="D12" s="35">
        <v>3.7999999999999999E-2</v>
      </c>
      <c r="G12" s="35" t="str">
        <f t="shared" si="0"/>
        <v/>
      </c>
    </row>
    <row r="13" spans="1:7" x14ac:dyDescent="0.2">
      <c r="A13" s="35" t="s">
        <v>42</v>
      </c>
      <c r="B13" s="40">
        <v>17868</v>
      </c>
      <c r="C13" s="35">
        <v>9.4750000000000008E-3</v>
      </c>
      <c r="D13" s="35">
        <v>0.04</v>
      </c>
      <c r="G13" s="35" t="str">
        <f t="shared" si="0"/>
        <v/>
      </c>
    </row>
    <row r="14" spans="1:7" x14ac:dyDescent="0.2">
      <c r="A14" s="35" t="s">
        <v>43</v>
      </c>
      <c r="B14" s="39">
        <v>17899</v>
      </c>
      <c r="C14" s="35">
        <v>5.2050000000000004E-3</v>
      </c>
      <c r="D14" s="35">
        <v>4.2999999999999997E-2</v>
      </c>
      <c r="F14" s="35">
        <v>1</v>
      </c>
      <c r="G14" s="35">
        <f t="shared" si="0"/>
        <v>200</v>
      </c>
    </row>
    <row r="15" spans="1:7" x14ac:dyDescent="0.2">
      <c r="A15" s="35" t="s">
        <v>44</v>
      </c>
      <c r="B15" s="40">
        <v>17930</v>
      </c>
      <c r="C15" s="35">
        <v>7.9729999999999992E-3</v>
      </c>
      <c r="D15" s="35">
        <v>4.7E-2</v>
      </c>
      <c r="F15" s="35">
        <v>1</v>
      </c>
      <c r="G15" s="35">
        <f t="shared" si="0"/>
        <v>200</v>
      </c>
    </row>
    <row r="16" spans="1:7" x14ac:dyDescent="0.2">
      <c r="A16" s="35" t="s">
        <v>45</v>
      </c>
      <c r="B16" s="39">
        <v>17958</v>
      </c>
      <c r="C16" s="35">
        <v>8.3459999999999993E-3</v>
      </c>
      <c r="D16" s="35">
        <v>0.05</v>
      </c>
      <c r="F16" s="35">
        <v>1</v>
      </c>
      <c r="G16" s="35">
        <f t="shared" si="0"/>
        <v>200</v>
      </c>
    </row>
    <row r="17" spans="1:7" x14ac:dyDescent="0.2">
      <c r="A17" s="35" t="s">
        <v>46</v>
      </c>
      <c r="B17" s="40">
        <v>17989</v>
      </c>
      <c r="C17" s="35">
        <v>6.6639999999999998E-3</v>
      </c>
      <c r="D17" s="35">
        <v>5.2999999999999999E-2</v>
      </c>
      <c r="F17" s="35">
        <v>1</v>
      </c>
      <c r="G17" s="35">
        <f t="shared" si="0"/>
        <v>200</v>
      </c>
    </row>
    <row r="18" spans="1:7" x14ac:dyDescent="0.2">
      <c r="A18" s="35" t="s">
        <v>47</v>
      </c>
      <c r="B18" s="39">
        <v>18019</v>
      </c>
      <c r="C18" s="35">
        <v>6.535E-3</v>
      </c>
      <c r="D18" s="35">
        <v>6.0999999999999999E-2</v>
      </c>
      <c r="F18" s="35">
        <v>1</v>
      </c>
      <c r="G18" s="35">
        <f t="shared" si="0"/>
        <v>200</v>
      </c>
    </row>
    <row r="19" spans="1:7" x14ac:dyDescent="0.2">
      <c r="A19" s="35" t="s">
        <v>48</v>
      </c>
      <c r="B19" s="40">
        <v>18050</v>
      </c>
      <c r="C19" s="35">
        <v>6.234E-3</v>
      </c>
      <c r="D19" s="35">
        <v>6.2E-2</v>
      </c>
      <c r="F19" s="35">
        <v>1</v>
      </c>
      <c r="G19" s="35">
        <f t="shared" si="0"/>
        <v>200</v>
      </c>
    </row>
    <row r="20" spans="1:7" x14ac:dyDescent="0.2">
      <c r="A20" s="35" t="s">
        <v>49</v>
      </c>
      <c r="B20" s="39">
        <v>18080</v>
      </c>
      <c r="C20" s="35">
        <v>3.117E-3</v>
      </c>
      <c r="D20" s="35">
        <v>6.7000000000000004E-2</v>
      </c>
      <c r="F20" s="35">
        <v>1</v>
      </c>
      <c r="G20" s="35">
        <f t="shared" si="0"/>
        <v>200</v>
      </c>
    </row>
    <row r="21" spans="1:7" x14ac:dyDescent="0.2">
      <c r="A21" s="35" t="s">
        <v>50</v>
      </c>
      <c r="B21" s="40">
        <v>18111</v>
      </c>
      <c r="C21" s="35">
        <v>3.0349999999999999E-3</v>
      </c>
      <c r="D21" s="35">
        <v>6.8000000000000005E-2</v>
      </c>
      <c r="F21" s="35">
        <v>1</v>
      </c>
      <c r="G21" s="35">
        <f t="shared" si="0"/>
        <v>200</v>
      </c>
    </row>
    <row r="22" spans="1:7" x14ac:dyDescent="0.2">
      <c r="A22" s="35" t="s">
        <v>51</v>
      </c>
      <c r="B22" s="39">
        <v>18142</v>
      </c>
      <c r="C22" s="35">
        <v>2.5666000000000001E-2</v>
      </c>
      <c r="D22" s="35">
        <v>6.6000000000000003E-2</v>
      </c>
      <c r="F22" s="35">
        <v>1</v>
      </c>
      <c r="G22" s="35">
        <f t="shared" si="0"/>
        <v>200</v>
      </c>
    </row>
    <row r="23" spans="1:7" x14ac:dyDescent="0.2">
      <c r="A23" s="35" t="s">
        <v>52</v>
      </c>
      <c r="B23" s="40">
        <v>18172</v>
      </c>
      <c r="C23" s="35">
        <v>1.3495E-2</v>
      </c>
      <c r="D23" s="35">
        <v>7.9000000000000001E-2</v>
      </c>
      <c r="F23" s="35">
        <v>1</v>
      </c>
      <c r="G23" s="35">
        <f t="shared" si="0"/>
        <v>200</v>
      </c>
    </row>
    <row r="24" spans="1:7" x14ac:dyDescent="0.2">
      <c r="A24" s="35" t="s">
        <v>53</v>
      </c>
      <c r="B24" s="39">
        <v>18203</v>
      </c>
      <c r="C24" s="35">
        <v>8.2129999999999998E-3</v>
      </c>
      <c r="D24" s="35">
        <v>6.4000000000000001E-2</v>
      </c>
      <c r="G24" s="35" t="str">
        <f t="shared" si="0"/>
        <v/>
      </c>
    </row>
    <row r="25" spans="1:7" x14ac:dyDescent="0.2">
      <c r="A25" s="35" t="s">
        <v>54</v>
      </c>
      <c r="B25" s="40">
        <v>18233</v>
      </c>
      <c r="C25" s="35">
        <v>4.64E-3</v>
      </c>
      <c r="D25" s="35">
        <v>6.6000000000000003E-2</v>
      </c>
      <c r="G25" s="35" t="str">
        <f t="shared" si="0"/>
        <v/>
      </c>
    </row>
    <row r="26" spans="1:7" x14ac:dyDescent="0.2">
      <c r="A26" s="35" t="s">
        <v>55</v>
      </c>
      <c r="B26" s="39">
        <v>18264</v>
      </c>
      <c r="C26" s="35">
        <v>1.0108000000000001E-2</v>
      </c>
      <c r="D26" s="35">
        <v>6.5000000000000002E-2</v>
      </c>
      <c r="G26" s="35" t="str">
        <f t="shared" si="0"/>
        <v/>
      </c>
    </row>
    <row r="27" spans="1:7" x14ac:dyDescent="0.2">
      <c r="A27" s="35" t="s">
        <v>56</v>
      </c>
      <c r="B27" s="40">
        <v>18295</v>
      </c>
      <c r="C27" s="35">
        <v>2.0174000000000001E-2</v>
      </c>
      <c r="D27" s="35">
        <v>6.4000000000000001E-2</v>
      </c>
      <c r="G27" s="35" t="str">
        <f t="shared" si="0"/>
        <v/>
      </c>
    </row>
    <row r="28" spans="1:7" x14ac:dyDescent="0.2">
      <c r="A28" s="35" t="s">
        <v>57</v>
      </c>
      <c r="B28" s="39">
        <v>18323</v>
      </c>
      <c r="C28" s="35">
        <v>1.0599000000000001E-2</v>
      </c>
      <c r="D28" s="35">
        <v>6.3E-2</v>
      </c>
      <c r="G28" s="35" t="str">
        <f t="shared" si="0"/>
        <v/>
      </c>
    </row>
    <row r="29" spans="1:7" x14ac:dyDescent="0.2">
      <c r="A29" s="35" t="s">
        <v>58</v>
      </c>
      <c r="B29" s="40">
        <v>18354</v>
      </c>
      <c r="C29" s="35">
        <v>1.1365E-2</v>
      </c>
      <c r="D29" s="35">
        <v>5.8000000000000003E-2</v>
      </c>
      <c r="G29" s="35" t="str">
        <f t="shared" si="0"/>
        <v/>
      </c>
    </row>
    <row r="30" spans="1:7" x14ac:dyDescent="0.2">
      <c r="A30" s="35" t="s">
        <v>59</v>
      </c>
      <c r="B30" s="39">
        <v>18384</v>
      </c>
      <c r="C30" s="35">
        <v>1.0427000000000001E-2</v>
      </c>
      <c r="D30" s="35">
        <v>5.5E-2</v>
      </c>
      <c r="G30" s="35" t="str">
        <f t="shared" si="0"/>
        <v/>
      </c>
    </row>
    <row r="31" spans="1:7" x14ac:dyDescent="0.2">
      <c r="A31" s="35" t="s">
        <v>60</v>
      </c>
      <c r="B31" s="40">
        <v>18415</v>
      </c>
      <c r="C31" s="35">
        <v>7.5729999999999999E-3</v>
      </c>
      <c r="D31" s="35">
        <v>5.3999999999999999E-2</v>
      </c>
      <c r="G31" s="35" t="str">
        <f t="shared" si="0"/>
        <v/>
      </c>
    </row>
    <row r="32" spans="1:7" x14ac:dyDescent="0.2">
      <c r="A32" s="35" t="s">
        <v>61</v>
      </c>
      <c r="B32" s="39">
        <v>18445</v>
      </c>
      <c r="C32" s="35">
        <v>1.5129E-2</v>
      </c>
      <c r="D32" s="35">
        <v>0.05</v>
      </c>
      <c r="G32" s="35" t="str">
        <f t="shared" si="0"/>
        <v/>
      </c>
    </row>
    <row r="33" spans="1:7" x14ac:dyDescent="0.2">
      <c r="A33" s="35" t="s">
        <v>62</v>
      </c>
      <c r="B33" s="40">
        <v>18476</v>
      </c>
      <c r="C33" s="35">
        <v>5.5370000000000003E-3</v>
      </c>
      <c r="D33" s="35">
        <v>4.4999999999999998E-2</v>
      </c>
      <c r="G33" s="35" t="str">
        <f t="shared" si="0"/>
        <v/>
      </c>
    </row>
    <row r="34" spans="1:7" x14ac:dyDescent="0.2">
      <c r="A34" s="35" t="s">
        <v>63</v>
      </c>
      <c r="B34" s="39">
        <v>18507</v>
      </c>
      <c r="C34" s="35">
        <v>6.9199999999999999E-3</v>
      </c>
      <c r="D34" s="35">
        <v>4.3999999999999997E-2</v>
      </c>
      <c r="G34" s="35" t="str">
        <f t="shared" si="0"/>
        <v/>
      </c>
    </row>
    <row r="35" spans="1:7" x14ac:dyDescent="0.2">
      <c r="A35" s="35" t="s">
        <v>64</v>
      </c>
      <c r="B35" s="40">
        <v>18537</v>
      </c>
      <c r="C35" s="35">
        <v>2.317E-3</v>
      </c>
      <c r="D35" s="35">
        <v>4.2000000000000003E-2</v>
      </c>
      <c r="G35" s="35" t="str">
        <f t="shared" si="0"/>
        <v/>
      </c>
    </row>
    <row r="36" spans="1:7" x14ac:dyDescent="0.2">
      <c r="A36" s="35" t="s">
        <v>65</v>
      </c>
      <c r="B36" s="39">
        <v>18568</v>
      </c>
      <c r="C36" s="35">
        <v>3.6570000000000001E-3</v>
      </c>
      <c r="D36" s="35">
        <v>4.2000000000000003E-2</v>
      </c>
      <c r="G36" s="35" t="str">
        <f t="shared" si="0"/>
        <v/>
      </c>
    </row>
    <row r="37" spans="1:7" x14ac:dyDescent="0.2">
      <c r="A37" s="35" t="s">
        <v>66</v>
      </c>
      <c r="B37" s="40">
        <v>18598</v>
      </c>
      <c r="C37" s="35">
        <v>9.044E-3</v>
      </c>
      <c r="D37" s="35">
        <v>4.2999999999999997E-2</v>
      </c>
      <c r="G37" s="35" t="str">
        <f t="shared" si="0"/>
        <v/>
      </c>
    </row>
    <row r="38" spans="1:7" x14ac:dyDescent="0.2">
      <c r="A38" s="35" t="s">
        <v>67</v>
      </c>
      <c r="B38" s="39">
        <v>18629</v>
      </c>
      <c r="C38" s="35">
        <v>5.4520000000000002E-3</v>
      </c>
      <c r="D38" s="35">
        <v>3.6999999999999998E-2</v>
      </c>
      <c r="E38" s="35">
        <v>40</v>
      </c>
      <c r="G38" s="35" t="str">
        <f t="shared" si="0"/>
        <v/>
      </c>
    </row>
    <row r="39" spans="1:7" x14ac:dyDescent="0.2">
      <c r="A39" s="35" t="s">
        <v>68</v>
      </c>
      <c r="B39" s="40">
        <v>18660</v>
      </c>
      <c r="C39" s="35">
        <v>6.7999999999999996E-3</v>
      </c>
      <c r="D39" s="35">
        <v>3.4000000000000002E-2</v>
      </c>
      <c r="E39" s="35">
        <v>41</v>
      </c>
      <c r="G39" s="35" t="str">
        <f t="shared" si="0"/>
        <v/>
      </c>
    </row>
    <row r="40" spans="1:7" x14ac:dyDescent="0.2">
      <c r="A40" s="35" t="s">
        <v>69</v>
      </c>
      <c r="B40" s="39">
        <v>18688</v>
      </c>
      <c r="C40" s="35">
        <v>1.0426E-2</v>
      </c>
      <c r="D40" s="35">
        <v>3.4000000000000002E-2</v>
      </c>
      <c r="E40" s="35">
        <v>43</v>
      </c>
      <c r="G40" s="35" t="str">
        <f t="shared" si="0"/>
        <v/>
      </c>
    </row>
    <row r="41" spans="1:7" x14ac:dyDescent="0.2">
      <c r="A41" s="35" t="s">
        <v>70</v>
      </c>
      <c r="B41" s="40">
        <v>18719</v>
      </c>
      <c r="C41" s="35">
        <v>7.1180000000000002E-3</v>
      </c>
      <c r="D41" s="35">
        <v>3.1E-2</v>
      </c>
      <c r="E41" s="35">
        <v>42</v>
      </c>
      <c r="G41" s="35" t="str">
        <f t="shared" si="0"/>
        <v/>
      </c>
    </row>
    <row r="42" spans="1:7" x14ac:dyDescent="0.2">
      <c r="A42" s="35" t="s">
        <v>71</v>
      </c>
      <c r="B42" s="39">
        <v>18749</v>
      </c>
      <c r="C42" s="35">
        <v>4.8520000000000004E-3</v>
      </c>
      <c r="D42" s="35">
        <v>0.03</v>
      </c>
      <c r="E42" s="35">
        <v>43</v>
      </c>
      <c r="G42" s="35" t="str">
        <f t="shared" si="0"/>
        <v/>
      </c>
    </row>
    <row r="43" spans="1:7" x14ac:dyDescent="0.2">
      <c r="A43" s="35" t="s">
        <v>72</v>
      </c>
      <c r="B43" s="40">
        <v>18780</v>
      </c>
      <c r="C43" s="35">
        <v>3.4290000000000002E-3</v>
      </c>
      <c r="D43" s="35">
        <v>3.2000000000000001E-2</v>
      </c>
      <c r="E43" s="35">
        <v>41</v>
      </c>
      <c r="G43" s="35" t="str">
        <f t="shared" si="0"/>
        <v/>
      </c>
    </row>
    <row r="44" spans="1:7" x14ac:dyDescent="0.2">
      <c r="A44" s="35" t="s">
        <v>73</v>
      </c>
      <c r="B44" s="39">
        <v>18810</v>
      </c>
      <c r="C44" s="35">
        <v>2.042E-3</v>
      </c>
      <c r="D44" s="35">
        <v>3.1E-2</v>
      </c>
      <c r="E44" s="35">
        <v>42</v>
      </c>
      <c r="G44" s="35" t="str">
        <f t="shared" si="0"/>
        <v/>
      </c>
    </row>
    <row r="45" spans="1:7" x14ac:dyDescent="0.2">
      <c r="A45" s="35" t="s">
        <v>74</v>
      </c>
      <c r="B45" s="40">
        <v>18841</v>
      </c>
      <c r="C45" s="35">
        <v>3.4250000000000001E-3</v>
      </c>
      <c r="D45" s="35">
        <v>3.1E-2</v>
      </c>
      <c r="E45" s="35">
        <v>42</v>
      </c>
      <c r="G45" s="35" t="str">
        <f t="shared" si="0"/>
        <v/>
      </c>
    </row>
    <row r="46" spans="1:7" x14ac:dyDescent="0.2">
      <c r="A46" s="35" t="s">
        <v>75</v>
      </c>
      <c r="B46" s="39">
        <v>18872</v>
      </c>
      <c r="C46" s="35">
        <v>3.0000000000000001E-3</v>
      </c>
      <c r="D46" s="35">
        <v>3.3000000000000002E-2</v>
      </c>
      <c r="E46" s="35">
        <v>41</v>
      </c>
      <c r="G46" s="35" t="str">
        <f t="shared" si="0"/>
        <v/>
      </c>
    </row>
    <row r="47" spans="1:7" x14ac:dyDescent="0.2">
      <c r="A47" s="35" t="s">
        <v>76</v>
      </c>
      <c r="B47" s="40">
        <v>18902</v>
      </c>
      <c r="C47" s="35">
        <v>5.5539999999999999E-3</v>
      </c>
      <c r="D47" s="35">
        <v>3.5000000000000003E-2</v>
      </c>
      <c r="E47" s="35">
        <v>42</v>
      </c>
      <c r="G47" s="35" t="str">
        <f t="shared" si="0"/>
        <v/>
      </c>
    </row>
    <row r="48" spans="1:7" x14ac:dyDescent="0.2">
      <c r="A48" s="35" t="s">
        <v>77</v>
      </c>
      <c r="B48" s="39">
        <v>18933</v>
      </c>
      <c r="C48" s="35">
        <v>4.0299999999999997E-3</v>
      </c>
      <c r="D48" s="35">
        <v>3.5000000000000003E-2</v>
      </c>
      <c r="E48" s="35">
        <v>42</v>
      </c>
      <c r="G48" s="35" t="str">
        <f t="shared" si="0"/>
        <v/>
      </c>
    </row>
    <row r="49" spans="1:7" x14ac:dyDescent="0.2">
      <c r="A49" s="35" t="s">
        <v>78</v>
      </c>
      <c r="B49" s="40">
        <v>18963</v>
      </c>
      <c r="C49" s="35">
        <v>5.6899999999999997E-3</v>
      </c>
      <c r="D49" s="35">
        <v>3.1E-2</v>
      </c>
      <c r="E49" s="35">
        <v>42</v>
      </c>
      <c r="G49" s="35" t="str">
        <f t="shared" si="0"/>
        <v/>
      </c>
    </row>
    <row r="50" spans="1:7" x14ac:dyDescent="0.2">
      <c r="A50" s="35" t="s">
        <v>79</v>
      </c>
      <c r="B50" s="39">
        <v>18994</v>
      </c>
      <c r="C50" s="35">
        <v>6.051E-3</v>
      </c>
      <c r="D50" s="35">
        <v>3.2000000000000001E-2</v>
      </c>
      <c r="E50" s="35">
        <v>44</v>
      </c>
      <c r="G50" s="35" t="str">
        <f t="shared" si="0"/>
        <v/>
      </c>
    </row>
    <row r="51" spans="1:7" x14ac:dyDescent="0.2">
      <c r="A51" s="35" t="s">
        <v>80</v>
      </c>
      <c r="B51" s="40">
        <v>19025</v>
      </c>
      <c r="C51" s="35">
        <v>5.7860000000000003E-3</v>
      </c>
      <c r="D51" s="35">
        <v>3.1E-2</v>
      </c>
      <c r="E51" s="35">
        <v>43</v>
      </c>
      <c r="G51" s="35" t="str">
        <f t="shared" si="0"/>
        <v/>
      </c>
    </row>
    <row r="52" spans="1:7" x14ac:dyDescent="0.2">
      <c r="A52" s="35" t="s">
        <v>81</v>
      </c>
      <c r="B52" s="39">
        <v>19054</v>
      </c>
      <c r="C52" s="35">
        <v>3.0709999999999999E-3</v>
      </c>
      <c r="D52" s="35">
        <v>2.9000000000000001E-2</v>
      </c>
      <c r="E52" s="35">
        <v>42</v>
      </c>
      <c r="G52" s="35" t="str">
        <f t="shared" si="0"/>
        <v/>
      </c>
    </row>
    <row r="53" spans="1:7" x14ac:dyDescent="0.2">
      <c r="A53" s="35" t="s">
        <v>82</v>
      </c>
      <c r="B53" s="40">
        <v>19085</v>
      </c>
      <c r="C53" s="35">
        <v>2.196E-3</v>
      </c>
      <c r="D53" s="35">
        <v>2.9000000000000001E-2</v>
      </c>
      <c r="E53" s="35">
        <v>43</v>
      </c>
      <c r="G53" s="35" t="str">
        <f t="shared" si="0"/>
        <v/>
      </c>
    </row>
    <row r="54" spans="1:7" x14ac:dyDescent="0.2">
      <c r="A54" s="35" t="s">
        <v>83</v>
      </c>
      <c r="B54" s="39">
        <v>19115</v>
      </c>
      <c r="C54" s="35">
        <v>1.3176E-2</v>
      </c>
      <c r="D54" s="35">
        <v>0.03</v>
      </c>
      <c r="E54" s="35">
        <v>42</v>
      </c>
      <c r="G54" s="35" t="str">
        <f t="shared" si="0"/>
        <v/>
      </c>
    </row>
    <row r="55" spans="1:7" x14ac:dyDescent="0.2">
      <c r="A55" s="35" t="s">
        <v>84</v>
      </c>
      <c r="B55" s="40">
        <v>19146</v>
      </c>
      <c r="C55" s="35">
        <v>6.1159999999999999E-3</v>
      </c>
      <c r="D55" s="35">
        <v>0.03</v>
      </c>
      <c r="E55" s="35">
        <v>42</v>
      </c>
      <c r="G55" s="35" t="str">
        <f t="shared" si="0"/>
        <v/>
      </c>
    </row>
    <row r="56" spans="1:7" x14ac:dyDescent="0.2">
      <c r="A56" s="35" t="s">
        <v>85</v>
      </c>
      <c r="B56" s="39">
        <v>19176</v>
      </c>
      <c r="C56" s="35">
        <v>2.1957999999999998E-2</v>
      </c>
      <c r="D56" s="35">
        <v>3.2000000000000001E-2</v>
      </c>
      <c r="E56" s="35">
        <v>43</v>
      </c>
      <c r="G56" s="35" t="str">
        <f t="shared" si="0"/>
        <v/>
      </c>
    </row>
    <row r="57" spans="1:7" x14ac:dyDescent="0.2">
      <c r="A57" s="35" t="s">
        <v>86</v>
      </c>
      <c r="B57" s="40">
        <v>19207</v>
      </c>
      <c r="C57" s="35">
        <v>9.0810000000000005E-3</v>
      </c>
      <c r="D57" s="35">
        <v>3.4000000000000002E-2</v>
      </c>
      <c r="E57" s="35">
        <v>43</v>
      </c>
      <c r="G57" s="35" t="str">
        <f t="shared" si="0"/>
        <v/>
      </c>
    </row>
    <row r="58" spans="1:7" x14ac:dyDescent="0.2">
      <c r="A58" s="35" t="s">
        <v>87</v>
      </c>
      <c r="B58" s="39">
        <v>19238</v>
      </c>
      <c r="C58" s="35">
        <v>6.8019999999999999E-3</v>
      </c>
      <c r="D58" s="35">
        <v>3.1E-2</v>
      </c>
      <c r="E58" s="35">
        <v>46</v>
      </c>
      <c r="G58" s="35" t="str">
        <f t="shared" si="0"/>
        <v/>
      </c>
    </row>
    <row r="59" spans="1:7" x14ac:dyDescent="0.2">
      <c r="A59" s="35" t="s">
        <v>88</v>
      </c>
      <c r="B59" s="40">
        <v>19268</v>
      </c>
      <c r="C59" s="35">
        <v>5.2370000000000003E-3</v>
      </c>
      <c r="D59" s="35">
        <v>0.03</v>
      </c>
      <c r="E59" s="35">
        <v>48</v>
      </c>
      <c r="G59" s="35" t="str">
        <f t="shared" si="0"/>
        <v/>
      </c>
    </row>
    <row r="60" spans="1:7" x14ac:dyDescent="0.2">
      <c r="A60" s="35" t="s">
        <v>89</v>
      </c>
      <c r="B60" s="39">
        <v>19299</v>
      </c>
      <c r="C60" s="35">
        <v>7.4510000000000002E-3</v>
      </c>
      <c r="D60" s="35">
        <v>2.8000000000000001E-2</v>
      </c>
      <c r="E60" s="35">
        <v>48</v>
      </c>
      <c r="G60" s="35" t="str">
        <f t="shared" si="0"/>
        <v/>
      </c>
    </row>
    <row r="61" spans="1:7" x14ac:dyDescent="0.2">
      <c r="A61" s="35" t="s">
        <v>90</v>
      </c>
      <c r="B61" s="40">
        <v>19329</v>
      </c>
      <c r="C61" s="35">
        <v>8.3999999999999995E-3</v>
      </c>
      <c r="D61" s="35">
        <v>2.7E-2</v>
      </c>
      <c r="E61" s="35">
        <v>48</v>
      </c>
      <c r="G61" s="35" t="str">
        <f t="shared" si="0"/>
        <v/>
      </c>
    </row>
    <row r="62" spans="1:7" x14ac:dyDescent="0.2">
      <c r="A62" s="35" t="s">
        <v>91</v>
      </c>
      <c r="B62" s="39">
        <v>19360</v>
      </c>
      <c r="C62" s="35">
        <v>4.1330000000000004E-3</v>
      </c>
      <c r="D62" s="35">
        <v>2.9000000000000001E-2</v>
      </c>
      <c r="E62" s="35">
        <v>47</v>
      </c>
      <c r="G62" s="35" t="str">
        <f t="shared" si="0"/>
        <v/>
      </c>
    </row>
    <row r="63" spans="1:7" x14ac:dyDescent="0.2">
      <c r="A63" s="35" t="s">
        <v>92</v>
      </c>
      <c r="B63" s="40">
        <v>19391</v>
      </c>
      <c r="C63" s="35">
        <v>5.4279999999999997E-3</v>
      </c>
      <c r="D63" s="35">
        <v>2.5999999999999999E-2</v>
      </c>
      <c r="E63" s="35">
        <v>47</v>
      </c>
      <c r="G63" s="35" t="str">
        <f t="shared" si="0"/>
        <v/>
      </c>
    </row>
    <row r="64" spans="1:7" x14ac:dyDescent="0.2">
      <c r="A64" s="35" t="s">
        <v>93</v>
      </c>
      <c r="B64" s="39">
        <v>19419</v>
      </c>
      <c r="C64" s="35">
        <v>4.6610000000000002E-3</v>
      </c>
      <c r="D64" s="35">
        <v>2.5999999999999999E-2</v>
      </c>
      <c r="E64" s="35">
        <v>50</v>
      </c>
      <c r="G64" s="35" t="str">
        <f t="shared" si="0"/>
        <v/>
      </c>
    </row>
    <row r="65" spans="1:7" x14ac:dyDescent="0.2">
      <c r="A65" s="35" t="s">
        <v>94</v>
      </c>
      <c r="B65" s="40">
        <v>19450</v>
      </c>
      <c r="C65" s="35">
        <v>6.1580000000000003E-3</v>
      </c>
      <c r="D65" s="35">
        <v>2.7E-2</v>
      </c>
      <c r="E65" s="35">
        <v>49</v>
      </c>
      <c r="G65" s="35" t="str">
        <f t="shared" si="0"/>
        <v/>
      </c>
    </row>
    <row r="66" spans="1:7" x14ac:dyDescent="0.2">
      <c r="A66" s="35" t="s">
        <v>95</v>
      </c>
      <c r="B66" s="39">
        <v>19480</v>
      </c>
      <c r="C66" s="35">
        <v>2.2699999999999999E-3</v>
      </c>
      <c r="D66" s="35">
        <v>2.5000000000000001E-2</v>
      </c>
      <c r="E66" s="35">
        <v>47</v>
      </c>
      <c r="G66" s="35" t="str">
        <f t="shared" si="0"/>
        <v/>
      </c>
    </row>
    <row r="67" spans="1:7" x14ac:dyDescent="0.2">
      <c r="A67" s="35" t="s">
        <v>96</v>
      </c>
      <c r="B67" s="40">
        <v>19511</v>
      </c>
      <c r="C67" s="35">
        <v>1.475E-3</v>
      </c>
      <c r="D67" s="35">
        <v>2.5000000000000001E-2</v>
      </c>
      <c r="E67" s="35">
        <v>45</v>
      </c>
      <c r="G67" s="35" t="str">
        <f t="shared" ref="G67:G130" si="1">IF(F67="","",200)</f>
        <v/>
      </c>
    </row>
    <row r="68" spans="1:7" x14ac:dyDescent="0.2">
      <c r="A68" s="35" t="s">
        <v>97</v>
      </c>
      <c r="B68" s="39">
        <v>19541</v>
      </c>
      <c r="C68" s="35">
        <v>3.2169999999999998E-3</v>
      </c>
      <c r="D68" s="35">
        <v>2.5999999999999999E-2</v>
      </c>
      <c r="E68" s="35">
        <v>43</v>
      </c>
      <c r="F68" s="35">
        <v>1</v>
      </c>
      <c r="G68" s="35">
        <f t="shared" si="1"/>
        <v>200</v>
      </c>
    </row>
    <row r="69" spans="1:7" x14ac:dyDescent="0.2">
      <c r="A69" s="35" t="s">
        <v>98</v>
      </c>
      <c r="B69" s="40">
        <v>19572</v>
      </c>
      <c r="C69" s="35">
        <v>4.6779999999999999E-3</v>
      </c>
      <c r="D69" s="35">
        <v>2.7E-2</v>
      </c>
      <c r="E69" s="35">
        <v>41</v>
      </c>
      <c r="F69" s="35">
        <v>1</v>
      </c>
      <c r="G69" s="35">
        <f t="shared" si="1"/>
        <v>200</v>
      </c>
    </row>
    <row r="70" spans="1:7" x14ac:dyDescent="0.2">
      <c r="A70" s="35" t="s">
        <v>99</v>
      </c>
      <c r="B70" s="39">
        <v>19603</v>
      </c>
      <c r="C70" s="35">
        <v>6.8190000000000004E-3</v>
      </c>
      <c r="D70" s="35">
        <v>2.9000000000000001E-2</v>
      </c>
      <c r="E70" s="35">
        <v>40</v>
      </c>
      <c r="F70" s="35">
        <v>1</v>
      </c>
      <c r="G70" s="35">
        <f t="shared" si="1"/>
        <v>200</v>
      </c>
    </row>
    <row r="71" spans="1:7" x14ac:dyDescent="0.2">
      <c r="A71" s="35" t="s">
        <v>100</v>
      </c>
      <c r="B71" s="40">
        <v>19633</v>
      </c>
      <c r="C71" s="35">
        <v>8.3379999999999999E-3</v>
      </c>
      <c r="D71" s="35">
        <v>3.1E-2</v>
      </c>
      <c r="E71" s="35">
        <v>36</v>
      </c>
      <c r="F71" s="35">
        <v>1</v>
      </c>
      <c r="G71" s="35">
        <f t="shared" si="1"/>
        <v>200</v>
      </c>
    </row>
    <row r="72" spans="1:7" x14ac:dyDescent="0.2">
      <c r="A72" s="35" t="s">
        <v>101</v>
      </c>
      <c r="B72" s="39">
        <v>19664</v>
      </c>
      <c r="C72" s="35">
        <v>5.6670000000000002E-3</v>
      </c>
      <c r="D72" s="35">
        <v>3.5000000000000003E-2</v>
      </c>
      <c r="E72" s="35">
        <v>33</v>
      </c>
      <c r="F72" s="35">
        <v>1</v>
      </c>
      <c r="G72" s="35">
        <f t="shared" si="1"/>
        <v>200</v>
      </c>
    </row>
    <row r="73" spans="1:7" x14ac:dyDescent="0.2">
      <c r="A73" s="35" t="s">
        <v>102</v>
      </c>
      <c r="B73" s="40">
        <v>19694</v>
      </c>
      <c r="C73" s="35">
        <v>7.7840000000000001E-3</v>
      </c>
      <c r="D73" s="35">
        <v>4.4999999999999998E-2</v>
      </c>
      <c r="E73" s="35">
        <v>30</v>
      </c>
      <c r="F73" s="35">
        <v>1</v>
      </c>
      <c r="G73" s="35">
        <f t="shared" si="1"/>
        <v>200</v>
      </c>
    </row>
    <row r="74" spans="1:7" x14ac:dyDescent="0.2">
      <c r="A74" s="35" t="s">
        <v>103</v>
      </c>
      <c r="B74" s="39">
        <v>19725</v>
      </c>
      <c r="C74" s="35">
        <v>7.3769999999999999E-3</v>
      </c>
      <c r="D74" s="35">
        <v>4.9000000000000002E-2</v>
      </c>
      <c r="E74" s="35">
        <v>29</v>
      </c>
      <c r="F74" s="35">
        <v>1</v>
      </c>
      <c r="G74" s="35">
        <f t="shared" si="1"/>
        <v>200</v>
      </c>
    </row>
    <row r="75" spans="1:7" x14ac:dyDescent="0.2">
      <c r="A75" s="35" t="s">
        <v>104</v>
      </c>
      <c r="B75" s="40">
        <v>19756</v>
      </c>
      <c r="C75" s="35">
        <v>5.8230000000000001E-3</v>
      </c>
      <c r="D75" s="35">
        <v>5.1999999999999998E-2</v>
      </c>
      <c r="E75" s="35">
        <v>28</v>
      </c>
      <c r="F75" s="35">
        <v>1</v>
      </c>
      <c r="G75" s="35">
        <f t="shared" si="1"/>
        <v>200</v>
      </c>
    </row>
    <row r="76" spans="1:7" x14ac:dyDescent="0.2">
      <c r="A76" s="35" t="s">
        <v>105</v>
      </c>
      <c r="B76" s="39">
        <v>19784</v>
      </c>
      <c r="C76" s="35">
        <v>6.378E-3</v>
      </c>
      <c r="D76" s="35">
        <v>5.7000000000000002E-2</v>
      </c>
      <c r="E76" s="35">
        <v>27</v>
      </c>
      <c r="F76" s="35">
        <v>1</v>
      </c>
      <c r="G76" s="35">
        <f t="shared" si="1"/>
        <v>200</v>
      </c>
    </row>
    <row r="77" spans="1:7" x14ac:dyDescent="0.2">
      <c r="A77" s="35" t="s">
        <v>106</v>
      </c>
      <c r="B77" s="40">
        <v>19815</v>
      </c>
      <c r="C77" s="35">
        <v>6.0699999999999999E-3</v>
      </c>
      <c r="D77" s="35">
        <v>5.8999999999999997E-2</v>
      </c>
      <c r="E77" s="35">
        <v>27</v>
      </c>
      <c r="F77" s="35">
        <v>1</v>
      </c>
      <c r="G77" s="35">
        <f t="shared" si="1"/>
        <v>200</v>
      </c>
    </row>
    <row r="78" spans="1:7" x14ac:dyDescent="0.2">
      <c r="A78" s="35" t="s">
        <v>107</v>
      </c>
      <c r="B78" s="39">
        <v>19845</v>
      </c>
      <c r="C78" s="35">
        <v>2.728E-3</v>
      </c>
      <c r="D78" s="35">
        <v>5.8999999999999997E-2</v>
      </c>
      <c r="E78" s="35">
        <v>26</v>
      </c>
      <c r="F78" s="35">
        <v>1</v>
      </c>
      <c r="G78" s="35">
        <f t="shared" si="1"/>
        <v>200</v>
      </c>
    </row>
    <row r="79" spans="1:7" x14ac:dyDescent="0.2">
      <c r="A79" s="35" t="s">
        <v>108</v>
      </c>
      <c r="B79" s="40">
        <v>19876</v>
      </c>
      <c r="C79" s="35">
        <v>4.3299999999999996E-3</v>
      </c>
      <c r="D79" s="35">
        <v>5.6000000000000001E-2</v>
      </c>
      <c r="E79" s="35">
        <v>27</v>
      </c>
      <c r="G79" s="35" t="str">
        <f t="shared" si="1"/>
        <v/>
      </c>
    </row>
    <row r="80" spans="1:7" x14ac:dyDescent="0.2">
      <c r="A80" s="35" t="s">
        <v>109</v>
      </c>
      <c r="B80" s="39">
        <v>19906</v>
      </c>
      <c r="C80" s="35">
        <v>1.779E-3</v>
      </c>
      <c r="D80" s="35">
        <v>5.8000000000000003E-2</v>
      </c>
      <c r="E80" s="35">
        <v>26</v>
      </c>
      <c r="G80" s="35" t="str">
        <f t="shared" si="1"/>
        <v/>
      </c>
    </row>
    <row r="81" spans="1:7" x14ac:dyDescent="0.2">
      <c r="A81" s="35" t="s">
        <v>110</v>
      </c>
      <c r="B81" s="40">
        <v>19937</v>
      </c>
      <c r="C81" s="35">
        <v>2.2669999999999999E-3</v>
      </c>
      <c r="D81" s="35">
        <v>0.06</v>
      </c>
      <c r="E81" s="35">
        <v>26</v>
      </c>
      <c r="G81" s="35" t="str">
        <f t="shared" si="1"/>
        <v/>
      </c>
    </row>
    <row r="82" spans="1:7" x14ac:dyDescent="0.2">
      <c r="A82" s="35" t="s">
        <v>111</v>
      </c>
      <c r="B82" s="39">
        <v>19968</v>
      </c>
      <c r="C82" s="35">
        <v>1.5679999999999999E-3</v>
      </c>
      <c r="D82" s="35">
        <v>6.0999999999999999E-2</v>
      </c>
      <c r="E82" s="35">
        <v>26</v>
      </c>
      <c r="G82" s="35" t="str">
        <f t="shared" si="1"/>
        <v/>
      </c>
    </row>
    <row r="83" spans="1:7" x14ac:dyDescent="0.2">
      <c r="A83" s="35" t="s">
        <v>112</v>
      </c>
      <c r="B83" s="40">
        <v>19998</v>
      </c>
      <c r="C83" s="35">
        <v>5.0049999999999999E-3</v>
      </c>
      <c r="D83" s="35">
        <v>5.7000000000000002E-2</v>
      </c>
      <c r="E83" s="35">
        <v>26</v>
      </c>
      <c r="G83" s="35" t="str">
        <f t="shared" si="1"/>
        <v/>
      </c>
    </row>
    <row r="84" spans="1:7" x14ac:dyDescent="0.2">
      <c r="A84" s="35" t="s">
        <v>113</v>
      </c>
      <c r="B84" s="39">
        <v>20029</v>
      </c>
      <c r="C84" s="35">
        <v>3.3579999999999999E-3</v>
      </c>
      <c r="D84" s="35">
        <v>5.2999999999999999E-2</v>
      </c>
      <c r="E84" s="35">
        <v>28</v>
      </c>
      <c r="G84" s="35" t="str">
        <f t="shared" si="1"/>
        <v/>
      </c>
    </row>
    <row r="85" spans="1:7" x14ac:dyDescent="0.2">
      <c r="A85" s="35" t="s">
        <v>114</v>
      </c>
      <c r="B85" s="40">
        <v>20059</v>
      </c>
      <c r="C85" s="35">
        <v>4.241E-3</v>
      </c>
      <c r="D85" s="35">
        <v>0.05</v>
      </c>
      <c r="E85" s="35">
        <v>29</v>
      </c>
      <c r="G85" s="35" t="str">
        <f t="shared" si="1"/>
        <v/>
      </c>
    </row>
    <row r="86" spans="1:7" x14ac:dyDescent="0.2">
      <c r="A86" s="35" t="s">
        <v>115</v>
      </c>
      <c r="B86" s="39">
        <v>20090</v>
      </c>
      <c r="C86" s="35">
        <v>4.5820000000000001E-3</v>
      </c>
      <c r="D86" s="35">
        <v>4.9000000000000002E-2</v>
      </c>
      <c r="E86" s="35">
        <v>30</v>
      </c>
      <c r="G86" s="35" t="str">
        <f t="shared" si="1"/>
        <v/>
      </c>
    </row>
    <row r="87" spans="1:7" x14ac:dyDescent="0.2">
      <c r="A87" s="35" t="s">
        <v>116</v>
      </c>
      <c r="B87" s="40">
        <v>20121</v>
      </c>
      <c r="C87" s="35">
        <v>6.5680000000000001E-3</v>
      </c>
      <c r="D87" s="35">
        <v>4.7E-2</v>
      </c>
      <c r="E87" s="35">
        <v>32</v>
      </c>
      <c r="G87" s="35" t="str">
        <f t="shared" si="1"/>
        <v/>
      </c>
    </row>
    <row r="88" spans="1:7" x14ac:dyDescent="0.2">
      <c r="A88" s="35" t="s">
        <v>117</v>
      </c>
      <c r="B88" s="39">
        <v>20149</v>
      </c>
      <c r="C88" s="35">
        <v>5.6480000000000002E-3</v>
      </c>
      <c r="D88" s="35">
        <v>4.5999999999999999E-2</v>
      </c>
      <c r="E88" s="35">
        <v>34</v>
      </c>
      <c r="G88" s="35" t="str">
        <f t="shared" si="1"/>
        <v/>
      </c>
    </row>
    <row r="89" spans="1:7" x14ac:dyDescent="0.2">
      <c r="A89" s="35" t="s">
        <v>118</v>
      </c>
      <c r="B89" s="40">
        <v>20180</v>
      </c>
      <c r="C89" s="35">
        <v>4.6719999999999999E-3</v>
      </c>
      <c r="D89" s="35">
        <v>4.7E-2</v>
      </c>
      <c r="E89" s="35">
        <v>34</v>
      </c>
      <c r="G89" s="35" t="str">
        <f t="shared" si="1"/>
        <v/>
      </c>
    </row>
    <row r="90" spans="1:7" x14ac:dyDescent="0.2">
      <c r="A90" s="35" t="s">
        <v>119</v>
      </c>
      <c r="B90" s="39">
        <v>20210</v>
      </c>
      <c r="C90" s="35">
        <v>5.3049999999999998E-3</v>
      </c>
      <c r="D90" s="35">
        <v>4.2999999999999997E-2</v>
      </c>
      <c r="E90" s="35">
        <v>36</v>
      </c>
      <c r="G90" s="35" t="str">
        <f t="shared" si="1"/>
        <v/>
      </c>
    </row>
    <row r="91" spans="1:7" x14ac:dyDescent="0.2">
      <c r="A91" s="35" t="s">
        <v>120</v>
      </c>
      <c r="B91" s="40">
        <v>20241</v>
      </c>
      <c r="C91" s="35">
        <v>3.79E-3</v>
      </c>
      <c r="D91" s="35">
        <v>4.2000000000000003E-2</v>
      </c>
      <c r="E91" s="35">
        <v>38</v>
      </c>
      <c r="G91" s="35" t="str">
        <f t="shared" si="1"/>
        <v/>
      </c>
    </row>
    <row r="92" spans="1:7" x14ac:dyDescent="0.2">
      <c r="A92" s="35" t="s">
        <v>121</v>
      </c>
      <c r="B92" s="39">
        <v>20271</v>
      </c>
      <c r="C92" s="35">
        <v>4.0759999999999998E-3</v>
      </c>
      <c r="D92" s="35">
        <v>0.04</v>
      </c>
      <c r="E92" s="35">
        <v>39</v>
      </c>
      <c r="G92" s="35" t="str">
        <f t="shared" si="1"/>
        <v/>
      </c>
    </row>
    <row r="93" spans="1:7" x14ac:dyDescent="0.2">
      <c r="A93" s="35" t="s">
        <v>122</v>
      </c>
      <c r="B93" s="40">
        <v>20302</v>
      </c>
      <c r="C93" s="35">
        <v>4.0000000000000001E-3</v>
      </c>
      <c r="D93" s="35">
        <v>4.2000000000000003E-2</v>
      </c>
      <c r="E93" s="35">
        <v>41</v>
      </c>
      <c r="G93" s="35" t="str">
        <f t="shared" si="1"/>
        <v/>
      </c>
    </row>
    <row r="94" spans="1:7" x14ac:dyDescent="0.2">
      <c r="A94" s="35" t="s">
        <v>123</v>
      </c>
      <c r="B94" s="39">
        <v>20333</v>
      </c>
      <c r="C94" s="35">
        <v>4.2440000000000004E-3</v>
      </c>
      <c r="D94" s="35">
        <v>4.1000000000000002E-2</v>
      </c>
      <c r="E94" s="35">
        <v>43</v>
      </c>
      <c r="G94" s="35" t="str">
        <f t="shared" si="1"/>
        <v/>
      </c>
    </row>
    <row r="95" spans="1:7" x14ac:dyDescent="0.2">
      <c r="A95" s="35" t="s">
        <v>124</v>
      </c>
      <c r="B95" s="40">
        <v>20363</v>
      </c>
      <c r="C95" s="35">
        <v>4.751E-3</v>
      </c>
      <c r="D95" s="35">
        <v>4.2999999999999997E-2</v>
      </c>
      <c r="E95" s="35">
        <v>42</v>
      </c>
      <c r="G95" s="35" t="str">
        <f t="shared" si="1"/>
        <v/>
      </c>
    </row>
    <row r="96" spans="1:7" x14ac:dyDescent="0.2">
      <c r="A96" s="35" t="s">
        <v>125</v>
      </c>
      <c r="B96" s="39">
        <v>20394</v>
      </c>
      <c r="C96" s="35">
        <v>3.8930000000000002E-3</v>
      </c>
      <c r="D96" s="35">
        <v>4.2000000000000003E-2</v>
      </c>
      <c r="E96" s="35">
        <v>44</v>
      </c>
      <c r="G96" s="35" t="str">
        <f t="shared" si="1"/>
        <v/>
      </c>
    </row>
    <row r="97" spans="1:7" x14ac:dyDescent="0.2">
      <c r="A97" s="35" t="s">
        <v>126</v>
      </c>
      <c r="B97" s="40">
        <v>20424</v>
      </c>
      <c r="C97" s="35">
        <v>3.565E-3</v>
      </c>
      <c r="D97" s="35">
        <v>4.2000000000000003E-2</v>
      </c>
      <c r="E97" s="35">
        <v>46</v>
      </c>
      <c r="G97" s="35" t="str">
        <f t="shared" si="1"/>
        <v/>
      </c>
    </row>
    <row r="98" spans="1:7" x14ac:dyDescent="0.2">
      <c r="A98" s="35" t="s">
        <v>127</v>
      </c>
      <c r="B98" s="39">
        <v>20455</v>
      </c>
      <c r="C98" s="35">
        <v>5.1749999999999999E-3</v>
      </c>
      <c r="D98" s="35">
        <v>0.04</v>
      </c>
      <c r="E98" s="35">
        <v>44</v>
      </c>
      <c r="G98" s="35" t="str">
        <f t="shared" si="1"/>
        <v/>
      </c>
    </row>
    <row r="99" spans="1:7" x14ac:dyDescent="0.2">
      <c r="A99" s="35" t="s">
        <v>128</v>
      </c>
      <c r="B99" s="40">
        <v>20486</v>
      </c>
      <c r="C99" s="35">
        <v>5.4380000000000001E-3</v>
      </c>
      <c r="D99" s="35">
        <v>3.9E-2</v>
      </c>
      <c r="E99" s="35">
        <v>45</v>
      </c>
      <c r="G99" s="35" t="str">
        <f t="shared" si="1"/>
        <v/>
      </c>
    </row>
    <row r="100" spans="1:7" x14ac:dyDescent="0.2">
      <c r="A100" s="35" t="s">
        <v>129</v>
      </c>
      <c r="B100" s="39">
        <v>20515</v>
      </c>
      <c r="C100" s="35">
        <v>8.2070000000000008E-3</v>
      </c>
      <c r="D100" s="35">
        <v>4.2000000000000003E-2</v>
      </c>
      <c r="E100" s="35">
        <v>45</v>
      </c>
      <c r="G100" s="35" t="str">
        <f t="shared" si="1"/>
        <v/>
      </c>
    </row>
    <row r="101" spans="1:7" x14ac:dyDescent="0.2">
      <c r="A101" s="35" t="s">
        <v>130</v>
      </c>
      <c r="B101" s="40">
        <v>20546</v>
      </c>
      <c r="C101" s="35">
        <v>5.1440000000000001E-3</v>
      </c>
      <c r="D101" s="35">
        <v>0.04</v>
      </c>
      <c r="E101" s="35">
        <v>45</v>
      </c>
      <c r="G101" s="35" t="str">
        <f t="shared" si="1"/>
        <v/>
      </c>
    </row>
    <row r="102" spans="1:7" x14ac:dyDescent="0.2">
      <c r="A102" s="35" t="s">
        <v>131</v>
      </c>
      <c r="B102" s="39">
        <v>20576</v>
      </c>
      <c r="C102" s="35">
        <v>1.0252000000000001E-2</v>
      </c>
      <c r="D102" s="35">
        <v>4.2999999999999997E-2</v>
      </c>
      <c r="E102" s="35">
        <v>45</v>
      </c>
      <c r="G102" s="35" t="str">
        <f t="shared" si="1"/>
        <v/>
      </c>
    </row>
    <row r="103" spans="1:7" x14ac:dyDescent="0.2">
      <c r="A103" s="35" t="s">
        <v>132</v>
      </c>
      <c r="B103" s="40">
        <v>20607</v>
      </c>
      <c r="C103" s="35">
        <v>1.5879999999999998E-2</v>
      </c>
      <c r="D103" s="35">
        <v>4.2999999999999997E-2</v>
      </c>
      <c r="E103" s="35">
        <v>44</v>
      </c>
      <c r="G103" s="35" t="str">
        <f t="shared" si="1"/>
        <v/>
      </c>
    </row>
    <row r="104" spans="1:7" x14ac:dyDescent="0.2">
      <c r="A104" s="35" t="s">
        <v>133</v>
      </c>
      <c r="B104" s="39">
        <v>20637</v>
      </c>
      <c r="C104" s="35">
        <v>1.5442000000000001E-2</v>
      </c>
      <c r="D104" s="35">
        <v>4.3999999999999997E-2</v>
      </c>
      <c r="E104" s="35">
        <v>42</v>
      </c>
      <c r="G104" s="35" t="str">
        <f t="shared" si="1"/>
        <v/>
      </c>
    </row>
    <row r="105" spans="1:7" x14ac:dyDescent="0.2">
      <c r="A105" s="35" t="s">
        <v>134</v>
      </c>
      <c r="B105" s="40">
        <v>20668</v>
      </c>
      <c r="C105" s="35">
        <v>3.0720000000000001E-3</v>
      </c>
      <c r="D105" s="35">
        <v>4.1000000000000002E-2</v>
      </c>
      <c r="E105" s="35">
        <v>43</v>
      </c>
      <c r="G105" s="35" t="str">
        <f t="shared" si="1"/>
        <v/>
      </c>
    </row>
    <row r="106" spans="1:7" x14ac:dyDescent="0.2">
      <c r="A106" s="35" t="s">
        <v>135</v>
      </c>
      <c r="B106" s="39">
        <v>20699</v>
      </c>
      <c r="C106" s="35">
        <v>4.0299999999999997E-3</v>
      </c>
      <c r="D106" s="35">
        <v>3.9E-2</v>
      </c>
      <c r="E106" s="35">
        <v>43</v>
      </c>
      <c r="G106" s="35" t="str">
        <f t="shared" si="1"/>
        <v/>
      </c>
    </row>
    <row r="107" spans="1:7" x14ac:dyDescent="0.2">
      <c r="A107" s="35" t="s">
        <v>136</v>
      </c>
      <c r="B107" s="40">
        <v>20729</v>
      </c>
      <c r="C107" s="35">
        <v>2.2290000000000001E-3</v>
      </c>
      <c r="D107" s="35">
        <v>3.9E-2</v>
      </c>
      <c r="E107" s="35">
        <v>45</v>
      </c>
      <c r="G107" s="35" t="str">
        <f t="shared" si="1"/>
        <v/>
      </c>
    </row>
    <row r="108" spans="1:7" x14ac:dyDescent="0.2">
      <c r="A108" s="35" t="s">
        <v>137</v>
      </c>
      <c r="B108" s="39">
        <v>20760</v>
      </c>
      <c r="C108" s="35">
        <v>2.2490000000000001E-3</v>
      </c>
      <c r="D108" s="35">
        <v>4.2999999999999997E-2</v>
      </c>
      <c r="E108" s="35">
        <v>45</v>
      </c>
      <c r="G108" s="35" t="str">
        <f t="shared" si="1"/>
        <v/>
      </c>
    </row>
    <row r="109" spans="1:7" x14ac:dyDescent="0.2">
      <c r="A109" s="35" t="s">
        <v>138</v>
      </c>
      <c r="B109" s="40">
        <v>20790</v>
      </c>
      <c r="C109" s="35">
        <v>8.7819999999999999E-3</v>
      </c>
      <c r="D109" s="35">
        <v>4.2000000000000003E-2</v>
      </c>
      <c r="E109" s="35">
        <v>43</v>
      </c>
      <c r="G109" s="35" t="str">
        <f t="shared" si="1"/>
        <v/>
      </c>
    </row>
    <row r="110" spans="1:7" x14ac:dyDescent="0.2">
      <c r="A110" s="35" t="s">
        <v>139</v>
      </c>
      <c r="B110" s="39">
        <v>20821</v>
      </c>
      <c r="C110" s="35">
        <v>5.8230000000000001E-3</v>
      </c>
      <c r="D110" s="35">
        <v>4.2000000000000003E-2</v>
      </c>
      <c r="E110" s="35">
        <v>45</v>
      </c>
      <c r="G110" s="35" t="str">
        <f t="shared" si="1"/>
        <v/>
      </c>
    </row>
    <row r="111" spans="1:7" x14ac:dyDescent="0.2">
      <c r="A111" s="35" t="s">
        <v>140</v>
      </c>
      <c r="B111" s="40">
        <v>20852</v>
      </c>
      <c r="C111" s="35">
        <v>1.585E-3</v>
      </c>
      <c r="D111" s="35">
        <v>3.9E-2</v>
      </c>
      <c r="E111" s="35">
        <v>43</v>
      </c>
      <c r="G111" s="35" t="str">
        <f t="shared" si="1"/>
        <v/>
      </c>
    </row>
    <row r="112" spans="1:7" x14ac:dyDescent="0.2">
      <c r="A112" s="35" t="s">
        <v>141</v>
      </c>
      <c r="B112" s="39">
        <v>20880</v>
      </c>
      <c r="C112" s="35">
        <v>3.9589999999999998E-3</v>
      </c>
      <c r="D112" s="35">
        <v>3.6999999999999998E-2</v>
      </c>
      <c r="E112" s="35">
        <v>42</v>
      </c>
      <c r="G112" s="35" t="str">
        <f t="shared" si="1"/>
        <v/>
      </c>
    </row>
    <row r="113" spans="1:7" x14ac:dyDescent="0.2">
      <c r="A113" s="35" t="s">
        <v>142</v>
      </c>
      <c r="B113" s="40">
        <v>20911</v>
      </c>
      <c r="C113" s="35">
        <v>2.8149999999999998E-3</v>
      </c>
      <c r="D113" s="35">
        <v>3.9E-2</v>
      </c>
      <c r="E113" s="35">
        <v>40</v>
      </c>
      <c r="G113" s="35" t="str">
        <f t="shared" si="1"/>
        <v/>
      </c>
    </row>
    <row r="114" spans="1:7" x14ac:dyDescent="0.2">
      <c r="A114" s="35" t="s">
        <v>143</v>
      </c>
      <c r="B114" s="39">
        <v>20941</v>
      </c>
      <c r="C114" s="35">
        <v>2.3259999999999999E-3</v>
      </c>
      <c r="D114" s="35">
        <v>4.1000000000000002E-2</v>
      </c>
      <c r="E114" s="35">
        <v>40</v>
      </c>
      <c r="G114" s="35" t="str">
        <f t="shared" si="1"/>
        <v/>
      </c>
    </row>
    <row r="115" spans="1:7" x14ac:dyDescent="0.2">
      <c r="A115" s="35" t="s">
        <v>144</v>
      </c>
      <c r="B115" s="40">
        <v>20972</v>
      </c>
      <c r="C115" s="35">
        <v>3.5790000000000001E-3</v>
      </c>
      <c r="D115" s="35">
        <v>4.2999999999999997E-2</v>
      </c>
      <c r="E115" s="35">
        <v>38</v>
      </c>
      <c r="G115" s="35" t="str">
        <f t="shared" si="1"/>
        <v/>
      </c>
    </row>
    <row r="116" spans="1:7" x14ac:dyDescent="0.2">
      <c r="A116" s="35" t="s">
        <v>145</v>
      </c>
      <c r="B116" s="39">
        <v>21002</v>
      </c>
      <c r="C116" s="35">
        <v>2.1489999999999999E-3</v>
      </c>
      <c r="D116" s="35">
        <v>4.2000000000000003E-2</v>
      </c>
      <c r="E116" s="35">
        <v>39</v>
      </c>
      <c r="G116" s="35" t="str">
        <f t="shared" si="1"/>
        <v/>
      </c>
    </row>
    <row r="117" spans="1:7" x14ac:dyDescent="0.2">
      <c r="A117" s="35" t="s">
        <v>146</v>
      </c>
      <c r="B117" s="40">
        <v>21033</v>
      </c>
      <c r="C117" s="35">
        <v>5.0740000000000004E-3</v>
      </c>
      <c r="D117" s="35">
        <v>4.1000000000000002E-2</v>
      </c>
      <c r="E117" s="35">
        <v>37</v>
      </c>
      <c r="F117" s="35">
        <v>1</v>
      </c>
      <c r="G117" s="35">
        <f t="shared" si="1"/>
        <v>200</v>
      </c>
    </row>
    <row r="118" spans="1:7" x14ac:dyDescent="0.2">
      <c r="A118" s="35" t="s">
        <v>147</v>
      </c>
      <c r="B118" s="39">
        <v>21064</v>
      </c>
      <c r="C118" s="35">
        <v>4.6940000000000003E-3</v>
      </c>
      <c r="D118" s="35">
        <v>4.3999999999999997E-2</v>
      </c>
      <c r="E118" s="35">
        <v>36</v>
      </c>
      <c r="F118" s="35">
        <v>1</v>
      </c>
      <c r="G118" s="35">
        <f t="shared" si="1"/>
        <v>200</v>
      </c>
    </row>
    <row r="119" spans="1:7" x14ac:dyDescent="0.2">
      <c r="A119" s="35" t="s">
        <v>148</v>
      </c>
      <c r="B119" s="40">
        <v>21094</v>
      </c>
      <c r="C119" s="35">
        <v>5.3899999999999998E-3</v>
      </c>
      <c r="D119" s="35">
        <v>4.4999999999999998E-2</v>
      </c>
      <c r="E119" s="35">
        <v>34</v>
      </c>
      <c r="F119" s="35">
        <v>1</v>
      </c>
      <c r="G119" s="35">
        <f t="shared" si="1"/>
        <v>200</v>
      </c>
    </row>
    <row r="120" spans="1:7" x14ac:dyDescent="0.2">
      <c r="A120" s="35" t="s">
        <v>149</v>
      </c>
      <c r="B120" s="39">
        <v>21125</v>
      </c>
      <c r="C120" s="35">
        <v>6.8459999999999997E-3</v>
      </c>
      <c r="D120" s="35">
        <v>5.0999999999999997E-2</v>
      </c>
      <c r="E120" s="35">
        <v>30</v>
      </c>
      <c r="F120" s="35">
        <v>1</v>
      </c>
      <c r="G120" s="35">
        <f t="shared" si="1"/>
        <v>200</v>
      </c>
    </row>
    <row r="121" spans="1:7" x14ac:dyDescent="0.2">
      <c r="A121" s="35" t="s">
        <v>150</v>
      </c>
      <c r="B121" s="40">
        <v>21155</v>
      </c>
      <c r="C121" s="35">
        <v>7.5240000000000003E-3</v>
      </c>
      <c r="D121" s="35">
        <v>5.1999999999999998E-2</v>
      </c>
      <c r="E121" s="35">
        <v>29</v>
      </c>
      <c r="F121" s="35">
        <v>1</v>
      </c>
      <c r="G121" s="35">
        <f t="shared" si="1"/>
        <v>200</v>
      </c>
    </row>
    <row r="122" spans="1:7" x14ac:dyDescent="0.2">
      <c r="A122" s="35" t="s">
        <v>151</v>
      </c>
      <c r="B122" s="39">
        <v>21186</v>
      </c>
      <c r="C122" s="35">
        <v>1.3365E-2</v>
      </c>
      <c r="D122" s="35">
        <v>5.8000000000000003E-2</v>
      </c>
      <c r="E122" s="35">
        <v>28</v>
      </c>
      <c r="F122" s="35">
        <v>1</v>
      </c>
      <c r="G122" s="35">
        <f t="shared" si="1"/>
        <v>200</v>
      </c>
    </row>
    <row r="123" spans="1:7" x14ac:dyDescent="0.2">
      <c r="A123" s="35" t="s">
        <v>152</v>
      </c>
      <c r="B123" s="40">
        <v>21217</v>
      </c>
      <c r="C123" s="35">
        <v>1.0773E-2</v>
      </c>
      <c r="D123" s="35">
        <v>6.4000000000000001E-2</v>
      </c>
      <c r="E123" s="35">
        <v>26</v>
      </c>
      <c r="F123" s="35">
        <v>1</v>
      </c>
      <c r="G123" s="35">
        <f t="shared" si="1"/>
        <v>200</v>
      </c>
    </row>
    <row r="124" spans="1:7" x14ac:dyDescent="0.2">
      <c r="A124" s="35" t="s">
        <v>153</v>
      </c>
      <c r="B124" s="39">
        <v>21245</v>
      </c>
      <c r="C124" s="35">
        <v>6.7520000000000002E-3</v>
      </c>
      <c r="D124" s="35">
        <v>6.7000000000000004E-2</v>
      </c>
      <c r="E124" s="35">
        <v>25</v>
      </c>
      <c r="F124" s="35">
        <v>1</v>
      </c>
      <c r="G124" s="35">
        <f t="shared" si="1"/>
        <v>200</v>
      </c>
    </row>
    <row r="125" spans="1:7" x14ac:dyDescent="0.2">
      <c r="A125" s="35" t="s">
        <v>154</v>
      </c>
      <c r="B125" s="40">
        <v>21276</v>
      </c>
      <c r="C125" s="35">
        <v>5.1650000000000003E-3</v>
      </c>
      <c r="D125" s="35">
        <v>7.3999999999999996E-2</v>
      </c>
      <c r="E125" s="35">
        <v>24</v>
      </c>
      <c r="F125" s="35">
        <v>1</v>
      </c>
      <c r="G125" s="35">
        <f t="shared" si="1"/>
        <v>200</v>
      </c>
    </row>
    <row r="126" spans="1:7" x14ac:dyDescent="0.2">
      <c r="A126" s="35" t="s">
        <v>155</v>
      </c>
      <c r="B126" s="39">
        <v>21306</v>
      </c>
      <c r="C126" s="35">
        <v>2.3779999999999999E-3</v>
      </c>
      <c r="D126" s="35">
        <v>7.3999999999999996E-2</v>
      </c>
      <c r="E126" s="35">
        <v>24</v>
      </c>
      <c r="G126" s="35" t="str">
        <f t="shared" si="1"/>
        <v/>
      </c>
    </row>
    <row r="127" spans="1:7" x14ac:dyDescent="0.2">
      <c r="A127" s="35" t="s">
        <v>156</v>
      </c>
      <c r="B127" s="40">
        <v>21337</v>
      </c>
      <c r="C127" s="35">
        <v>2.565E-3</v>
      </c>
      <c r="D127" s="35">
        <v>7.2999999999999995E-2</v>
      </c>
      <c r="E127" s="35">
        <v>25</v>
      </c>
      <c r="G127" s="35" t="str">
        <f t="shared" si="1"/>
        <v/>
      </c>
    </row>
    <row r="128" spans="1:7" x14ac:dyDescent="0.2">
      <c r="A128" s="35" t="s">
        <v>157</v>
      </c>
      <c r="B128" s="39">
        <v>21367</v>
      </c>
      <c r="C128" s="35">
        <v>3.797E-3</v>
      </c>
      <c r="D128" s="35">
        <v>7.4999999999999997E-2</v>
      </c>
      <c r="E128" s="35">
        <v>26</v>
      </c>
      <c r="G128" s="35" t="str">
        <f t="shared" si="1"/>
        <v/>
      </c>
    </row>
    <row r="129" spans="1:7" x14ac:dyDescent="0.2">
      <c r="A129" s="35" t="s">
        <v>158</v>
      </c>
      <c r="B129" s="40">
        <v>21398</v>
      </c>
      <c r="C129" s="35">
        <v>5.8120000000000003E-3</v>
      </c>
      <c r="D129" s="35">
        <v>7.3999999999999996E-2</v>
      </c>
      <c r="E129" s="35">
        <v>27</v>
      </c>
      <c r="G129" s="35" t="str">
        <f t="shared" si="1"/>
        <v/>
      </c>
    </row>
    <row r="130" spans="1:7" x14ac:dyDescent="0.2">
      <c r="A130" s="35" t="s">
        <v>159</v>
      </c>
      <c r="B130" s="39">
        <v>21429</v>
      </c>
      <c r="C130" s="35">
        <v>6.7429999999999999E-3</v>
      </c>
      <c r="D130" s="35">
        <v>7.0999999999999994E-2</v>
      </c>
      <c r="E130" s="35">
        <v>29</v>
      </c>
      <c r="G130" s="35" t="str">
        <f t="shared" si="1"/>
        <v/>
      </c>
    </row>
    <row r="131" spans="1:7" x14ac:dyDescent="0.2">
      <c r="A131" s="35" t="s">
        <v>160</v>
      </c>
      <c r="B131" s="40">
        <v>21459</v>
      </c>
      <c r="C131" s="35">
        <v>1.1398E-2</v>
      </c>
      <c r="D131" s="35">
        <v>6.7000000000000004E-2</v>
      </c>
      <c r="E131" s="35">
        <v>29</v>
      </c>
      <c r="G131" s="35" t="str">
        <f t="shared" ref="G131:G194" si="2">IF(F131="","",200)</f>
        <v/>
      </c>
    </row>
    <row r="132" spans="1:7" x14ac:dyDescent="0.2">
      <c r="A132" s="35" t="s">
        <v>161</v>
      </c>
      <c r="B132" s="39">
        <v>21490</v>
      </c>
      <c r="C132" s="35">
        <v>7.4359999999999999E-3</v>
      </c>
      <c r="D132" s="35">
        <v>6.2E-2</v>
      </c>
      <c r="E132" s="35">
        <v>30</v>
      </c>
      <c r="G132" s="35" t="str">
        <f t="shared" si="2"/>
        <v/>
      </c>
    </row>
    <row r="133" spans="1:7" x14ac:dyDescent="0.2">
      <c r="A133" s="35" t="s">
        <v>162</v>
      </c>
      <c r="B133" s="40">
        <v>21520</v>
      </c>
      <c r="C133" s="35">
        <v>9.1710000000000003E-3</v>
      </c>
      <c r="D133" s="35">
        <v>6.2E-2</v>
      </c>
      <c r="E133" s="35">
        <v>32</v>
      </c>
      <c r="G133" s="35" t="str">
        <f t="shared" si="2"/>
        <v/>
      </c>
    </row>
    <row r="134" spans="1:7" x14ac:dyDescent="0.2">
      <c r="A134" s="35" t="s">
        <v>163</v>
      </c>
      <c r="B134" s="39">
        <v>21551</v>
      </c>
      <c r="C134" s="35">
        <v>4.4739999999999997E-3</v>
      </c>
      <c r="D134" s="35">
        <v>0.06</v>
      </c>
      <c r="E134" s="35">
        <v>32</v>
      </c>
      <c r="G134" s="35" t="str">
        <f t="shared" si="2"/>
        <v/>
      </c>
    </row>
    <row r="135" spans="1:7" x14ac:dyDescent="0.2">
      <c r="A135" s="35" t="s">
        <v>164</v>
      </c>
      <c r="B135" s="40">
        <v>21582</v>
      </c>
      <c r="C135" s="35">
        <v>5.7619999999999998E-3</v>
      </c>
      <c r="D135" s="35">
        <v>5.8999999999999997E-2</v>
      </c>
      <c r="E135" s="35">
        <v>34</v>
      </c>
      <c r="G135" s="35" t="str">
        <f t="shared" si="2"/>
        <v/>
      </c>
    </row>
    <row r="136" spans="1:7" x14ac:dyDescent="0.2">
      <c r="A136" s="35" t="s">
        <v>165</v>
      </c>
      <c r="B136" s="39">
        <v>21610</v>
      </c>
      <c r="C136" s="35">
        <v>8.7089999999999997E-3</v>
      </c>
      <c r="D136" s="35">
        <v>5.6000000000000001E-2</v>
      </c>
      <c r="E136" s="35">
        <v>36</v>
      </c>
      <c r="G136" s="35" t="str">
        <f t="shared" si="2"/>
        <v/>
      </c>
    </row>
    <row r="137" spans="1:7" x14ac:dyDescent="0.2">
      <c r="A137" s="35" t="s">
        <v>166</v>
      </c>
      <c r="B137" s="40">
        <v>21641</v>
      </c>
      <c r="C137" s="35">
        <v>4.1520000000000003E-3</v>
      </c>
      <c r="D137" s="35">
        <v>5.1999999999999998E-2</v>
      </c>
      <c r="E137" s="35">
        <v>38</v>
      </c>
      <c r="G137" s="35" t="str">
        <f t="shared" si="2"/>
        <v/>
      </c>
    </row>
    <row r="138" spans="1:7" x14ac:dyDescent="0.2">
      <c r="A138" s="35" t="s">
        <v>167</v>
      </c>
      <c r="B138" s="39">
        <v>21671</v>
      </c>
      <c r="C138" s="35">
        <v>2.7650000000000001E-3</v>
      </c>
      <c r="D138" s="35">
        <v>5.0999999999999997E-2</v>
      </c>
      <c r="E138" s="35">
        <v>38</v>
      </c>
      <c r="G138" s="35" t="str">
        <f t="shared" si="2"/>
        <v/>
      </c>
    </row>
    <row r="139" spans="1:7" x14ac:dyDescent="0.2">
      <c r="A139" s="35" t="s">
        <v>168</v>
      </c>
      <c r="B139" s="40">
        <v>21702</v>
      </c>
      <c r="C139" s="35">
        <v>2.967E-3</v>
      </c>
      <c r="D139" s="35">
        <v>0.05</v>
      </c>
      <c r="E139" s="35">
        <v>40</v>
      </c>
      <c r="G139" s="35" t="str">
        <f t="shared" si="2"/>
        <v/>
      </c>
    </row>
    <row r="140" spans="1:7" x14ac:dyDescent="0.2">
      <c r="A140" s="35" t="s">
        <v>169</v>
      </c>
      <c r="B140" s="39">
        <v>21732</v>
      </c>
      <c r="C140" s="35">
        <v>1.5684E-2</v>
      </c>
      <c r="D140" s="35">
        <v>5.0999999999999997E-2</v>
      </c>
      <c r="E140" s="35">
        <v>42</v>
      </c>
      <c r="G140" s="35" t="str">
        <f t="shared" si="2"/>
        <v/>
      </c>
    </row>
    <row r="141" spans="1:7" x14ac:dyDescent="0.2">
      <c r="A141" s="35" t="s">
        <v>170</v>
      </c>
      <c r="B141" s="40">
        <v>21763</v>
      </c>
      <c r="C141" s="35">
        <v>4.6860000000000001E-3</v>
      </c>
      <c r="D141" s="35">
        <v>5.1999999999999998E-2</v>
      </c>
      <c r="E141" s="35">
        <v>40</v>
      </c>
      <c r="G141" s="35" t="str">
        <f t="shared" si="2"/>
        <v/>
      </c>
    </row>
    <row r="142" spans="1:7" x14ac:dyDescent="0.2">
      <c r="A142" s="35" t="s">
        <v>171</v>
      </c>
      <c r="B142" s="39">
        <v>21794</v>
      </c>
      <c r="C142" s="35">
        <v>4.5030000000000001E-3</v>
      </c>
      <c r="D142" s="35">
        <v>5.5E-2</v>
      </c>
      <c r="E142" s="35">
        <v>41</v>
      </c>
      <c r="G142" s="35" t="str">
        <f t="shared" si="2"/>
        <v/>
      </c>
    </row>
    <row r="143" spans="1:7" x14ac:dyDescent="0.2">
      <c r="A143" s="35" t="s">
        <v>172</v>
      </c>
      <c r="B143" s="40">
        <v>21824</v>
      </c>
      <c r="C143" s="35">
        <v>5.803E-3</v>
      </c>
      <c r="D143" s="35">
        <v>5.7000000000000002E-2</v>
      </c>
      <c r="E143" s="35">
        <v>40</v>
      </c>
      <c r="G143" s="35" t="str">
        <f t="shared" si="2"/>
        <v/>
      </c>
    </row>
    <row r="144" spans="1:7" x14ac:dyDescent="0.2">
      <c r="A144" s="35" t="s">
        <v>173</v>
      </c>
      <c r="B144" s="39">
        <v>21855</v>
      </c>
      <c r="C144" s="35">
        <v>9.9349999999999994E-3</v>
      </c>
      <c r="D144" s="35">
        <v>5.8000000000000003E-2</v>
      </c>
      <c r="E144" s="35">
        <v>40</v>
      </c>
      <c r="G144" s="35" t="str">
        <f t="shared" si="2"/>
        <v/>
      </c>
    </row>
    <row r="145" spans="1:7" x14ac:dyDescent="0.2">
      <c r="A145" s="35" t="s">
        <v>174</v>
      </c>
      <c r="B145" s="40">
        <v>21885</v>
      </c>
      <c r="C145" s="35">
        <v>6.1700000000000001E-3</v>
      </c>
      <c r="D145" s="35">
        <v>5.2999999999999999E-2</v>
      </c>
      <c r="E145" s="35">
        <v>40</v>
      </c>
      <c r="G145" s="35" t="str">
        <f t="shared" si="2"/>
        <v/>
      </c>
    </row>
    <row r="146" spans="1:7" x14ac:dyDescent="0.2">
      <c r="A146" s="35" t="s">
        <v>175</v>
      </c>
      <c r="B146" s="39">
        <v>21916</v>
      </c>
      <c r="C146" s="35">
        <v>4.2690000000000002E-3</v>
      </c>
      <c r="D146" s="35">
        <v>5.1999999999999998E-2</v>
      </c>
      <c r="E146" s="35">
        <v>41</v>
      </c>
      <c r="G146" s="35" t="str">
        <f t="shared" si="2"/>
        <v/>
      </c>
    </row>
    <row r="147" spans="1:7" x14ac:dyDescent="0.2">
      <c r="A147" s="35" t="s">
        <v>176</v>
      </c>
      <c r="B147" s="40">
        <v>21947</v>
      </c>
      <c r="C147" s="35">
        <v>1.6480000000000002E-2</v>
      </c>
      <c r="D147" s="35">
        <v>4.8000000000000001E-2</v>
      </c>
      <c r="E147" s="35">
        <v>41</v>
      </c>
      <c r="G147" s="35" t="str">
        <f t="shared" si="2"/>
        <v/>
      </c>
    </row>
    <row r="148" spans="1:7" x14ac:dyDescent="0.2">
      <c r="A148" s="35" t="s">
        <v>177</v>
      </c>
      <c r="B148" s="39">
        <v>21976</v>
      </c>
      <c r="C148" s="35">
        <v>1.2881999999999999E-2</v>
      </c>
      <c r="D148" s="35">
        <v>5.3999999999999999E-2</v>
      </c>
      <c r="E148" s="35">
        <v>39</v>
      </c>
      <c r="G148" s="35" t="str">
        <f t="shared" si="2"/>
        <v/>
      </c>
    </row>
    <row r="149" spans="1:7" x14ac:dyDescent="0.2">
      <c r="A149" s="35" t="s">
        <v>178</v>
      </c>
      <c r="B149" s="40">
        <v>22007</v>
      </c>
      <c r="C149" s="35">
        <v>7.7409999999999996E-3</v>
      </c>
      <c r="D149" s="35">
        <v>5.1999999999999998E-2</v>
      </c>
      <c r="E149" s="35">
        <v>38</v>
      </c>
      <c r="F149" s="35">
        <v>1</v>
      </c>
      <c r="G149" s="35">
        <f t="shared" si="2"/>
        <v>200</v>
      </c>
    </row>
    <row r="150" spans="1:7" x14ac:dyDescent="0.2">
      <c r="A150" s="35" t="s">
        <v>179</v>
      </c>
      <c r="B150" s="39">
        <v>22037</v>
      </c>
      <c r="C150" s="35">
        <v>3.6180000000000001E-3</v>
      </c>
      <c r="D150" s="35">
        <v>5.0999999999999997E-2</v>
      </c>
      <c r="E150" s="35">
        <v>38</v>
      </c>
      <c r="F150" s="35">
        <v>1</v>
      </c>
      <c r="G150" s="35">
        <f t="shared" si="2"/>
        <v>200</v>
      </c>
    </row>
    <row r="151" spans="1:7" x14ac:dyDescent="0.2">
      <c r="A151" s="35" t="s">
        <v>180</v>
      </c>
      <c r="B151" s="40">
        <v>22068</v>
      </c>
      <c r="C151" s="35">
        <v>2.2369999999999998E-3</v>
      </c>
      <c r="D151" s="35">
        <v>5.3999999999999999E-2</v>
      </c>
      <c r="E151" s="35">
        <v>37</v>
      </c>
      <c r="F151" s="35">
        <v>1</v>
      </c>
      <c r="G151" s="35">
        <f t="shared" si="2"/>
        <v>200</v>
      </c>
    </row>
    <row r="152" spans="1:7" x14ac:dyDescent="0.2">
      <c r="A152" s="35" t="s">
        <v>181</v>
      </c>
      <c r="B152" s="39">
        <v>22098</v>
      </c>
      <c r="C152" s="35">
        <v>3.8210000000000002E-3</v>
      </c>
      <c r="D152" s="35">
        <v>5.5E-2</v>
      </c>
      <c r="E152" s="35">
        <v>36</v>
      </c>
      <c r="F152" s="35">
        <v>1</v>
      </c>
      <c r="G152" s="35">
        <f t="shared" si="2"/>
        <v>200</v>
      </c>
    </row>
    <row r="153" spans="1:7" x14ac:dyDescent="0.2">
      <c r="A153" s="35" t="s">
        <v>182</v>
      </c>
      <c r="B153" s="40">
        <v>22129</v>
      </c>
      <c r="C153" s="35">
        <v>2.3389999999999999E-3</v>
      </c>
      <c r="D153" s="35">
        <v>5.6000000000000001E-2</v>
      </c>
      <c r="E153" s="35">
        <v>35</v>
      </c>
      <c r="F153" s="35">
        <v>1</v>
      </c>
      <c r="G153" s="35">
        <f t="shared" si="2"/>
        <v>200</v>
      </c>
    </row>
    <row r="154" spans="1:7" x14ac:dyDescent="0.2">
      <c r="A154" s="35" t="s">
        <v>183</v>
      </c>
      <c r="B154" s="39">
        <v>22160</v>
      </c>
      <c r="C154" s="35">
        <v>3.2759999999999998E-3</v>
      </c>
      <c r="D154" s="35">
        <v>5.5E-2</v>
      </c>
      <c r="E154" s="35">
        <v>34</v>
      </c>
      <c r="F154" s="35">
        <v>1</v>
      </c>
      <c r="G154" s="35">
        <f t="shared" si="2"/>
        <v>200</v>
      </c>
    </row>
    <row r="155" spans="1:7" x14ac:dyDescent="0.2">
      <c r="A155" s="35" t="s">
        <v>184</v>
      </c>
      <c r="B155" s="40">
        <v>22190</v>
      </c>
      <c r="C155" s="35">
        <v>4.6880000000000003E-3</v>
      </c>
      <c r="D155" s="35">
        <v>6.0999999999999999E-2</v>
      </c>
      <c r="E155" s="35">
        <v>32</v>
      </c>
      <c r="F155" s="35">
        <v>1</v>
      </c>
      <c r="G155" s="35">
        <f t="shared" si="2"/>
        <v>200</v>
      </c>
    </row>
    <row r="156" spans="1:7" x14ac:dyDescent="0.2">
      <c r="A156" s="35" t="s">
        <v>185</v>
      </c>
      <c r="B156" s="39">
        <v>22221</v>
      </c>
      <c r="C156" s="35">
        <v>9.1719999999999996E-3</v>
      </c>
      <c r="D156" s="35">
        <v>6.0999999999999999E-2</v>
      </c>
      <c r="E156" s="35">
        <v>32</v>
      </c>
      <c r="F156" s="35">
        <v>1</v>
      </c>
      <c r="G156" s="35">
        <f t="shared" si="2"/>
        <v>200</v>
      </c>
    </row>
    <row r="157" spans="1:7" x14ac:dyDescent="0.2">
      <c r="A157" s="35" t="s">
        <v>186</v>
      </c>
      <c r="B157" s="40">
        <v>22251</v>
      </c>
      <c r="C157" s="35">
        <v>4.999E-3</v>
      </c>
      <c r="D157" s="35">
        <v>6.6000000000000003E-2</v>
      </c>
      <c r="E157" s="35">
        <v>30</v>
      </c>
      <c r="F157" s="35">
        <v>1</v>
      </c>
      <c r="G157" s="35">
        <f t="shared" si="2"/>
        <v>200</v>
      </c>
    </row>
    <row r="158" spans="1:7" x14ac:dyDescent="0.2">
      <c r="A158" s="35" t="s">
        <v>187</v>
      </c>
      <c r="B158" s="39">
        <v>22282</v>
      </c>
      <c r="C158" s="35">
        <v>3.565E-3</v>
      </c>
      <c r="D158" s="35">
        <v>6.6000000000000003E-2</v>
      </c>
      <c r="E158" s="35">
        <v>30</v>
      </c>
      <c r="F158" s="35">
        <v>1</v>
      </c>
      <c r="G158" s="35">
        <f t="shared" si="2"/>
        <v>200</v>
      </c>
    </row>
    <row r="159" spans="1:7" x14ac:dyDescent="0.2">
      <c r="A159" s="35" t="s">
        <v>188</v>
      </c>
      <c r="B159" s="40">
        <v>22313</v>
      </c>
      <c r="C159" s="35">
        <v>2.9380000000000001E-3</v>
      </c>
      <c r="D159" s="35">
        <v>6.9000000000000006E-2</v>
      </c>
      <c r="E159" s="35">
        <v>30</v>
      </c>
      <c r="F159" s="35">
        <v>1</v>
      </c>
      <c r="G159" s="35">
        <f t="shared" si="2"/>
        <v>200</v>
      </c>
    </row>
    <row r="160" spans="1:7" x14ac:dyDescent="0.2">
      <c r="A160" s="35" t="s">
        <v>189</v>
      </c>
      <c r="B160" s="39">
        <v>22341</v>
      </c>
      <c r="C160" s="35">
        <v>4.4850000000000003E-3</v>
      </c>
      <c r="D160" s="35">
        <v>6.9000000000000006E-2</v>
      </c>
      <c r="E160" s="35">
        <v>30</v>
      </c>
      <c r="G160" s="35" t="str">
        <f t="shared" si="2"/>
        <v/>
      </c>
    </row>
    <row r="161" spans="1:7" x14ac:dyDescent="0.2">
      <c r="A161" s="35" t="s">
        <v>190</v>
      </c>
      <c r="B161" s="40">
        <v>22372</v>
      </c>
      <c r="C161" s="35">
        <v>3.529E-3</v>
      </c>
      <c r="D161" s="35">
        <v>7.0000000000000007E-2</v>
      </c>
      <c r="E161" s="35">
        <v>30</v>
      </c>
      <c r="G161" s="35" t="str">
        <f t="shared" si="2"/>
        <v/>
      </c>
    </row>
    <row r="162" spans="1:7" x14ac:dyDescent="0.2">
      <c r="A162" s="35" t="s">
        <v>191</v>
      </c>
      <c r="B162" s="39">
        <v>22402</v>
      </c>
      <c r="C162" s="35">
        <v>4.1799999999999997E-3</v>
      </c>
      <c r="D162" s="35">
        <v>7.0999999999999994E-2</v>
      </c>
      <c r="E162" s="35">
        <v>32</v>
      </c>
      <c r="G162" s="35" t="str">
        <f t="shared" si="2"/>
        <v/>
      </c>
    </row>
    <row r="163" spans="1:7" x14ac:dyDescent="0.2">
      <c r="A163" s="35" t="s">
        <v>192</v>
      </c>
      <c r="B163" s="40">
        <v>22433</v>
      </c>
      <c r="C163" s="35">
        <v>3.7850000000000002E-3</v>
      </c>
      <c r="D163" s="35">
        <v>6.9000000000000006E-2</v>
      </c>
      <c r="E163" s="35">
        <v>32</v>
      </c>
      <c r="G163" s="35" t="str">
        <f t="shared" si="2"/>
        <v/>
      </c>
    </row>
    <row r="164" spans="1:7" x14ac:dyDescent="0.2">
      <c r="A164" s="35" t="s">
        <v>193</v>
      </c>
      <c r="B164" s="39">
        <v>22463</v>
      </c>
      <c r="C164" s="35">
        <v>3.0049999999999999E-3</v>
      </c>
      <c r="D164" s="35">
        <v>7.0000000000000007E-2</v>
      </c>
      <c r="E164" s="35">
        <v>33</v>
      </c>
      <c r="G164" s="35" t="str">
        <f t="shared" si="2"/>
        <v/>
      </c>
    </row>
    <row r="165" spans="1:7" x14ac:dyDescent="0.2">
      <c r="A165" s="35" t="s">
        <v>194</v>
      </c>
      <c r="B165" s="40">
        <v>22494</v>
      </c>
      <c r="C165" s="35">
        <v>2.8890000000000001E-3</v>
      </c>
      <c r="D165" s="35">
        <v>6.6000000000000003E-2</v>
      </c>
      <c r="E165" s="35">
        <v>34</v>
      </c>
      <c r="G165" s="35" t="str">
        <f t="shared" si="2"/>
        <v/>
      </c>
    </row>
    <row r="166" spans="1:7" x14ac:dyDescent="0.2">
      <c r="A166" s="35" t="s">
        <v>195</v>
      </c>
      <c r="B166" s="39">
        <v>22525</v>
      </c>
      <c r="C166" s="35">
        <v>2.4090000000000001E-3</v>
      </c>
      <c r="D166" s="35">
        <v>6.7000000000000004E-2</v>
      </c>
      <c r="E166" s="35">
        <v>35</v>
      </c>
      <c r="G166" s="35" t="str">
        <f t="shared" si="2"/>
        <v/>
      </c>
    </row>
    <row r="167" spans="1:7" x14ac:dyDescent="0.2">
      <c r="A167" s="35" t="s">
        <v>196</v>
      </c>
      <c r="B167" s="40">
        <v>22555</v>
      </c>
      <c r="C167" s="35">
        <v>4.2599999999999999E-3</v>
      </c>
      <c r="D167" s="35">
        <v>6.5000000000000002E-2</v>
      </c>
      <c r="E167" s="35">
        <v>37</v>
      </c>
      <c r="G167" s="35" t="str">
        <f t="shared" si="2"/>
        <v/>
      </c>
    </row>
    <row r="168" spans="1:7" x14ac:dyDescent="0.2">
      <c r="A168" s="35" t="s">
        <v>197</v>
      </c>
      <c r="B168" s="39">
        <v>22586</v>
      </c>
      <c r="C168" s="35">
        <v>2.0960000000000002E-3</v>
      </c>
      <c r="D168" s="35">
        <v>6.0999999999999999E-2</v>
      </c>
      <c r="E168" s="35">
        <v>38</v>
      </c>
      <c r="G168" s="35" t="str">
        <f t="shared" si="2"/>
        <v/>
      </c>
    </row>
    <row r="169" spans="1:7" x14ac:dyDescent="0.2">
      <c r="A169" s="35" t="s">
        <v>198</v>
      </c>
      <c r="B169" s="40">
        <v>22616</v>
      </c>
      <c r="C169" s="35">
        <v>4.9420000000000002E-3</v>
      </c>
      <c r="D169" s="35">
        <v>0.06</v>
      </c>
      <c r="E169" s="35">
        <v>38</v>
      </c>
      <c r="G169" s="35" t="str">
        <f t="shared" si="2"/>
        <v/>
      </c>
    </row>
    <row r="170" spans="1:7" x14ac:dyDescent="0.2">
      <c r="A170" s="35" t="s">
        <v>199</v>
      </c>
      <c r="B170" s="39">
        <v>22647</v>
      </c>
      <c r="C170" s="35">
        <v>6.9610000000000002E-3</v>
      </c>
      <c r="D170" s="35">
        <v>5.8000000000000003E-2</v>
      </c>
      <c r="E170" s="35">
        <v>40</v>
      </c>
      <c r="G170" s="35" t="str">
        <f t="shared" si="2"/>
        <v/>
      </c>
    </row>
    <row r="171" spans="1:7" x14ac:dyDescent="0.2">
      <c r="A171" s="35" t="s">
        <v>200</v>
      </c>
      <c r="B171" s="40">
        <v>22678</v>
      </c>
      <c r="C171" s="35">
        <v>3.4489999999999998E-3</v>
      </c>
      <c r="D171" s="35">
        <v>5.5E-2</v>
      </c>
      <c r="E171" s="35">
        <v>39</v>
      </c>
      <c r="G171" s="35" t="str">
        <f t="shared" si="2"/>
        <v/>
      </c>
    </row>
    <row r="172" spans="1:7" x14ac:dyDescent="0.2">
      <c r="A172" s="35" t="s">
        <v>201</v>
      </c>
      <c r="B172" s="39">
        <v>22706</v>
      </c>
      <c r="C172" s="35">
        <v>7.4159999999999998E-3</v>
      </c>
      <c r="D172" s="35">
        <v>5.6000000000000001E-2</v>
      </c>
      <c r="E172" s="35">
        <v>39</v>
      </c>
      <c r="G172" s="35" t="str">
        <f t="shared" si="2"/>
        <v/>
      </c>
    </row>
    <row r="173" spans="1:7" x14ac:dyDescent="0.2">
      <c r="A173" s="35" t="s">
        <v>202</v>
      </c>
      <c r="B173" s="40">
        <v>22737</v>
      </c>
      <c r="C173" s="35">
        <v>2.2859999999999998E-3</v>
      </c>
      <c r="D173" s="35">
        <v>5.6000000000000001E-2</v>
      </c>
      <c r="E173" s="35">
        <v>39</v>
      </c>
      <c r="G173" s="35" t="str">
        <f t="shared" si="2"/>
        <v/>
      </c>
    </row>
    <row r="174" spans="1:7" x14ac:dyDescent="0.2">
      <c r="A174" s="35" t="s">
        <v>203</v>
      </c>
      <c r="B174" s="39">
        <v>22767</v>
      </c>
      <c r="C174" s="35">
        <v>5.4749999999999998E-3</v>
      </c>
      <c r="D174" s="35">
        <v>5.5E-2</v>
      </c>
      <c r="E174" s="35">
        <v>40</v>
      </c>
      <c r="G174" s="35" t="str">
        <f t="shared" si="2"/>
        <v/>
      </c>
    </row>
    <row r="175" spans="1:7" x14ac:dyDescent="0.2">
      <c r="A175" s="35" t="s">
        <v>204</v>
      </c>
      <c r="B175" s="40">
        <v>22798</v>
      </c>
      <c r="C175" s="35">
        <v>4.8370000000000002E-3</v>
      </c>
      <c r="D175" s="35">
        <v>5.5E-2</v>
      </c>
      <c r="E175" s="35">
        <v>39</v>
      </c>
      <c r="G175" s="35" t="str">
        <f t="shared" si="2"/>
        <v/>
      </c>
    </row>
    <row r="176" spans="1:7" x14ac:dyDescent="0.2">
      <c r="A176" s="35" t="s">
        <v>205</v>
      </c>
      <c r="B176" s="39">
        <v>22828</v>
      </c>
      <c r="C176" s="35">
        <v>2.2179999999999999E-3</v>
      </c>
      <c r="D176" s="35">
        <v>5.3999999999999999E-2</v>
      </c>
      <c r="E176" s="35">
        <v>39</v>
      </c>
      <c r="G176" s="35" t="str">
        <f t="shared" si="2"/>
        <v/>
      </c>
    </row>
    <row r="177" spans="1:7" x14ac:dyDescent="0.2">
      <c r="A177" s="35" t="s">
        <v>206</v>
      </c>
      <c r="B177" s="40">
        <v>22859</v>
      </c>
      <c r="C177" s="35">
        <v>2.1879999999999998E-3</v>
      </c>
      <c r="D177" s="35">
        <v>5.7000000000000002E-2</v>
      </c>
      <c r="E177" s="35">
        <v>38</v>
      </c>
      <c r="G177" s="35" t="str">
        <f t="shared" si="2"/>
        <v/>
      </c>
    </row>
    <row r="178" spans="1:7" x14ac:dyDescent="0.2">
      <c r="A178" s="35" t="s">
        <v>207</v>
      </c>
      <c r="B178" s="39">
        <v>22890</v>
      </c>
      <c r="C178" s="35">
        <v>1.689E-3</v>
      </c>
      <c r="D178" s="35">
        <v>5.6000000000000001E-2</v>
      </c>
      <c r="E178" s="35">
        <v>38</v>
      </c>
      <c r="G178" s="35" t="str">
        <f t="shared" si="2"/>
        <v/>
      </c>
    </row>
    <row r="179" spans="1:7" x14ac:dyDescent="0.2">
      <c r="A179" s="35" t="s">
        <v>208</v>
      </c>
      <c r="B179" s="40">
        <v>22920</v>
      </c>
      <c r="C179" s="35">
        <v>2.2100000000000002E-3</v>
      </c>
      <c r="D179" s="35">
        <v>5.3999999999999999E-2</v>
      </c>
      <c r="E179" s="35">
        <v>37</v>
      </c>
      <c r="G179" s="35" t="str">
        <f t="shared" si="2"/>
        <v/>
      </c>
    </row>
    <row r="180" spans="1:7" x14ac:dyDescent="0.2">
      <c r="A180" s="35" t="s">
        <v>209</v>
      </c>
      <c r="B180" s="39">
        <v>22951</v>
      </c>
      <c r="C180" s="35">
        <v>2.258E-3</v>
      </c>
      <c r="D180" s="35">
        <v>5.7000000000000002E-2</v>
      </c>
      <c r="E180" s="35">
        <v>37</v>
      </c>
      <c r="G180" s="35" t="str">
        <f t="shared" si="2"/>
        <v/>
      </c>
    </row>
    <row r="181" spans="1:7" x14ac:dyDescent="0.2">
      <c r="A181" s="35" t="s">
        <v>210</v>
      </c>
      <c r="B181" s="40">
        <v>22981</v>
      </c>
      <c r="C181" s="35">
        <v>2.5600000000000002E-3</v>
      </c>
      <c r="D181" s="35">
        <v>5.5E-2</v>
      </c>
      <c r="E181" s="35">
        <v>37</v>
      </c>
      <c r="G181" s="35" t="str">
        <f t="shared" si="2"/>
        <v/>
      </c>
    </row>
    <row r="182" spans="1:7" x14ac:dyDescent="0.2">
      <c r="A182" s="35" t="s">
        <v>211</v>
      </c>
      <c r="B182" s="39">
        <v>23012</v>
      </c>
      <c r="C182" s="35">
        <v>3.8419999999999999E-3</v>
      </c>
      <c r="D182" s="35">
        <v>5.7000000000000002E-2</v>
      </c>
      <c r="E182" s="35">
        <v>38</v>
      </c>
      <c r="G182" s="35" t="str">
        <f t="shared" si="2"/>
        <v/>
      </c>
    </row>
    <row r="183" spans="1:7" x14ac:dyDescent="0.2">
      <c r="A183" s="35" t="s">
        <v>212</v>
      </c>
      <c r="B183" s="40">
        <v>23043</v>
      </c>
      <c r="C183" s="35">
        <v>2.4499999999999999E-3</v>
      </c>
      <c r="D183" s="35">
        <v>5.8999999999999997E-2</v>
      </c>
      <c r="E183" s="35">
        <v>38</v>
      </c>
      <c r="G183" s="35" t="str">
        <f t="shared" si="2"/>
        <v/>
      </c>
    </row>
    <row r="184" spans="1:7" x14ac:dyDescent="0.2">
      <c r="A184" s="35" t="s">
        <v>213</v>
      </c>
      <c r="B184" s="39">
        <v>23071</v>
      </c>
      <c r="C184" s="35">
        <v>6.2639999999999996E-3</v>
      </c>
      <c r="D184" s="35">
        <v>5.7000000000000002E-2</v>
      </c>
      <c r="E184" s="35">
        <v>38</v>
      </c>
      <c r="G184" s="35" t="str">
        <f t="shared" si="2"/>
        <v/>
      </c>
    </row>
    <row r="185" spans="1:7" x14ac:dyDescent="0.2">
      <c r="A185" s="35" t="s">
        <v>214</v>
      </c>
      <c r="B185" s="40">
        <v>23102</v>
      </c>
      <c r="C185" s="35">
        <v>2.9859999999999999E-3</v>
      </c>
      <c r="D185" s="35">
        <v>5.7000000000000002E-2</v>
      </c>
      <c r="E185" s="35">
        <v>38</v>
      </c>
      <c r="G185" s="35" t="str">
        <f t="shared" si="2"/>
        <v/>
      </c>
    </row>
    <row r="186" spans="1:7" x14ac:dyDescent="0.2">
      <c r="A186" s="35" t="s">
        <v>215</v>
      </c>
      <c r="B186" s="39">
        <v>23132</v>
      </c>
      <c r="C186" s="35">
        <v>1.523E-3</v>
      </c>
      <c r="D186" s="35">
        <v>5.8999999999999997E-2</v>
      </c>
      <c r="E186" s="35">
        <v>37</v>
      </c>
      <c r="G186" s="35" t="str">
        <f t="shared" si="2"/>
        <v/>
      </c>
    </row>
    <row r="187" spans="1:7" x14ac:dyDescent="0.2">
      <c r="A187" s="35" t="s">
        <v>216</v>
      </c>
      <c r="B187" s="40">
        <v>23163</v>
      </c>
      <c r="C187" s="35">
        <v>2.8630000000000001E-3</v>
      </c>
      <c r="D187" s="35">
        <v>5.6000000000000001E-2</v>
      </c>
      <c r="E187" s="35">
        <v>37</v>
      </c>
      <c r="G187" s="35" t="str">
        <f t="shared" si="2"/>
        <v/>
      </c>
    </row>
    <row r="188" spans="1:7" x14ac:dyDescent="0.2">
      <c r="A188" s="35" t="s">
        <v>217</v>
      </c>
      <c r="B188" s="39">
        <v>23193</v>
      </c>
      <c r="C188" s="35">
        <v>2.2929999999999999E-3</v>
      </c>
      <c r="D188" s="35">
        <v>5.6000000000000001E-2</v>
      </c>
      <c r="E188" s="35">
        <v>38</v>
      </c>
      <c r="G188" s="35" t="str">
        <f t="shared" si="2"/>
        <v/>
      </c>
    </row>
    <row r="189" spans="1:7" x14ac:dyDescent="0.2">
      <c r="A189" s="35" t="s">
        <v>218</v>
      </c>
      <c r="B189" s="40">
        <v>23224</v>
      </c>
      <c r="C189" s="35">
        <v>2.9220000000000001E-3</v>
      </c>
      <c r="D189" s="35">
        <v>5.3999999999999999E-2</v>
      </c>
      <c r="E189" s="35">
        <v>38</v>
      </c>
      <c r="G189" s="35" t="str">
        <f t="shared" si="2"/>
        <v/>
      </c>
    </row>
    <row r="190" spans="1:7" x14ac:dyDescent="0.2">
      <c r="A190" s="35" t="s">
        <v>219</v>
      </c>
      <c r="B190" s="39">
        <v>23255</v>
      </c>
      <c r="C190" s="35">
        <v>3.7720000000000002E-3</v>
      </c>
      <c r="D190" s="35">
        <v>5.5E-2</v>
      </c>
      <c r="E190" s="35">
        <v>38</v>
      </c>
      <c r="G190" s="35" t="str">
        <f t="shared" si="2"/>
        <v/>
      </c>
    </row>
    <row r="191" spans="1:7" x14ac:dyDescent="0.2">
      <c r="A191" s="35" t="s">
        <v>220</v>
      </c>
      <c r="B191" s="40">
        <v>23285</v>
      </c>
      <c r="C191" s="35">
        <v>2.2829999999999999E-3</v>
      </c>
      <c r="D191" s="35">
        <v>5.5E-2</v>
      </c>
      <c r="E191" s="35">
        <v>39</v>
      </c>
      <c r="G191" s="35" t="str">
        <f t="shared" si="2"/>
        <v/>
      </c>
    </row>
    <row r="192" spans="1:7" x14ac:dyDescent="0.2">
      <c r="A192" s="35" t="s">
        <v>221</v>
      </c>
      <c r="B192" s="39">
        <v>23316</v>
      </c>
      <c r="C192" s="35">
        <v>1.573E-3</v>
      </c>
      <c r="D192" s="35">
        <v>5.7000000000000002E-2</v>
      </c>
      <c r="E192" s="35">
        <v>38</v>
      </c>
      <c r="G192" s="35" t="str">
        <f t="shared" si="2"/>
        <v/>
      </c>
    </row>
    <row r="193" spans="1:7" x14ac:dyDescent="0.2">
      <c r="A193" s="35" t="s">
        <v>222</v>
      </c>
      <c r="B193" s="40">
        <v>23346</v>
      </c>
      <c r="C193" s="35">
        <v>7.8609999999999999E-3</v>
      </c>
      <c r="D193" s="35">
        <v>5.5E-2</v>
      </c>
      <c r="E193" s="35">
        <v>40</v>
      </c>
      <c r="G193" s="35" t="str">
        <f t="shared" si="2"/>
        <v/>
      </c>
    </row>
    <row r="194" spans="1:7" x14ac:dyDescent="0.2">
      <c r="A194" s="35" t="s">
        <v>223</v>
      </c>
      <c r="B194" s="39">
        <v>23377</v>
      </c>
      <c r="C194" s="35">
        <v>1.0215999999999999E-2</v>
      </c>
      <c r="D194" s="35">
        <v>5.6000000000000001E-2</v>
      </c>
      <c r="E194" s="35">
        <v>40</v>
      </c>
      <c r="G194" s="35" t="str">
        <f t="shared" si="2"/>
        <v/>
      </c>
    </row>
    <row r="195" spans="1:7" x14ac:dyDescent="0.2">
      <c r="A195" s="35" t="s">
        <v>224</v>
      </c>
      <c r="B195" s="40">
        <v>23408</v>
      </c>
      <c r="C195" s="35">
        <v>3.1099999999999999E-3</v>
      </c>
      <c r="D195" s="35">
        <v>5.3999999999999999E-2</v>
      </c>
      <c r="E195" s="35">
        <v>40</v>
      </c>
      <c r="G195" s="35" t="str">
        <f t="shared" ref="G195:G258" si="3">IF(F195="","",200)</f>
        <v/>
      </c>
    </row>
    <row r="196" spans="1:7" x14ac:dyDescent="0.2">
      <c r="A196" s="35" t="s">
        <v>225</v>
      </c>
      <c r="B196" s="39">
        <v>23437</v>
      </c>
      <c r="C196" s="35">
        <v>5.6940000000000003E-3</v>
      </c>
      <c r="D196" s="35">
        <v>5.3999999999999999E-2</v>
      </c>
      <c r="E196" s="35">
        <v>40</v>
      </c>
      <c r="G196" s="35" t="str">
        <f t="shared" si="3"/>
        <v/>
      </c>
    </row>
    <row r="197" spans="1:7" x14ac:dyDescent="0.2">
      <c r="A197" s="35" t="s">
        <v>226</v>
      </c>
      <c r="B197" s="40">
        <v>23468</v>
      </c>
      <c r="C197" s="35">
        <v>3.0569999999999998E-3</v>
      </c>
      <c r="D197" s="35">
        <v>5.2999999999999999E-2</v>
      </c>
      <c r="E197" s="35">
        <v>42</v>
      </c>
      <c r="G197" s="35" t="str">
        <f t="shared" si="3"/>
        <v/>
      </c>
    </row>
    <row r="198" spans="1:7" x14ac:dyDescent="0.2">
      <c r="A198" s="35" t="s">
        <v>227</v>
      </c>
      <c r="B198" s="39">
        <v>23498</v>
      </c>
      <c r="C198" s="35">
        <v>2.6830000000000001E-3</v>
      </c>
      <c r="D198" s="35">
        <v>5.0999999999999997E-2</v>
      </c>
      <c r="E198" s="35">
        <v>42</v>
      </c>
      <c r="G198" s="35" t="str">
        <f t="shared" si="3"/>
        <v/>
      </c>
    </row>
    <row r="199" spans="1:7" x14ac:dyDescent="0.2">
      <c r="A199" s="35" t="s">
        <v>228</v>
      </c>
      <c r="B199" s="40">
        <v>23529</v>
      </c>
      <c r="C199" s="35">
        <v>3.444E-3</v>
      </c>
      <c r="D199" s="35">
        <v>5.1999999999999998E-2</v>
      </c>
      <c r="E199" s="35">
        <v>43</v>
      </c>
      <c r="G199" s="35" t="str">
        <f t="shared" si="3"/>
        <v/>
      </c>
    </row>
    <row r="200" spans="1:7" x14ac:dyDescent="0.2">
      <c r="A200" s="35" t="s">
        <v>229</v>
      </c>
      <c r="B200" s="39">
        <v>23559</v>
      </c>
      <c r="C200" s="35">
        <v>3.1930000000000001E-3</v>
      </c>
      <c r="D200" s="35">
        <v>4.9000000000000002E-2</v>
      </c>
      <c r="E200" s="35">
        <v>45</v>
      </c>
      <c r="G200" s="35" t="str">
        <f t="shared" si="3"/>
        <v/>
      </c>
    </row>
    <row r="201" spans="1:7" x14ac:dyDescent="0.2">
      <c r="A201" s="35" t="s">
        <v>230</v>
      </c>
      <c r="B201" s="40">
        <v>23590</v>
      </c>
      <c r="C201" s="35">
        <v>4.6839999999999998E-3</v>
      </c>
      <c r="D201" s="35">
        <v>0.05</v>
      </c>
      <c r="E201" s="35">
        <v>44</v>
      </c>
      <c r="G201" s="35" t="str">
        <f t="shared" si="3"/>
        <v/>
      </c>
    </row>
    <row r="202" spans="1:7" x14ac:dyDescent="0.2">
      <c r="A202" s="35" t="s">
        <v>231</v>
      </c>
      <c r="B202" s="39">
        <v>23621</v>
      </c>
      <c r="C202" s="35">
        <v>8.7840000000000001E-3</v>
      </c>
      <c r="D202" s="35">
        <v>5.0999999999999997E-2</v>
      </c>
      <c r="E202" s="35">
        <v>45</v>
      </c>
      <c r="G202" s="35" t="str">
        <f t="shared" si="3"/>
        <v/>
      </c>
    </row>
    <row r="203" spans="1:7" x14ac:dyDescent="0.2">
      <c r="A203" s="35" t="s">
        <v>232</v>
      </c>
      <c r="B203" s="40">
        <v>23651</v>
      </c>
      <c r="C203" s="35">
        <v>8.2039999999999995E-3</v>
      </c>
      <c r="D203" s="35">
        <v>5.0999999999999997E-2</v>
      </c>
      <c r="E203" s="35">
        <v>45</v>
      </c>
      <c r="G203" s="35" t="str">
        <f t="shared" si="3"/>
        <v/>
      </c>
    </row>
    <row r="204" spans="1:7" x14ac:dyDescent="0.2">
      <c r="A204" s="35" t="s">
        <v>233</v>
      </c>
      <c r="B204" s="39">
        <v>23682</v>
      </c>
      <c r="C204" s="35">
        <v>3.2100000000000002E-3</v>
      </c>
      <c r="D204" s="35">
        <v>4.8000000000000001E-2</v>
      </c>
      <c r="E204" s="35">
        <v>47</v>
      </c>
      <c r="G204" s="35" t="str">
        <f t="shared" si="3"/>
        <v/>
      </c>
    </row>
    <row r="205" spans="1:7" x14ac:dyDescent="0.2">
      <c r="A205" s="35" t="s">
        <v>234</v>
      </c>
      <c r="B205" s="40">
        <v>23712</v>
      </c>
      <c r="C205" s="35">
        <v>2.0449999999999999E-3</v>
      </c>
      <c r="D205" s="35">
        <v>0.05</v>
      </c>
      <c r="E205" s="35">
        <v>47</v>
      </c>
      <c r="G205" s="35" t="str">
        <f t="shared" si="3"/>
        <v/>
      </c>
    </row>
    <row r="206" spans="1:7" x14ac:dyDescent="0.2">
      <c r="A206" s="35" t="s">
        <v>235</v>
      </c>
      <c r="B206" s="39">
        <v>23743</v>
      </c>
      <c r="C206" s="35">
        <v>4.0020000000000003E-3</v>
      </c>
      <c r="D206" s="35">
        <v>4.9000000000000002E-2</v>
      </c>
      <c r="E206" s="35">
        <v>47</v>
      </c>
      <c r="G206" s="35" t="str">
        <f t="shared" si="3"/>
        <v/>
      </c>
    </row>
    <row r="207" spans="1:7" x14ac:dyDescent="0.2">
      <c r="A207" s="35" t="s">
        <v>236</v>
      </c>
      <c r="B207" s="40">
        <v>23774</v>
      </c>
      <c r="C207" s="35">
        <v>3.307E-3</v>
      </c>
      <c r="D207" s="35">
        <v>5.0999999999999997E-2</v>
      </c>
      <c r="E207" s="35">
        <v>49</v>
      </c>
      <c r="G207" s="35" t="str">
        <f t="shared" si="3"/>
        <v/>
      </c>
    </row>
    <row r="208" spans="1:7" x14ac:dyDescent="0.2">
      <c r="A208" s="35" t="s">
        <v>237</v>
      </c>
      <c r="B208" s="39">
        <v>23802</v>
      </c>
      <c r="C208" s="35">
        <v>6.1149999999999998E-3</v>
      </c>
      <c r="D208" s="35">
        <v>4.7E-2</v>
      </c>
      <c r="E208" s="35">
        <v>50</v>
      </c>
      <c r="G208" s="35" t="str">
        <f t="shared" si="3"/>
        <v/>
      </c>
    </row>
    <row r="209" spans="1:7" x14ac:dyDescent="0.2">
      <c r="A209" s="35" t="s">
        <v>238</v>
      </c>
      <c r="B209" s="40">
        <v>23833</v>
      </c>
      <c r="C209" s="35">
        <v>4.8479999999999999E-3</v>
      </c>
      <c r="D209" s="35">
        <v>4.8000000000000001E-2</v>
      </c>
      <c r="E209" s="35">
        <v>51</v>
      </c>
      <c r="G209" s="35" t="str">
        <f t="shared" si="3"/>
        <v/>
      </c>
    </row>
    <row r="210" spans="1:7" x14ac:dyDescent="0.2">
      <c r="A210" s="35" t="s">
        <v>239</v>
      </c>
      <c r="B210" s="39">
        <v>23863</v>
      </c>
      <c r="C210" s="35">
        <v>2.7859999999999998E-3</v>
      </c>
      <c r="D210" s="35">
        <v>4.5999999999999999E-2</v>
      </c>
      <c r="E210" s="35">
        <v>53</v>
      </c>
      <c r="G210" s="35" t="str">
        <f t="shared" si="3"/>
        <v/>
      </c>
    </row>
    <row r="211" spans="1:7" x14ac:dyDescent="0.2">
      <c r="A211" s="35" t="s">
        <v>240</v>
      </c>
      <c r="B211" s="40">
        <v>23894</v>
      </c>
      <c r="C211" s="35">
        <v>5.4140000000000004E-3</v>
      </c>
      <c r="D211" s="35">
        <v>4.5999999999999999E-2</v>
      </c>
      <c r="E211" s="35">
        <v>53</v>
      </c>
      <c r="G211" s="35" t="str">
        <f t="shared" si="3"/>
        <v/>
      </c>
    </row>
    <row r="212" spans="1:7" x14ac:dyDescent="0.2">
      <c r="A212" s="35" t="s">
        <v>241</v>
      </c>
      <c r="B212" s="39">
        <v>23924</v>
      </c>
      <c r="C212" s="35">
        <v>4.8939999999999999E-3</v>
      </c>
      <c r="D212" s="35">
        <v>4.3999999999999997E-2</v>
      </c>
      <c r="E212" s="35">
        <v>53</v>
      </c>
      <c r="G212" s="35" t="str">
        <f t="shared" si="3"/>
        <v/>
      </c>
    </row>
    <row r="213" spans="1:7" x14ac:dyDescent="0.2">
      <c r="A213" s="35" t="s">
        <v>242</v>
      </c>
      <c r="B213" s="40">
        <v>23955</v>
      </c>
      <c r="C213" s="35">
        <v>3.7499999999999999E-3</v>
      </c>
      <c r="D213" s="35">
        <v>4.3999999999999997E-2</v>
      </c>
      <c r="E213" s="35">
        <v>55</v>
      </c>
      <c r="G213" s="35" t="str">
        <f t="shared" si="3"/>
        <v/>
      </c>
    </row>
    <row r="214" spans="1:7" x14ac:dyDescent="0.2">
      <c r="A214" s="35" t="s">
        <v>243</v>
      </c>
      <c r="B214" s="39">
        <v>23986</v>
      </c>
      <c r="C214" s="35">
        <v>3.3779999999999999E-3</v>
      </c>
      <c r="D214" s="35">
        <v>4.2999999999999997E-2</v>
      </c>
      <c r="E214" s="35">
        <v>57</v>
      </c>
      <c r="G214" s="35" t="str">
        <f t="shared" si="3"/>
        <v/>
      </c>
    </row>
    <row r="215" spans="1:7" x14ac:dyDescent="0.2">
      <c r="A215" s="35" t="s">
        <v>244</v>
      </c>
      <c r="B215" s="40">
        <v>24016</v>
      </c>
      <c r="C215" s="35">
        <v>4.045E-3</v>
      </c>
      <c r="D215" s="35">
        <v>4.2000000000000003E-2</v>
      </c>
      <c r="E215" s="35">
        <v>59</v>
      </c>
      <c r="G215" s="35" t="str">
        <f t="shared" si="3"/>
        <v/>
      </c>
    </row>
    <row r="216" spans="1:7" x14ac:dyDescent="0.2">
      <c r="A216" s="35" t="s">
        <v>245</v>
      </c>
      <c r="B216" s="39">
        <v>24047</v>
      </c>
      <c r="C216" s="35">
        <v>4.7260000000000002E-3</v>
      </c>
      <c r="D216" s="35">
        <v>4.1000000000000002E-2</v>
      </c>
      <c r="E216" s="35">
        <v>63</v>
      </c>
      <c r="G216" s="35" t="str">
        <f t="shared" si="3"/>
        <v/>
      </c>
    </row>
    <row r="217" spans="1:7" x14ac:dyDescent="0.2">
      <c r="A217" s="35" t="s">
        <v>246</v>
      </c>
      <c r="B217" s="40">
        <v>24077</v>
      </c>
      <c r="C217" s="35">
        <v>4.3080000000000002E-3</v>
      </c>
      <c r="D217" s="35">
        <v>0.04</v>
      </c>
      <c r="E217" s="35">
        <v>64</v>
      </c>
      <c r="G217" s="35" t="str">
        <f t="shared" si="3"/>
        <v/>
      </c>
    </row>
    <row r="218" spans="1:7" x14ac:dyDescent="0.2">
      <c r="A218" s="35" t="s">
        <v>247</v>
      </c>
      <c r="B218" s="39">
        <v>24108</v>
      </c>
      <c r="C218" s="35">
        <v>6.1180000000000002E-3</v>
      </c>
      <c r="D218" s="35">
        <v>0.04</v>
      </c>
      <c r="E218" s="35">
        <v>65</v>
      </c>
      <c r="G218" s="35" t="str">
        <f t="shared" si="3"/>
        <v/>
      </c>
    </row>
    <row r="219" spans="1:7" x14ac:dyDescent="0.2">
      <c r="A219" s="35" t="s">
        <v>248</v>
      </c>
      <c r="B219" s="40">
        <v>24139</v>
      </c>
      <c r="C219" s="35">
        <v>6.8440000000000003E-3</v>
      </c>
      <c r="D219" s="35">
        <v>3.7999999999999999E-2</v>
      </c>
      <c r="E219" s="35">
        <v>66</v>
      </c>
      <c r="G219" s="35" t="str">
        <f t="shared" si="3"/>
        <v/>
      </c>
    </row>
    <row r="220" spans="1:7" x14ac:dyDescent="0.2">
      <c r="A220" s="35" t="s">
        <v>249</v>
      </c>
      <c r="B220" s="39">
        <v>24167</v>
      </c>
      <c r="C220" s="35">
        <v>4.6420000000000003E-3</v>
      </c>
      <c r="D220" s="35">
        <v>3.7999999999999999E-2</v>
      </c>
      <c r="E220" s="35">
        <v>70</v>
      </c>
      <c r="G220" s="35" t="str">
        <f t="shared" si="3"/>
        <v/>
      </c>
    </row>
    <row r="221" spans="1:7" x14ac:dyDescent="0.2">
      <c r="A221" s="35" t="s">
        <v>250</v>
      </c>
      <c r="B221" s="40">
        <v>24198</v>
      </c>
      <c r="C221" s="35">
        <v>5.3070000000000001E-3</v>
      </c>
      <c r="D221" s="35">
        <v>3.7999999999999999E-2</v>
      </c>
      <c r="E221" s="35">
        <v>67</v>
      </c>
      <c r="G221" s="35" t="str">
        <f t="shared" si="3"/>
        <v/>
      </c>
    </row>
    <row r="222" spans="1:7" x14ac:dyDescent="0.2">
      <c r="A222" s="35" t="s">
        <v>251</v>
      </c>
      <c r="B222" s="39">
        <v>24228</v>
      </c>
      <c r="C222" s="35">
        <v>6.1450000000000003E-3</v>
      </c>
      <c r="D222" s="35">
        <v>3.9E-2</v>
      </c>
      <c r="E222" s="35">
        <v>68</v>
      </c>
      <c r="G222" s="35" t="str">
        <f t="shared" si="3"/>
        <v/>
      </c>
    </row>
    <row r="223" spans="1:7" x14ac:dyDescent="0.2">
      <c r="A223" s="35" t="s">
        <v>252</v>
      </c>
      <c r="B223" s="40">
        <v>24259</v>
      </c>
      <c r="C223" s="35">
        <v>3.1029999999999999E-3</v>
      </c>
      <c r="D223" s="35">
        <v>3.7999999999999999E-2</v>
      </c>
      <c r="E223" s="35">
        <v>69</v>
      </c>
      <c r="G223" s="35" t="str">
        <f t="shared" si="3"/>
        <v/>
      </c>
    </row>
    <row r="224" spans="1:7" x14ac:dyDescent="0.2">
      <c r="A224" s="35" t="s">
        <v>253</v>
      </c>
      <c r="B224" s="39">
        <v>24289</v>
      </c>
      <c r="C224" s="35">
        <v>4.2240000000000003E-3</v>
      </c>
      <c r="D224" s="35">
        <v>3.7999999999999999E-2</v>
      </c>
      <c r="E224" s="35">
        <v>69</v>
      </c>
      <c r="G224" s="35" t="str">
        <f t="shared" si="3"/>
        <v/>
      </c>
    </row>
    <row r="225" spans="1:7" x14ac:dyDescent="0.2">
      <c r="A225" s="35" t="s">
        <v>254</v>
      </c>
      <c r="B225" s="40">
        <v>24320</v>
      </c>
      <c r="C225" s="35">
        <v>3.9300000000000003E-3</v>
      </c>
      <c r="D225" s="35">
        <v>3.7999999999999999E-2</v>
      </c>
      <c r="E225" s="35">
        <v>68</v>
      </c>
      <c r="G225" s="35" t="str">
        <f t="shared" si="3"/>
        <v/>
      </c>
    </row>
    <row r="226" spans="1:7" x14ac:dyDescent="0.2">
      <c r="A226" s="35" t="s">
        <v>255</v>
      </c>
      <c r="B226" s="39">
        <v>24351</v>
      </c>
      <c r="C226" s="35">
        <v>4.1770000000000002E-3</v>
      </c>
      <c r="D226" s="35">
        <v>3.6999999999999998E-2</v>
      </c>
      <c r="E226" s="35">
        <v>67</v>
      </c>
      <c r="G226" s="35" t="str">
        <f t="shared" si="3"/>
        <v/>
      </c>
    </row>
    <row r="227" spans="1:7" x14ac:dyDescent="0.2">
      <c r="A227" s="35" t="s">
        <v>256</v>
      </c>
      <c r="B227" s="40">
        <v>24381</v>
      </c>
      <c r="C227" s="35">
        <v>3.9659999999999999E-3</v>
      </c>
      <c r="D227" s="35">
        <v>3.6999999999999998E-2</v>
      </c>
      <c r="E227" s="35">
        <v>67</v>
      </c>
      <c r="G227" s="35" t="str">
        <f t="shared" si="3"/>
        <v/>
      </c>
    </row>
    <row r="228" spans="1:7" x14ac:dyDescent="0.2">
      <c r="A228" s="35" t="s">
        <v>257</v>
      </c>
      <c r="B228" s="39">
        <v>24412</v>
      </c>
      <c r="C228" s="35">
        <v>2.8670000000000002E-3</v>
      </c>
      <c r="D228" s="35">
        <v>3.5999999999999997E-2</v>
      </c>
      <c r="E228" s="35">
        <v>67</v>
      </c>
      <c r="G228" s="35" t="str">
        <f t="shared" si="3"/>
        <v/>
      </c>
    </row>
    <row r="229" spans="1:7" x14ac:dyDescent="0.2">
      <c r="A229" s="35" t="s">
        <v>258</v>
      </c>
      <c r="B229" s="40">
        <v>24442</v>
      </c>
      <c r="C229" s="35">
        <v>3.663E-3</v>
      </c>
      <c r="D229" s="35">
        <v>3.7999999999999999E-2</v>
      </c>
      <c r="E229" s="35">
        <v>66</v>
      </c>
      <c r="G229" s="35" t="str">
        <f t="shared" si="3"/>
        <v/>
      </c>
    </row>
    <row r="230" spans="1:7" x14ac:dyDescent="0.2">
      <c r="A230" s="35" t="s">
        <v>259</v>
      </c>
      <c r="B230" s="39">
        <v>24473</v>
      </c>
      <c r="C230" s="35">
        <v>2.594E-3</v>
      </c>
      <c r="D230" s="35">
        <v>3.9E-2</v>
      </c>
      <c r="E230" s="35">
        <v>67</v>
      </c>
      <c r="G230" s="35" t="str">
        <f t="shared" si="3"/>
        <v/>
      </c>
    </row>
    <row r="231" spans="1:7" x14ac:dyDescent="0.2">
      <c r="A231" s="35" t="s">
        <v>260</v>
      </c>
      <c r="B231" s="40">
        <v>24504</v>
      </c>
      <c r="C231" s="35">
        <v>3.9090000000000001E-3</v>
      </c>
      <c r="D231" s="35">
        <v>3.7999999999999999E-2</v>
      </c>
      <c r="E231" s="35">
        <v>66</v>
      </c>
      <c r="G231" s="35" t="str">
        <f t="shared" si="3"/>
        <v/>
      </c>
    </row>
    <row r="232" spans="1:7" x14ac:dyDescent="0.2">
      <c r="A232" s="35" t="s">
        <v>261</v>
      </c>
      <c r="B232" s="39">
        <v>24532</v>
      </c>
      <c r="C232" s="35">
        <v>3.7629999999999999E-3</v>
      </c>
      <c r="D232" s="35">
        <v>3.7999999999999999E-2</v>
      </c>
      <c r="E232" s="35">
        <v>64</v>
      </c>
      <c r="G232" s="35" t="str">
        <f t="shared" si="3"/>
        <v/>
      </c>
    </row>
    <row r="233" spans="1:7" x14ac:dyDescent="0.2">
      <c r="A233" s="35" t="s">
        <v>262</v>
      </c>
      <c r="B233" s="40">
        <v>24563</v>
      </c>
      <c r="C233" s="35">
        <v>4.7819999999999998E-3</v>
      </c>
      <c r="D233" s="35">
        <v>3.7999999999999999E-2</v>
      </c>
      <c r="E233" s="35">
        <v>65</v>
      </c>
      <c r="G233" s="35" t="str">
        <f t="shared" si="3"/>
        <v/>
      </c>
    </row>
    <row r="234" spans="1:7" x14ac:dyDescent="0.2">
      <c r="A234" s="35" t="s">
        <v>263</v>
      </c>
      <c r="B234" s="39">
        <v>24593</v>
      </c>
      <c r="C234" s="35">
        <v>3.0109999999999998E-3</v>
      </c>
      <c r="D234" s="35">
        <v>3.7999999999999999E-2</v>
      </c>
      <c r="E234" s="35">
        <v>64</v>
      </c>
      <c r="G234" s="35" t="str">
        <f t="shared" si="3"/>
        <v/>
      </c>
    </row>
    <row r="235" spans="1:7" x14ac:dyDescent="0.2">
      <c r="A235" s="35" t="s">
        <v>264</v>
      </c>
      <c r="B235" s="40">
        <v>24624</v>
      </c>
      <c r="C235" s="35">
        <v>3.7659999999999998E-3</v>
      </c>
      <c r="D235" s="35">
        <v>3.9E-2</v>
      </c>
      <c r="E235" s="35">
        <v>64</v>
      </c>
      <c r="G235" s="35" t="str">
        <f t="shared" si="3"/>
        <v/>
      </c>
    </row>
    <row r="236" spans="1:7" x14ac:dyDescent="0.2">
      <c r="A236" s="35" t="s">
        <v>265</v>
      </c>
      <c r="B236" s="39">
        <v>24654</v>
      </c>
      <c r="C236" s="35">
        <v>3.3760000000000001E-3</v>
      </c>
      <c r="D236" s="35">
        <v>3.7999999999999999E-2</v>
      </c>
      <c r="E236" s="35">
        <v>63</v>
      </c>
      <c r="G236" s="35" t="str">
        <f t="shared" si="3"/>
        <v/>
      </c>
    </row>
    <row r="237" spans="1:7" x14ac:dyDescent="0.2">
      <c r="A237" s="35" t="s">
        <v>266</v>
      </c>
      <c r="B237" s="40">
        <v>24685</v>
      </c>
      <c r="C237" s="35">
        <v>4.2319999999999997E-3</v>
      </c>
      <c r="D237" s="35">
        <v>3.7999999999999999E-2</v>
      </c>
      <c r="E237" s="35">
        <v>65</v>
      </c>
      <c r="G237" s="35" t="str">
        <f t="shared" si="3"/>
        <v/>
      </c>
    </row>
    <row r="238" spans="1:7" x14ac:dyDescent="0.2">
      <c r="A238" s="35" t="s">
        <v>267</v>
      </c>
      <c r="B238" s="39">
        <v>24716</v>
      </c>
      <c r="C238" s="35">
        <v>1.139E-3</v>
      </c>
      <c r="D238" s="35">
        <v>3.7999999999999999E-2</v>
      </c>
      <c r="E238" s="35">
        <v>64</v>
      </c>
      <c r="G238" s="35" t="str">
        <f t="shared" si="3"/>
        <v/>
      </c>
    </row>
    <row r="239" spans="1:7" x14ac:dyDescent="0.2">
      <c r="A239" s="35" t="s">
        <v>268</v>
      </c>
      <c r="B239" s="40">
        <v>24746</v>
      </c>
      <c r="C239" s="35">
        <v>6.8440000000000003E-3</v>
      </c>
      <c r="D239" s="35">
        <v>0.04</v>
      </c>
      <c r="E239" s="35">
        <v>66</v>
      </c>
      <c r="G239" s="35" t="str">
        <f t="shared" si="3"/>
        <v/>
      </c>
    </row>
    <row r="240" spans="1:7" x14ac:dyDescent="0.2">
      <c r="A240" s="35" t="s">
        <v>269</v>
      </c>
      <c r="B240" s="39">
        <v>24777</v>
      </c>
      <c r="C240" s="35">
        <v>3.0720000000000001E-3</v>
      </c>
      <c r="D240" s="35">
        <v>3.9E-2</v>
      </c>
      <c r="E240" s="35">
        <v>65</v>
      </c>
      <c r="G240" s="35" t="str">
        <f t="shared" si="3"/>
        <v/>
      </c>
    </row>
    <row r="241" spans="1:7" x14ac:dyDescent="0.2">
      <c r="A241" s="35" t="s">
        <v>270</v>
      </c>
      <c r="B241" s="40">
        <v>24807</v>
      </c>
      <c r="C241" s="35">
        <v>9.3810000000000004E-3</v>
      </c>
      <c r="D241" s="35">
        <v>3.7999999999999999E-2</v>
      </c>
      <c r="E241" s="35">
        <v>66</v>
      </c>
      <c r="G241" s="35" t="str">
        <f t="shared" si="3"/>
        <v/>
      </c>
    </row>
    <row r="242" spans="1:7" x14ac:dyDescent="0.2">
      <c r="A242" s="35" t="s">
        <v>271</v>
      </c>
      <c r="B242" s="39">
        <v>24838</v>
      </c>
      <c r="C242" s="35">
        <v>1.2848E-2</v>
      </c>
      <c r="D242" s="35">
        <v>3.6999999999999998E-2</v>
      </c>
      <c r="E242" s="35">
        <v>67</v>
      </c>
      <c r="G242" s="35" t="str">
        <f t="shared" si="3"/>
        <v/>
      </c>
    </row>
    <row r="243" spans="1:7" x14ac:dyDescent="0.2">
      <c r="A243" s="35" t="s">
        <v>272</v>
      </c>
      <c r="B243" s="40">
        <v>24869</v>
      </c>
      <c r="C243" s="35">
        <v>1.503E-3</v>
      </c>
      <c r="D243" s="35">
        <v>3.7999999999999999E-2</v>
      </c>
      <c r="E243" s="35">
        <v>66</v>
      </c>
      <c r="G243" s="35" t="str">
        <f t="shared" si="3"/>
        <v/>
      </c>
    </row>
    <row r="244" spans="1:7" x14ac:dyDescent="0.2">
      <c r="A244" s="35" t="s">
        <v>273</v>
      </c>
      <c r="B244" s="39">
        <v>24898</v>
      </c>
      <c r="C244" s="35">
        <v>3.6449999999999998E-3</v>
      </c>
      <c r="D244" s="35">
        <v>3.6999999999999998E-2</v>
      </c>
      <c r="E244" s="35">
        <v>67</v>
      </c>
      <c r="G244" s="35" t="str">
        <f t="shared" si="3"/>
        <v/>
      </c>
    </row>
    <row r="245" spans="1:7" x14ac:dyDescent="0.2">
      <c r="A245" s="35" t="s">
        <v>274</v>
      </c>
      <c r="B245" s="40">
        <v>24929</v>
      </c>
      <c r="C245" s="35">
        <v>1.456E-3</v>
      </c>
      <c r="D245" s="35">
        <v>3.5000000000000003E-2</v>
      </c>
      <c r="E245" s="35">
        <v>69</v>
      </c>
      <c r="G245" s="35" t="str">
        <f t="shared" si="3"/>
        <v/>
      </c>
    </row>
    <row r="246" spans="1:7" x14ac:dyDescent="0.2">
      <c r="A246" s="35" t="s">
        <v>275</v>
      </c>
      <c r="B246" s="39">
        <v>24959</v>
      </c>
      <c r="C246" s="35">
        <v>4.9919999999999999E-3</v>
      </c>
      <c r="D246" s="35">
        <v>3.5000000000000003E-2</v>
      </c>
      <c r="E246" s="35">
        <v>69</v>
      </c>
      <c r="G246" s="35" t="str">
        <f t="shared" si="3"/>
        <v/>
      </c>
    </row>
    <row r="247" spans="1:7" x14ac:dyDescent="0.2">
      <c r="A247" s="35" t="s">
        <v>276</v>
      </c>
      <c r="B247" s="40">
        <v>24990</v>
      </c>
      <c r="C247" s="35">
        <v>3.2139999999999998E-3</v>
      </c>
      <c r="D247" s="35">
        <v>3.6999999999999998E-2</v>
      </c>
      <c r="E247" s="35">
        <v>69</v>
      </c>
      <c r="G247" s="35" t="str">
        <f t="shared" si="3"/>
        <v/>
      </c>
    </row>
    <row r="248" spans="1:7" x14ac:dyDescent="0.2">
      <c r="A248" s="35" t="s">
        <v>277</v>
      </c>
      <c r="B248" s="39">
        <v>25020</v>
      </c>
      <c r="C248" s="35">
        <v>3.9509999999999997E-3</v>
      </c>
      <c r="D248" s="35">
        <v>3.6999999999999998E-2</v>
      </c>
      <c r="E248" s="35">
        <v>71</v>
      </c>
      <c r="G248" s="35" t="str">
        <f t="shared" si="3"/>
        <v/>
      </c>
    </row>
    <row r="249" spans="1:7" x14ac:dyDescent="0.2">
      <c r="A249" s="35" t="s">
        <v>278</v>
      </c>
      <c r="B249" s="40">
        <v>25051</v>
      </c>
      <c r="C249" s="35">
        <v>3.2859999999999999E-3</v>
      </c>
      <c r="D249" s="35">
        <v>3.5000000000000003E-2</v>
      </c>
      <c r="E249" s="35">
        <v>72</v>
      </c>
      <c r="G249" s="35" t="str">
        <f t="shared" si="3"/>
        <v/>
      </c>
    </row>
    <row r="250" spans="1:7" x14ac:dyDescent="0.2">
      <c r="A250" s="35" t="s">
        <v>279</v>
      </c>
      <c r="B250" s="39">
        <v>25082</v>
      </c>
      <c r="C250" s="35">
        <v>3.1719999999999999E-3</v>
      </c>
      <c r="D250" s="35">
        <v>3.4000000000000002E-2</v>
      </c>
      <c r="E250" s="35">
        <v>73</v>
      </c>
      <c r="G250" s="35" t="str">
        <f t="shared" si="3"/>
        <v/>
      </c>
    </row>
    <row r="251" spans="1:7" x14ac:dyDescent="0.2">
      <c r="A251" s="35" t="s">
        <v>280</v>
      </c>
      <c r="B251" s="40">
        <v>25112</v>
      </c>
      <c r="C251" s="35">
        <v>4.849E-3</v>
      </c>
      <c r="D251" s="35">
        <v>3.4000000000000002E-2</v>
      </c>
      <c r="E251" s="35">
        <v>77</v>
      </c>
      <c r="G251" s="35" t="str">
        <f t="shared" si="3"/>
        <v/>
      </c>
    </row>
    <row r="252" spans="1:7" x14ac:dyDescent="0.2">
      <c r="A252" s="35" t="s">
        <v>281</v>
      </c>
      <c r="B252" s="39">
        <v>25143</v>
      </c>
      <c r="C252" s="35">
        <v>3.846E-3</v>
      </c>
      <c r="D252" s="35">
        <v>3.4000000000000002E-2</v>
      </c>
      <c r="E252" s="35">
        <v>77</v>
      </c>
      <c r="G252" s="35" t="str">
        <f t="shared" si="3"/>
        <v/>
      </c>
    </row>
    <row r="253" spans="1:7" x14ac:dyDescent="0.2">
      <c r="A253" s="35" t="s">
        <v>282</v>
      </c>
      <c r="B253" s="40">
        <v>25173</v>
      </c>
      <c r="C253" s="35">
        <v>2.7179999999999999E-3</v>
      </c>
      <c r="D253" s="35">
        <v>3.4000000000000002E-2</v>
      </c>
      <c r="E253" s="35">
        <v>76</v>
      </c>
      <c r="G253" s="35" t="str">
        <f t="shared" si="3"/>
        <v/>
      </c>
    </row>
    <row r="254" spans="1:7" x14ac:dyDescent="0.2">
      <c r="A254" s="35" t="s">
        <v>283</v>
      </c>
      <c r="B254" s="39">
        <v>25204</v>
      </c>
      <c r="C254" s="35">
        <v>4.0749999999999996E-3</v>
      </c>
      <c r="D254" s="35">
        <v>3.4000000000000002E-2</v>
      </c>
      <c r="E254" s="35">
        <v>79</v>
      </c>
      <c r="G254" s="35" t="str">
        <f t="shared" si="3"/>
        <v/>
      </c>
    </row>
    <row r="255" spans="1:7" x14ac:dyDescent="0.2">
      <c r="A255" s="35" t="s">
        <v>284</v>
      </c>
      <c r="B255" s="40">
        <v>25235</v>
      </c>
      <c r="C255" s="35">
        <v>3.2330000000000002E-3</v>
      </c>
      <c r="D255" s="35">
        <v>3.4000000000000002E-2</v>
      </c>
      <c r="E255" s="35">
        <v>79</v>
      </c>
      <c r="G255" s="35" t="str">
        <f t="shared" si="3"/>
        <v/>
      </c>
    </row>
    <row r="256" spans="1:7" x14ac:dyDescent="0.2">
      <c r="A256" s="35" t="s">
        <v>285</v>
      </c>
      <c r="B256" s="39">
        <v>25263</v>
      </c>
      <c r="C256" s="35">
        <v>3.1020000000000002E-3</v>
      </c>
      <c r="D256" s="35">
        <v>3.4000000000000002E-2</v>
      </c>
      <c r="E256" s="35">
        <v>80</v>
      </c>
      <c r="G256" s="35" t="str">
        <f t="shared" si="3"/>
        <v/>
      </c>
    </row>
    <row r="257" spans="1:7" x14ac:dyDescent="0.2">
      <c r="A257" s="35" t="s">
        <v>286</v>
      </c>
      <c r="B257" s="40">
        <v>25294</v>
      </c>
      <c r="C257" s="35">
        <v>3.8899999999999998E-3</v>
      </c>
      <c r="D257" s="35">
        <v>3.4000000000000002E-2</v>
      </c>
      <c r="E257" s="35">
        <v>80</v>
      </c>
      <c r="G257" s="35" t="str">
        <f t="shared" si="3"/>
        <v/>
      </c>
    </row>
    <row r="258" spans="1:7" x14ac:dyDescent="0.2">
      <c r="A258" s="35" t="s">
        <v>287</v>
      </c>
      <c r="B258" s="39">
        <v>25324</v>
      </c>
      <c r="C258" s="35">
        <v>4.0759999999999998E-3</v>
      </c>
      <c r="D258" s="35">
        <v>3.4000000000000002E-2</v>
      </c>
      <c r="E258" s="35">
        <v>80</v>
      </c>
      <c r="G258" s="35" t="str">
        <f t="shared" si="3"/>
        <v/>
      </c>
    </row>
    <row r="259" spans="1:7" x14ac:dyDescent="0.2">
      <c r="A259" s="35" t="s">
        <v>288</v>
      </c>
      <c r="B259" s="40">
        <v>25355</v>
      </c>
      <c r="C259" s="35">
        <v>2.3280000000000002E-3</v>
      </c>
      <c r="D259" s="35">
        <v>3.5000000000000003E-2</v>
      </c>
      <c r="E259" s="35">
        <v>78</v>
      </c>
      <c r="G259" s="35" t="str">
        <f t="shared" ref="G259:G322" si="4">IF(F259="","",200)</f>
        <v/>
      </c>
    </row>
    <row r="260" spans="1:7" x14ac:dyDescent="0.2">
      <c r="A260" s="35" t="s">
        <v>289</v>
      </c>
      <c r="B260" s="39">
        <v>25385</v>
      </c>
      <c r="C260" s="35">
        <v>4.1349999999999998E-3</v>
      </c>
      <c r="D260" s="35">
        <v>3.5000000000000003E-2</v>
      </c>
      <c r="E260" s="35">
        <v>77</v>
      </c>
      <c r="G260" s="35" t="str">
        <f t="shared" si="4"/>
        <v/>
      </c>
    </row>
    <row r="261" spans="1:7" x14ac:dyDescent="0.2">
      <c r="A261" s="35" t="s">
        <v>290</v>
      </c>
      <c r="B261" s="40">
        <v>25416</v>
      </c>
      <c r="C261" s="35">
        <v>4.045E-3</v>
      </c>
      <c r="D261" s="35">
        <v>3.5000000000000003E-2</v>
      </c>
      <c r="E261" s="35">
        <v>76</v>
      </c>
      <c r="G261" s="35" t="str">
        <f t="shared" si="4"/>
        <v/>
      </c>
    </row>
    <row r="262" spans="1:7" x14ac:dyDescent="0.2">
      <c r="A262" s="35" t="s">
        <v>291</v>
      </c>
      <c r="B262" s="39">
        <v>25447</v>
      </c>
      <c r="C262" s="35">
        <v>3.6089999999999998E-3</v>
      </c>
      <c r="D262" s="35">
        <v>3.6999999999999998E-2</v>
      </c>
      <c r="E262" s="35">
        <v>80</v>
      </c>
      <c r="G262" s="35" t="str">
        <f t="shared" si="4"/>
        <v/>
      </c>
    </row>
    <row r="263" spans="1:7" x14ac:dyDescent="0.2">
      <c r="A263" s="35" t="s">
        <v>292</v>
      </c>
      <c r="B263" s="40">
        <v>25477</v>
      </c>
      <c r="C263" s="35">
        <v>4.3559999999999996E-3</v>
      </c>
      <c r="D263" s="35">
        <v>3.6999999999999998E-2</v>
      </c>
      <c r="E263" s="35">
        <v>79</v>
      </c>
      <c r="G263" s="35" t="str">
        <f t="shared" si="4"/>
        <v/>
      </c>
    </row>
    <row r="264" spans="1:7" x14ac:dyDescent="0.2">
      <c r="A264" s="35" t="s">
        <v>293</v>
      </c>
      <c r="B264" s="39">
        <v>25508</v>
      </c>
      <c r="C264" s="35">
        <v>2.2880000000000001E-3</v>
      </c>
      <c r="D264" s="35">
        <v>3.5000000000000003E-2</v>
      </c>
      <c r="E264" s="35">
        <v>77</v>
      </c>
      <c r="G264" s="35" t="str">
        <f t="shared" si="4"/>
        <v/>
      </c>
    </row>
    <row r="265" spans="1:7" x14ac:dyDescent="0.2">
      <c r="A265" s="35" t="s">
        <v>294</v>
      </c>
      <c r="B265" s="40">
        <v>25538</v>
      </c>
      <c r="C265" s="35">
        <v>5.9090000000000002E-3</v>
      </c>
      <c r="D265" s="35">
        <v>3.5000000000000003E-2</v>
      </c>
      <c r="E265" s="35">
        <v>75</v>
      </c>
      <c r="F265" s="35">
        <v>1</v>
      </c>
      <c r="G265" s="35">
        <f t="shared" si="4"/>
        <v>200</v>
      </c>
    </row>
    <row r="266" spans="1:7" x14ac:dyDescent="0.2">
      <c r="A266" s="35" t="s">
        <v>295</v>
      </c>
      <c r="B266" s="39">
        <v>25569</v>
      </c>
      <c r="C266" s="35">
        <v>5.96E-3</v>
      </c>
      <c r="D266" s="35">
        <v>3.9E-2</v>
      </c>
      <c r="E266" s="35">
        <v>71</v>
      </c>
      <c r="F266" s="35">
        <v>1</v>
      </c>
      <c r="G266" s="35">
        <f t="shared" si="4"/>
        <v>200</v>
      </c>
    </row>
    <row r="267" spans="1:7" x14ac:dyDescent="0.2">
      <c r="A267" s="35" t="s">
        <v>296</v>
      </c>
      <c r="B267" s="40">
        <v>25600</v>
      </c>
      <c r="C267" s="35">
        <v>3.0070000000000001E-3</v>
      </c>
      <c r="D267" s="35">
        <v>4.2000000000000003E-2</v>
      </c>
      <c r="E267" s="35">
        <v>71</v>
      </c>
      <c r="F267" s="35">
        <v>1</v>
      </c>
      <c r="G267" s="35">
        <f t="shared" si="4"/>
        <v>200</v>
      </c>
    </row>
    <row r="268" spans="1:7" x14ac:dyDescent="0.2">
      <c r="A268" s="35" t="s">
        <v>297</v>
      </c>
      <c r="B268" s="39">
        <v>25628</v>
      </c>
      <c r="C268" s="35">
        <v>5.7210000000000004E-3</v>
      </c>
      <c r="D268" s="35">
        <v>4.3999999999999997E-2</v>
      </c>
      <c r="E268" s="35">
        <v>67</v>
      </c>
      <c r="F268" s="35">
        <v>1</v>
      </c>
      <c r="G268" s="35">
        <f t="shared" si="4"/>
        <v>200</v>
      </c>
    </row>
    <row r="269" spans="1:7" x14ac:dyDescent="0.2">
      <c r="A269" s="35" t="s">
        <v>298</v>
      </c>
      <c r="B269" s="40">
        <v>25659</v>
      </c>
      <c r="C269" s="35">
        <v>4.8060000000000004E-3</v>
      </c>
      <c r="D269" s="35">
        <v>4.5999999999999999E-2</v>
      </c>
      <c r="E269" s="35">
        <v>65</v>
      </c>
      <c r="F269" s="35">
        <v>1</v>
      </c>
      <c r="G269" s="35">
        <f t="shared" si="4"/>
        <v>200</v>
      </c>
    </row>
    <row r="270" spans="1:7" x14ac:dyDescent="0.2">
      <c r="A270" s="35" t="s">
        <v>299</v>
      </c>
      <c r="B270" s="39">
        <v>25689</v>
      </c>
      <c r="C270" s="35">
        <v>2.428E-3</v>
      </c>
      <c r="D270" s="35">
        <v>4.8000000000000001E-2</v>
      </c>
      <c r="E270" s="35">
        <v>61</v>
      </c>
      <c r="F270" s="35">
        <v>1</v>
      </c>
      <c r="G270" s="35">
        <f t="shared" si="4"/>
        <v>200</v>
      </c>
    </row>
    <row r="271" spans="1:7" x14ac:dyDescent="0.2">
      <c r="A271" s="35" t="s">
        <v>300</v>
      </c>
      <c r="B271" s="40">
        <v>25720</v>
      </c>
      <c r="C271" s="35">
        <v>2.2829999999999999E-3</v>
      </c>
      <c r="D271" s="35">
        <v>4.9000000000000002E-2</v>
      </c>
      <c r="E271" s="35">
        <v>60</v>
      </c>
      <c r="F271" s="35">
        <v>1</v>
      </c>
      <c r="G271" s="35">
        <f t="shared" si="4"/>
        <v>200</v>
      </c>
    </row>
    <row r="272" spans="1:7" x14ac:dyDescent="0.2">
      <c r="A272" s="35" t="s">
        <v>301</v>
      </c>
      <c r="B272" s="39">
        <v>25750</v>
      </c>
      <c r="C272" s="35">
        <v>2.9320000000000001E-3</v>
      </c>
      <c r="D272" s="35">
        <v>0.05</v>
      </c>
      <c r="E272" s="35">
        <v>58</v>
      </c>
      <c r="F272" s="35">
        <v>1</v>
      </c>
      <c r="G272" s="35">
        <f t="shared" si="4"/>
        <v>200</v>
      </c>
    </row>
    <row r="273" spans="1:7" x14ac:dyDescent="0.2">
      <c r="A273" s="35" t="s">
        <v>302</v>
      </c>
      <c r="B273" s="40">
        <v>25781</v>
      </c>
      <c r="C273" s="35">
        <v>3.787E-3</v>
      </c>
      <c r="D273" s="35">
        <v>5.0999999999999997E-2</v>
      </c>
      <c r="E273" s="35">
        <v>57</v>
      </c>
      <c r="F273" s="35">
        <v>1</v>
      </c>
      <c r="G273" s="35">
        <f t="shared" si="4"/>
        <v>200</v>
      </c>
    </row>
    <row r="274" spans="1:7" x14ac:dyDescent="0.2">
      <c r="A274" s="35" t="s">
        <v>303</v>
      </c>
      <c r="B274" s="39">
        <v>25812</v>
      </c>
      <c r="C274" s="35">
        <v>1.4167000000000001E-2</v>
      </c>
      <c r="D274" s="35">
        <v>5.3999999999999999E-2</v>
      </c>
      <c r="E274" s="35">
        <v>56</v>
      </c>
      <c r="F274" s="35">
        <v>1</v>
      </c>
      <c r="G274" s="35">
        <f t="shared" si="4"/>
        <v>200</v>
      </c>
    </row>
    <row r="275" spans="1:7" x14ac:dyDescent="0.2">
      <c r="A275" s="35" t="s">
        <v>304</v>
      </c>
      <c r="B275" s="40">
        <v>25842</v>
      </c>
      <c r="C275" s="35">
        <v>4.5580000000000004E-3</v>
      </c>
      <c r="D275" s="35">
        <v>5.5E-2</v>
      </c>
      <c r="E275" s="35">
        <v>53</v>
      </c>
      <c r="F275" s="35">
        <v>1</v>
      </c>
      <c r="G275" s="35">
        <f t="shared" si="4"/>
        <v>200</v>
      </c>
    </row>
    <row r="276" spans="1:7" x14ac:dyDescent="0.2">
      <c r="A276" s="35" t="s">
        <v>305</v>
      </c>
      <c r="B276" s="39">
        <v>25873</v>
      </c>
      <c r="C276" s="35">
        <v>6.7879999999999998E-3</v>
      </c>
      <c r="D276" s="35">
        <v>5.8999999999999997E-2</v>
      </c>
      <c r="E276" s="35">
        <v>53</v>
      </c>
      <c r="F276" s="35">
        <v>1</v>
      </c>
      <c r="G276" s="35">
        <f t="shared" si="4"/>
        <v>200</v>
      </c>
    </row>
    <row r="277" spans="1:7" x14ac:dyDescent="0.2">
      <c r="A277" s="35" t="s">
        <v>306</v>
      </c>
      <c r="B277" s="40">
        <v>25903</v>
      </c>
      <c r="C277" s="35">
        <v>4.1949999999999999E-3</v>
      </c>
      <c r="D277" s="35">
        <v>6.0999999999999999E-2</v>
      </c>
      <c r="E277" s="35">
        <v>53</v>
      </c>
      <c r="G277" s="35" t="str">
        <f t="shared" si="4"/>
        <v/>
      </c>
    </row>
    <row r="278" spans="1:7" x14ac:dyDescent="0.2">
      <c r="A278" s="35" t="s">
        <v>307</v>
      </c>
      <c r="B278" s="39">
        <v>25934</v>
      </c>
      <c r="C278" s="35">
        <v>1.753E-3</v>
      </c>
      <c r="D278" s="35">
        <v>5.8999999999999997E-2</v>
      </c>
      <c r="E278" s="35">
        <v>51</v>
      </c>
      <c r="G278" s="35" t="str">
        <f t="shared" si="4"/>
        <v/>
      </c>
    </row>
    <row r="279" spans="1:7" x14ac:dyDescent="0.2">
      <c r="A279" s="35" t="s">
        <v>308</v>
      </c>
      <c r="B279" s="40">
        <v>25965</v>
      </c>
      <c r="C279" s="35">
        <v>3.4550000000000002E-3</v>
      </c>
      <c r="D279" s="35">
        <v>5.8999999999999997E-2</v>
      </c>
      <c r="E279" s="35">
        <v>52</v>
      </c>
      <c r="G279" s="35" t="str">
        <f t="shared" si="4"/>
        <v/>
      </c>
    </row>
    <row r="280" spans="1:7" x14ac:dyDescent="0.2">
      <c r="A280" s="35" t="s">
        <v>309</v>
      </c>
      <c r="B280" s="39">
        <v>25993</v>
      </c>
      <c r="C280" s="35">
        <v>4.0990000000000002E-3</v>
      </c>
      <c r="D280" s="35">
        <v>0.06</v>
      </c>
      <c r="E280" s="35">
        <v>52</v>
      </c>
      <c r="G280" s="35" t="str">
        <f t="shared" si="4"/>
        <v/>
      </c>
    </row>
    <row r="281" spans="1:7" x14ac:dyDescent="0.2">
      <c r="A281" s="35" t="s">
        <v>310</v>
      </c>
      <c r="B281" s="40">
        <v>26024</v>
      </c>
      <c r="C281" s="35">
        <v>2.614E-3</v>
      </c>
      <c r="D281" s="35">
        <v>5.8999999999999997E-2</v>
      </c>
      <c r="E281" s="35">
        <v>52</v>
      </c>
      <c r="G281" s="35" t="str">
        <f t="shared" si="4"/>
        <v/>
      </c>
    </row>
    <row r="282" spans="1:7" x14ac:dyDescent="0.2">
      <c r="A282" s="35" t="s">
        <v>311</v>
      </c>
      <c r="B282" s="39">
        <v>26054</v>
      </c>
      <c r="C282" s="35">
        <v>3.4069999999999999E-3</v>
      </c>
      <c r="D282" s="35">
        <v>5.8999999999999997E-2</v>
      </c>
      <c r="E282" s="35">
        <v>53</v>
      </c>
      <c r="G282" s="35" t="str">
        <f t="shared" si="4"/>
        <v/>
      </c>
    </row>
    <row r="283" spans="1:7" x14ac:dyDescent="0.2">
      <c r="A283" s="35" t="s">
        <v>312</v>
      </c>
      <c r="B283" s="40">
        <v>26085</v>
      </c>
      <c r="C283" s="35">
        <v>2.0860000000000002E-3</v>
      </c>
      <c r="D283" s="35">
        <v>5.8999999999999997E-2</v>
      </c>
      <c r="E283" s="35">
        <v>55</v>
      </c>
      <c r="G283" s="35" t="str">
        <f t="shared" si="4"/>
        <v/>
      </c>
    </row>
    <row r="284" spans="1:7" x14ac:dyDescent="0.2">
      <c r="A284" s="35" t="s">
        <v>313</v>
      </c>
      <c r="B284" s="39">
        <v>26115</v>
      </c>
      <c r="C284" s="35">
        <v>1.668E-3</v>
      </c>
      <c r="D284" s="35">
        <v>0.06</v>
      </c>
      <c r="E284" s="35">
        <v>54</v>
      </c>
      <c r="G284" s="35" t="str">
        <f t="shared" si="4"/>
        <v/>
      </c>
    </row>
    <row r="285" spans="1:7" x14ac:dyDescent="0.2">
      <c r="A285" s="35" t="s">
        <v>314</v>
      </c>
      <c r="B285" s="40">
        <v>26146</v>
      </c>
      <c r="C285" s="35">
        <v>3.8249999999999998E-3</v>
      </c>
      <c r="D285" s="35">
        <v>6.0999999999999999E-2</v>
      </c>
      <c r="E285" s="35">
        <v>55</v>
      </c>
      <c r="G285" s="35" t="str">
        <f t="shared" si="4"/>
        <v/>
      </c>
    </row>
    <row r="286" spans="1:7" x14ac:dyDescent="0.2">
      <c r="A286" s="35" t="s">
        <v>315</v>
      </c>
      <c r="B286" s="39">
        <v>26177</v>
      </c>
      <c r="C286" s="35">
        <v>3.2810000000000001E-3</v>
      </c>
      <c r="D286" s="35">
        <v>0.06</v>
      </c>
      <c r="E286" s="35">
        <v>54</v>
      </c>
      <c r="G286" s="35" t="str">
        <f t="shared" si="4"/>
        <v/>
      </c>
    </row>
    <row r="287" spans="1:7" x14ac:dyDescent="0.2">
      <c r="A287" s="35" t="s">
        <v>316</v>
      </c>
      <c r="B287" s="40">
        <v>26207</v>
      </c>
      <c r="C287" s="35">
        <v>3.1870000000000002E-3</v>
      </c>
      <c r="D287" s="35">
        <v>5.8000000000000003E-2</v>
      </c>
      <c r="E287" s="35">
        <v>55</v>
      </c>
      <c r="G287" s="35" t="str">
        <f t="shared" si="4"/>
        <v/>
      </c>
    </row>
    <row r="288" spans="1:7" x14ac:dyDescent="0.2">
      <c r="A288" s="35" t="s">
        <v>317</v>
      </c>
      <c r="B288" s="39">
        <v>26238</v>
      </c>
      <c r="C288" s="35">
        <v>5.2880000000000002E-3</v>
      </c>
      <c r="D288" s="35">
        <v>0.06</v>
      </c>
      <c r="E288" s="35">
        <v>56</v>
      </c>
      <c r="G288" s="35" t="str">
        <f t="shared" si="4"/>
        <v/>
      </c>
    </row>
    <row r="289" spans="1:7" x14ac:dyDescent="0.2">
      <c r="A289" s="35" t="s">
        <v>318</v>
      </c>
      <c r="B289" s="40">
        <v>26268</v>
      </c>
      <c r="C289" s="35">
        <v>4.0790000000000002E-3</v>
      </c>
      <c r="D289" s="35">
        <v>0.06</v>
      </c>
      <c r="E289" s="35">
        <v>56</v>
      </c>
      <c r="G289" s="35" t="str">
        <f t="shared" si="4"/>
        <v/>
      </c>
    </row>
    <row r="290" spans="1:7" x14ac:dyDescent="0.2">
      <c r="A290" s="35" t="s">
        <v>319</v>
      </c>
      <c r="B290" s="39">
        <v>26299</v>
      </c>
      <c r="C290" s="35">
        <v>3.4940000000000001E-3</v>
      </c>
      <c r="D290" s="35">
        <v>5.8000000000000003E-2</v>
      </c>
      <c r="E290" s="35">
        <v>59</v>
      </c>
      <c r="G290" s="35" t="str">
        <f t="shared" si="4"/>
        <v/>
      </c>
    </row>
    <row r="291" spans="1:7" x14ac:dyDescent="0.2">
      <c r="A291" s="35" t="s">
        <v>320</v>
      </c>
      <c r="B291" s="40">
        <v>26330</v>
      </c>
      <c r="C291" s="35">
        <v>3.9849999999999998E-3</v>
      </c>
      <c r="D291" s="35">
        <v>5.7000000000000002E-2</v>
      </c>
      <c r="E291" s="35">
        <v>60</v>
      </c>
      <c r="G291" s="35" t="str">
        <f t="shared" si="4"/>
        <v/>
      </c>
    </row>
    <row r="292" spans="1:7" x14ac:dyDescent="0.2">
      <c r="A292" s="35" t="s">
        <v>321</v>
      </c>
      <c r="B292" s="39">
        <v>26359</v>
      </c>
      <c r="C292" s="35">
        <v>2.624E-3</v>
      </c>
      <c r="D292" s="35">
        <v>5.8000000000000003E-2</v>
      </c>
      <c r="E292" s="35">
        <v>62</v>
      </c>
      <c r="G292" s="35" t="str">
        <f t="shared" si="4"/>
        <v/>
      </c>
    </row>
    <row r="293" spans="1:7" x14ac:dyDescent="0.2">
      <c r="A293" s="35" t="s">
        <v>322</v>
      </c>
      <c r="B293" s="40">
        <v>26390</v>
      </c>
      <c r="C293" s="35">
        <v>3.8660000000000001E-3</v>
      </c>
      <c r="D293" s="35">
        <v>5.7000000000000002E-2</v>
      </c>
      <c r="E293" s="35">
        <v>62</v>
      </c>
      <c r="G293" s="35" t="str">
        <f t="shared" si="4"/>
        <v/>
      </c>
    </row>
    <row r="294" spans="1:7" x14ac:dyDescent="0.2">
      <c r="A294" s="35" t="s">
        <v>323</v>
      </c>
      <c r="B294" s="39">
        <v>26420</v>
      </c>
      <c r="C294" s="35">
        <v>5.228E-3</v>
      </c>
      <c r="D294" s="35">
        <v>5.7000000000000002E-2</v>
      </c>
      <c r="E294" s="35">
        <v>64</v>
      </c>
      <c r="G294" s="35" t="str">
        <f t="shared" si="4"/>
        <v/>
      </c>
    </row>
    <row r="295" spans="1:7" x14ac:dyDescent="0.2">
      <c r="A295" s="35" t="s">
        <v>324</v>
      </c>
      <c r="B295" s="40">
        <v>26451</v>
      </c>
      <c r="C295" s="35">
        <v>3.986E-3</v>
      </c>
      <c r="D295" s="35">
        <v>5.7000000000000002E-2</v>
      </c>
      <c r="E295" s="35">
        <v>64</v>
      </c>
      <c r="G295" s="35" t="str">
        <f t="shared" si="4"/>
        <v/>
      </c>
    </row>
    <row r="296" spans="1:7" x14ac:dyDescent="0.2">
      <c r="A296" s="35" t="s">
        <v>325</v>
      </c>
      <c r="B296" s="39">
        <v>26481</v>
      </c>
      <c r="C296" s="35">
        <v>5.672E-3</v>
      </c>
      <c r="D296" s="35">
        <v>5.6000000000000001E-2</v>
      </c>
      <c r="E296" s="35">
        <v>66</v>
      </c>
      <c r="G296" s="35" t="str">
        <f t="shared" si="4"/>
        <v/>
      </c>
    </row>
    <row r="297" spans="1:7" x14ac:dyDescent="0.2">
      <c r="A297" s="35" t="s">
        <v>326</v>
      </c>
      <c r="B297" s="40">
        <v>26512</v>
      </c>
      <c r="C297" s="35">
        <v>1.8799999999999999E-3</v>
      </c>
      <c r="D297" s="35">
        <v>5.6000000000000001E-2</v>
      </c>
      <c r="E297" s="35">
        <v>68</v>
      </c>
      <c r="G297" s="35" t="str">
        <f t="shared" si="4"/>
        <v/>
      </c>
    </row>
    <row r="298" spans="1:7" x14ac:dyDescent="0.2">
      <c r="A298" s="35" t="s">
        <v>327</v>
      </c>
      <c r="B298" s="39">
        <v>26543</v>
      </c>
      <c r="C298" s="35">
        <v>5.3E-3</v>
      </c>
      <c r="D298" s="35">
        <v>5.5E-2</v>
      </c>
      <c r="E298" s="35">
        <v>69</v>
      </c>
      <c r="G298" s="35" t="str">
        <f t="shared" si="4"/>
        <v/>
      </c>
    </row>
    <row r="299" spans="1:7" x14ac:dyDescent="0.2">
      <c r="A299" s="35" t="s">
        <v>328</v>
      </c>
      <c r="B299" s="40">
        <v>26573</v>
      </c>
      <c r="C299" s="35">
        <v>4.8939999999999999E-3</v>
      </c>
      <c r="D299" s="35">
        <v>5.6000000000000001E-2</v>
      </c>
      <c r="E299" s="35">
        <v>72</v>
      </c>
      <c r="G299" s="35" t="str">
        <f t="shared" si="4"/>
        <v/>
      </c>
    </row>
    <row r="300" spans="1:7" x14ac:dyDescent="0.2">
      <c r="A300" s="35" t="s">
        <v>329</v>
      </c>
      <c r="B300" s="39">
        <v>26604</v>
      </c>
      <c r="C300" s="35">
        <v>6.3720000000000001E-3</v>
      </c>
      <c r="D300" s="35">
        <v>5.2999999999999999E-2</v>
      </c>
      <c r="E300" s="35">
        <v>73</v>
      </c>
      <c r="G300" s="35" t="str">
        <f t="shared" si="4"/>
        <v/>
      </c>
    </row>
    <row r="301" spans="1:7" x14ac:dyDescent="0.2">
      <c r="A301" s="35" t="s">
        <v>330</v>
      </c>
      <c r="B301" s="40">
        <v>26634</v>
      </c>
      <c r="C301" s="35">
        <v>5.3600000000000002E-3</v>
      </c>
      <c r="D301" s="35">
        <v>5.1999999999999998E-2</v>
      </c>
      <c r="E301" s="35">
        <v>80</v>
      </c>
      <c r="G301" s="35" t="str">
        <f t="shared" si="4"/>
        <v/>
      </c>
    </row>
    <row r="302" spans="1:7" x14ac:dyDescent="0.2">
      <c r="A302" s="35" t="s">
        <v>331</v>
      </c>
      <c r="B302" s="39">
        <v>26665</v>
      </c>
      <c r="C302" s="35">
        <v>5.6899999999999997E-3</v>
      </c>
      <c r="D302" s="35">
        <v>4.9000000000000002E-2</v>
      </c>
      <c r="E302" s="35">
        <v>82</v>
      </c>
      <c r="G302" s="35" t="str">
        <f t="shared" si="4"/>
        <v/>
      </c>
    </row>
    <row r="303" spans="1:7" x14ac:dyDescent="0.2">
      <c r="A303" s="35" t="s">
        <v>332</v>
      </c>
      <c r="B303" s="40">
        <v>26696</v>
      </c>
      <c r="C303" s="35">
        <v>3.3670000000000002E-3</v>
      </c>
      <c r="D303" s="35">
        <v>0.05</v>
      </c>
      <c r="E303" s="35">
        <v>82</v>
      </c>
      <c r="G303" s="35" t="str">
        <f t="shared" si="4"/>
        <v/>
      </c>
    </row>
    <row r="304" spans="1:7" x14ac:dyDescent="0.2">
      <c r="A304" s="35" t="s">
        <v>333</v>
      </c>
      <c r="B304" s="39">
        <v>26724</v>
      </c>
      <c r="C304" s="35">
        <v>2.0660000000000001E-3</v>
      </c>
      <c r="D304" s="35">
        <v>4.9000000000000002E-2</v>
      </c>
      <c r="E304" s="35">
        <v>82</v>
      </c>
      <c r="G304" s="35" t="str">
        <f t="shared" si="4"/>
        <v/>
      </c>
    </row>
    <row r="305" spans="1:7" x14ac:dyDescent="0.2">
      <c r="A305" s="35" t="s">
        <v>334</v>
      </c>
      <c r="B305" s="40">
        <v>26755</v>
      </c>
      <c r="C305" s="35">
        <v>2.3540000000000002E-3</v>
      </c>
      <c r="D305" s="35">
        <v>0.05</v>
      </c>
      <c r="E305" s="35">
        <v>81</v>
      </c>
      <c r="G305" s="35" t="str">
        <f t="shared" si="4"/>
        <v/>
      </c>
    </row>
    <row r="306" spans="1:7" x14ac:dyDescent="0.2">
      <c r="A306" s="35" t="s">
        <v>335</v>
      </c>
      <c r="B306" s="39">
        <v>26785</v>
      </c>
      <c r="C306" s="35">
        <v>3.5999999999999999E-3</v>
      </c>
      <c r="D306" s="35">
        <v>4.9000000000000002E-2</v>
      </c>
      <c r="E306" s="35">
        <v>82</v>
      </c>
      <c r="G306" s="35" t="str">
        <f t="shared" si="4"/>
        <v/>
      </c>
    </row>
    <row r="307" spans="1:7" x14ac:dyDescent="0.2">
      <c r="A307" s="35" t="s">
        <v>336</v>
      </c>
      <c r="B307" s="40">
        <v>26816</v>
      </c>
      <c r="C307" s="35">
        <v>2.3649999999999999E-3</v>
      </c>
      <c r="D307" s="35">
        <v>4.9000000000000002E-2</v>
      </c>
      <c r="E307" s="35">
        <v>82</v>
      </c>
      <c r="G307" s="35" t="str">
        <f t="shared" si="4"/>
        <v/>
      </c>
    </row>
    <row r="308" spans="1:7" x14ac:dyDescent="0.2">
      <c r="A308" s="35" t="s">
        <v>337</v>
      </c>
      <c r="B308" s="39">
        <v>26846</v>
      </c>
      <c r="C308" s="35">
        <v>3.9399999999999999E-3</v>
      </c>
      <c r="D308" s="35">
        <v>4.8000000000000001E-2</v>
      </c>
      <c r="E308" s="35">
        <v>84</v>
      </c>
      <c r="G308" s="35" t="str">
        <f t="shared" si="4"/>
        <v/>
      </c>
    </row>
    <row r="309" spans="1:7" x14ac:dyDescent="0.2">
      <c r="A309" s="35" t="s">
        <v>338</v>
      </c>
      <c r="B309" s="40">
        <v>26877</v>
      </c>
      <c r="C309" s="35">
        <v>2.7550000000000001E-3</v>
      </c>
      <c r="D309" s="35">
        <v>4.8000000000000001E-2</v>
      </c>
      <c r="E309" s="35">
        <v>82</v>
      </c>
      <c r="G309" s="35" t="str">
        <f t="shared" si="4"/>
        <v/>
      </c>
    </row>
    <row r="310" spans="1:7" x14ac:dyDescent="0.2">
      <c r="A310" s="35" t="s">
        <v>339</v>
      </c>
      <c r="B310" s="39">
        <v>26908</v>
      </c>
      <c r="C310" s="35">
        <v>4.0330000000000001E-3</v>
      </c>
      <c r="D310" s="35">
        <v>4.8000000000000001E-2</v>
      </c>
      <c r="E310" s="35">
        <v>81</v>
      </c>
      <c r="G310" s="35" t="str">
        <f t="shared" si="4"/>
        <v/>
      </c>
    </row>
    <row r="311" spans="1:7" x14ac:dyDescent="0.2">
      <c r="A311" s="35" t="s">
        <v>340</v>
      </c>
      <c r="B311" s="40">
        <v>26938</v>
      </c>
      <c r="C311" s="35">
        <v>3.7079999999999999E-3</v>
      </c>
      <c r="D311" s="35">
        <v>4.5999999999999999E-2</v>
      </c>
      <c r="E311" s="35">
        <v>82</v>
      </c>
      <c r="G311" s="35" t="str">
        <f t="shared" si="4"/>
        <v/>
      </c>
    </row>
    <row r="312" spans="1:7" x14ac:dyDescent="0.2">
      <c r="A312" s="35" t="s">
        <v>341</v>
      </c>
      <c r="B312" s="39">
        <v>26969</v>
      </c>
      <c r="C312" s="35">
        <v>2.0070000000000001E-3</v>
      </c>
      <c r="D312" s="35">
        <v>4.8000000000000001E-2</v>
      </c>
      <c r="E312" s="35">
        <v>82</v>
      </c>
      <c r="F312" s="35">
        <v>1</v>
      </c>
      <c r="G312" s="35">
        <f t="shared" si="4"/>
        <v>200</v>
      </c>
    </row>
    <row r="313" spans="1:7" x14ac:dyDescent="0.2">
      <c r="A313" s="35" t="s">
        <v>342</v>
      </c>
      <c r="B313" s="40">
        <v>26999</v>
      </c>
      <c r="C313" s="35">
        <v>3.7290000000000001E-3</v>
      </c>
      <c r="D313" s="35">
        <v>4.9000000000000002E-2</v>
      </c>
      <c r="E313" s="35">
        <v>79</v>
      </c>
      <c r="F313" s="35">
        <v>1</v>
      </c>
      <c r="G313" s="35">
        <f t="shared" si="4"/>
        <v>200</v>
      </c>
    </row>
    <row r="314" spans="1:7" x14ac:dyDescent="0.2">
      <c r="A314" s="35" t="s">
        <v>343</v>
      </c>
      <c r="B314" s="39">
        <v>27030</v>
      </c>
      <c r="C314" s="35">
        <v>4.6109999999999996E-3</v>
      </c>
      <c r="D314" s="35">
        <v>5.0999999999999997E-2</v>
      </c>
      <c r="E314" s="35">
        <v>78</v>
      </c>
      <c r="F314" s="35">
        <v>1</v>
      </c>
      <c r="G314" s="35">
        <f t="shared" si="4"/>
        <v>200</v>
      </c>
    </row>
    <row r="315" spans="1:7" x14ac:dyDescent="0.2">
      <c r="A315" s="35" t="s">
        <v>344</v>
      </c>
      <c r="B315" s="40">
        <v>27061</v>
      </c>
      <c r="C315" s="35">
        <v>1.3929999999999999E-3</v>
      </c>
      <c r="D315" s="35">
        <v>5.1999999999999998E-2</v>
      </c>
      <c r="E315" s="35">
        <v>77</v>
      </c>
      <c r="F315" s="35">
        <v>1</v>
      </c>
      <c r="G315" s="35">
        <f t="shared" si="4"/>
        <v>200</v>
      </c>
    </row>
    <row r="316" spans="1:7" x14ac:dyDescent="0.2">
      <c r="A316" s="35" t="s">
        <v>345</v>
      </c>
      <c r="B316" s="39">
        <v>27089</v>
      </c>
      <c r="C316" s="35">
        <v>2.4989999999999999E-3</v>
      </c>
      <c r="D316" s="35">
        <v>5.0999999999999997E-2</v>
      </c>
      <c r="E316" s="35">
        <v>77</v>
      </c>
      <c r="F316" s="35">
        <v>1</v>
      </c>
      <c r="G316" s="35">
        <f t="shared" si="4"/>
        <v>200</v>
      </c>
    </row>
    <row r="317" spans="1:7" x14ac:dyDescent="0.2">
      <c r="A317" s="35" t="s">
        <v>346</v>
      </c>
      <c r="B317" s="40">
        <v>27120</v>
      </c>
      <c r="C317" s="35">
        <v>3.5739999999999999E-3</v>
      </c>
      <c r="D317" s="35">
        <v>5.0999999999999997E-2</v>
      </c>
      <c r="E317" s="35">
        <v>79</v>
      </c>
      <c r="F317" s="35">
        <v>1</v>
      </c>
      <c r="G317" s="35">
        <f t="shared" si="4"/>
        <v>200</v>
      </c>
    </row>
    <row r="318" spans="1:7" x14ac:dyDescent="0.2">
      <c r="A318" s="35" t="s">
        <v>347</v>
      </c>
      <c r="B318" s="39">
        <v>27150</v>
      </c>
      <c r="C318" s="35">
        <v>3.29E-3</v>
      </c>
      <c r="D318" s="35">
        <v>5.0999999999999997E-2</v>
      </c>
      <c r="E318" s="35">
        <v>78</v>
      </c>
      <c r="F318" s="35">
        <v>1</v>
      </c>
      <c r="G318" s="35">
        <f t="shared" si="4"/>
        <v>200</v>
      </c>
    </row>
    <row r="319" spans="1:7" x14ac:dyDescent="0.2">
      <c r="A319" s="35" t="s">
        <v>348</v>
      </c>
      <c r="B319" s="40">
        <v>27181</v>
      </c>
      <c r="C319" s="35">
        <v>6.1479999999999998E-3</v>
      </c>
      <c r="D319" s="35">
        <v>5.3999999999999999E-2</v>
      </c>
      <c r="E319" s="35">
        <v>76</v>
      </c>
      <c r="F319" s="35">
        <v>1</v>
      </c>
      <c r="G319" s="35">
        <f t="shared" si="4"/>
        <v>200</v>
      </c>
    </row>
    <row r="320" spans="1:7" x14ac:dyDescent="0.2">
      <c r="A320" s="35" t="s">
        <v>349</v>
      </c>
      <c r="B320" s="39">
        <v>27211</v>
      </c>
      <c r="C320" s="35">
        <v>2.6830000000000001E-3</v>
      </c>
      <c r="D320" s="35">
        <v>5.5E-2</v>
      </c>
      <c r="E320" s="35">
        <v>74</v>
      </c>
      <c r="F320" s="35">
        <v>1</v>
      </c>
      <c r="G320" s="35">
        <f t="shared" si="4"/>
        <v>200</v>
      </c>
    </row>
    <row r="321" spans="1:7" x14ac:dyDescent="0.2">
      <c r="A321" s="35" t="s">
        <v>350</v>
      </c>
      <c r="B321" s="40">
        <v>27242</v>
      </c>
      <c r="C321" s="35">
        <v>4.6010000000000001E-3</v>
      </c>
      <c r="D321" s="35">
        <v>5.5E-2</v>
      </c>
      <c r="E321" s="35">
        <v>72</v>
      </c>
      <c r="F321" s="35">
        <v>1</v>
      </c>
      <c r="G321" s="35">
        <f t="shared" si="4"/>
        <v>200</v>
      </c>
    </row>
    <row r="322" spans="1:7" x14ac:dyDescent="0.2">
      <c r="A322" s="35" t="s">
        <v>351</v>
      </c>
      <c r="B322" s="39">
        <v>27273</v>
      </c>
      <c r="C322" s="35">
        <v>4.8060000000000004E-3</v>
      </c>
      <c r="D322" s="35">
        <v>5.8999999999999997E-2</v>
      </c>
      <c r="E322" s="35">
        <v>69</v>
      </c>
      <c r="F322" s="35">
        <v>1</v>
      </c>
      <c r="G322" s="35">
        <f t="shared" si="4"/>
        <v>200</v>
      </c>
    </row>
    <row r="323" spans="1:7" x14ac:dyDescent="0.2">
      <c r="A323" s="35" t="s">
        <v>352</v>
      </c>
      <c r="B323" s="40">
        <v>27303</v>
      </c>
      <c r="C323" s="35">
        <v>7.7799999999999996E-3</v>
      </c>
      <c r="D323" s="35">
        <v>0.06</v>
      </c>
      <c r="E323" s="35">
        <v>64</v>
      </c>
      <c r="F323" s="35">
        <v>1</v>
      </c>
      <c r="G323" s="35">
        <f t="shared" ref="G323:G386" si="5">IF(F323="","",200)</f>
        <v>200</v>
      </c>
    </row>
    <row r="324" spans="1:7" x14ac:dyDescent="0.2">
      <c r="A324" s="35" t="s">
        <v>353</v>
      </c>
      <c r="B324" s="39">
        <v>27334</v>
      </c>
      <c r="C324" s="35">
        <v>1.0547000000000001E-2</v>
      </c>
      <c r="D324" s="35">
        <v>6.6000000000000003E-2</v>
      </c>
      <c r="E324" s="35">
        <v>59</v>
      </c>
      <c r="F324" s="35">
        <v>1</v>
      </c>
      <c r="G324" s="35">
        <f t="shared" si="5"/>
        <v>200</v>
      </c>
    </row>
    <row r="325" spans="1:7" x14ac:dyDescent="0.2">
      <c r="A325" s="35" t="s">
        <v>354</v>
      </c>
      <c r="B325" s="40">
        <v>27364</v>
      </c>
      <c r="C325" s="35">
        <v>9.0559999999999998E-3</v>
      </c>
      <c r="D325" s="35">
        <v>7.1999999999999995E-2</v>
      </c>
      <c r="E325" s="35">
        <v>54</v>
      </c>
      <c r="F325" s="35">
        <v>1</v>
      </c>
      <c r="G325" s="35">
        <f t="shared" si="5"/>
        <v>200</v>
      </c>
    </row>
    <row r="326" spans="1:7" x14ac:dyDescent="0.2">
      <c r="A326" s="35" t="s">
        <v>355</v>
      </c>
      <c r="B326" s="39">
        <v>27395</v>
      </c>
      <c r="C326" s="35">
        <v>1.2048E-2</v>
      </c>
      <c r="D326" s="35">
        <v>8.1000000000000003E-2</v>
      </c>
      <c r="E326" s="35">
        <v>51</v>
      </c>
      <c r="F326" s="35">
        <v>1</v>
      </c>
      <c r="G326" s="35">
        <f t="shared" si="5"/>
        <v>200</v>
      </c>
    </row>
    <row r="327" spans="1:7" x14ac:dyDescent="0.2">
      <c r="A327" s="35" t="s">
        <v>356</v>
      </c>
      <c r="B327" s="40">
        <v>27426</v>
      </c>
      <c r="C327" s="35">
        <v>6.4710000000000002E-3</v>
      </c>
      <c r="D327" s="35">
        <v>8.1000000000000003E-2</v>
      </c>
      <c r="E327" s="35">
        <v>50</v>
      </c>
      <c r="F327" s="35">
        <v>1</v>
      </c>
      <c r="G327" s="35">
        <f t="shared" si="5"/>
        <v>200</v>
      </c>
    </row>
    <row r="328" spans="1:7" x14ac:dyDescent="0.2">
      <c r="A328" s="35" t="s">
        <v>357</v>
      </c>
      <c r="B328" s="39">
        <v>27454</v>
      </c>
      <c r="C328" s="35">
        <v>4.8320000000000004E-3</v>
      </c>
      <c r="D328" s="35">
        <v>8.5999999999999993E-2</v>
      </c>
      <c r="E328" s="35">
        <v>49</v>
      </c>
      <c r="F328" s="35">
        <v>1</v>
      </c>
      <c r="G328" s="35">
        <f t="shared" si="5"/>
        <v>200</v>
      </c>
    </row>
    <row r="329" spans="1:7" x14ac:dyDescent="0.2">
      <c r="A329" s="35" t="s">
        <v>358</v>
      </c>
      <c r="B329" s="40">
        <v>27485</v>
      </c>
      <c r="C329" s="35">
        <v>3.2339999999999999E-3</v>
      </c>
      <c r="D329" s="35">
        <v>8.7999999999999995E-2</v>
      </c>
      <c r="E329" s="35">
        <v>49</v>
      </c>
      <c r="G329" s="35" t="str">
        <f t="shared" si="5"/>
        <v/>
      </c>
    </row>
    <row r="330" spans="1:7" x14ac:dyDescent="0.2">
      <c r="A330" s="35" t="s">
        <v>359</v>
      </c>
      <c r="B330" s="39">
        <v>27515</v>
      </c>
      <c r="C330" s="35">
        <v>3.4719999999999998E-3</v>
      </c>
      <c r="D330" s="35">
        <v>0.09</v>
      </c>
      <c r="E330" s="35">
        <v>49</v>
      </c>
      <c r="G330" s="35" t="str">
        <f t="shared" si="5"/>
        <v/>
      </c>
    </row>
    <row r="331" spans="1:7" x14ac:dyDescent="0.2">
      <c r="A331" s="35" t="s">
        <v>360</v>
      </c>
      <c r="B331" s="40">
        <v>27546</v>
      </c>
      <c r="C331" s="35">
        <v>4.7330000000000002E-3</v>
      </c>
      <c r="D331" s="35">
        <v>8.7999999999999995E-2</v>
      </c>
      <c r="E331" s="35">
        <v>52</v>
      </c>
      <c r="G331" s="35" t="str">
        <f t="shared" si="5"/>
        <v/>
      </c>
    </row>
    <row r="332" spans="1:7" x14ac:dyDescent="0.2">
      <c r="A332" s="35" t="s">
        <v>361</v>
      </c>
      <c r="B332" s="39">
        <v>27576</v>
      </c>
      <c r="C332" s="35">
        <v>5.4320000000000002E-3</v>
      </c>
      <c r="D332" s="35">
        <v>8.5999999999999993E-2</v>
      </c>
      <c r="E332" s="35">
        <v>53</v>
      </c>
      <c r="G332" s="35" t="str">
        <f t="shared" si="5"/>
        <v/>
      </c>
    </row>
    <row r="333" spans="1:7" x14ac:dyDescent="0.2">
      <c r="A333" s="35" t="s">
        <v>362</v>
      </c>
      <c r="B333" s="40">
        <v>27607</v>
      </c>
      <c r="C333" s="35">
        <v>3.1470000000000001E-3</v>
      </c>
      <c r="D333" s="35">
        <v>8.4000000000000005E-2</v>
      </c>
      <c r="E333" s="35">
        <v>52</v>
      </c>
      <c r="G333" s="35" t="str">
        <f t="shared" si="5"/>
        <v/>
      </c>
    </row>
    <row r="334" spans="1:7" x14ac:dyDescent="0.2">
      <c r="A334" s="35" t="s">
        <v>363</v>
      </c>
      <c r="B334" s="39">
        <v>27638</v>
      </c>
      <c r="C334" s="35">
        <v>3.4859999999999999E-3</v>
      </c>
      <c r="D334" s="35">
        <v>8.4000000000000005E-2</v>
      </c>
      <c r="E334" s="35">
        <v>54</v>
      </c>
      <c r="G334" s="35" t="str">
        <f t="shared" si="5"/>
        <v/>
      </c>
    </row>
    <row r="335" spans="1:7" x14ac:dyDescent="0.2">
      <c r="A335" s="35" t="s">
        <v>364</v>
      </c>
      <c r="B335" s="40">
        <v>27668</v>
      </c>
      <c r="C335" s="35">
        <v>2.042E-3</v>
      </c>
      <c r="D335" s="35">
        <v>8.4000000000000005E-2</v>
      </c>
      <c r="E335" s="35">
        <v>54</v>
      </c>
      <c r="G335" s="35" t="str">
        <f t="shared" si="5"/>
        <v/>
      </c>
    </row>
    <row r="336" spans="1:7" x14ac:dyDescent="0.2">
      <c r="A336" s="35" t="s">
        <v>365</v>
      </c>
      <c r="B336" s="39">
        <v>27699</v>
      </c>
      <c r="C336" s="35">
        <v>3.7980000000000002E-3</v>
      </c>
      <c r="D336" s="35">
        <v>8.3000000000000004E-2</v>
      </c>
      <c r="E336" s="35">
        <v>56</v>
      </c>
      <c r="G336" s="35" t="str">
        <f t="shared" si="5"/>
        <v/>
      </c>
    </row>
    <row r="337" spans="1:7" x14ac:dyDescent="0.2">
      <c r="A337" s="35" t="s">
        <v>366</v>
      </c>
      <c r="B337" s="40">
        <v>27729</v>
      </c>
      <c r="C337" s="35">
        <v>6.7070000000000003E-3</v>
      </c>
      <c r="D337" s="35">
        <v>8.2000000000000003E-2</v>
      </c>
      <c r="E337" s="35">
        <v>56</v>
      </c>
      <c r="G337" s="35" t="str">
        <f t="shared" si="5"/>
        <v/>
      </c>
    </row>
    <row r="338" spans="1:7" x14ac:dyDescent="0.2">
      <c r="A338" s="35" t="s">
        <v>367</v>
      </c>
      <c r="B338" s="39">
        <v>27760</v>
      </c>
      <c r="C338" s="35">
        <v>4.1780000000000003E-3</v>
      </c>
      <c r="D338" s="35">
        <v>7.9000000000000001E-2</v>
      </c>
      <c r="E338" s="35">
        <v>57</v>
      </c>
      <c r="G338" s="35" t="str">
        <f t="shared" si="5"/>
        <v/>
      </c>
    </row>
    <row r="339" spans="1:7" x14ac:dyDescent="0.2">
      <c r="A339" s="35" t="s">
        <v>368</v>
      </c>
      <c r="B339" s="40">
        <v>27791</v>
      </c>
      <c r="C339" s="35">
        <v>3.421E-3</v>
      </c>
      <c r="D339" s="35">
        <v>7.6999999999999999E-2</v>
      </c>
      <c r="E339" s="35">
        <v>60</v>
      </c>
      <c r="G339" s="35" t="str">
        <f t="shared" si="5"/>
        <v/>
      </c>
    </row>
    <row r="340" spans="1:7" x14ac:dyDescent="0.2">
      <c r="A340" s="35" t="s">
        <v>369</v>
      </c>
      <c r="B340" s="39">
        <v>27820</v>
      </c>
      <c r="C340" s="35">
        <v>3.4320000000000002E-3</v>
      </c>
      <c r="D340" s="35">
        <v>7.5999999999999998E-2</v>
      </c>
      <c r="E340" s="35">
        <v>61</v>
      </c>
      <c r="G340" s="35" t="str">
        <f t="shared" si="5"/>
        <v/>
      </c>
    </row>
    <row r="341" spans="1:7" x14ac:dyDescent="0.2">
      <c r="A341" s="35" t="s">
        <v>370</v>
      </c>
      <c r="B341" s="40">
        <v>27851</v>
      </c>
      <c r="C341" s="35">
        <v>2.7039999999999998E-3</v>
      </c>
      <c r="D341" s="35">
        <v>7.6999999999999999E-2</v>
      </c>
      <c r="E341" s="35">
        <v>60</v>
      </c>
      <c r="G341" s="35" t="str">
        <f t="shared" si="5"/>
        <v/>
      </c>
    </row>
    <row r="342" spans="1:7" x14ac:dyDescent="0.2">
      <c r="A342" s="35" t="s">
        <v>371</v>
      </c>
      <c r="B342" s="39">
        <v>27881</v>
      </c>
      <c r="C342" s="35">
        <v>1.9580000000000001E-3</v>
      </c>
      <c r="D342" s="35">
        <v>7.3999999999999996E-2</v>
      </c>
      <c r="E342" s="35">
        <v>62</v>
      </c>
      <c r="G342" s="35" t="str">
        <f t="shared" si="5"/>
        <v/>
      </c>
    </row>
    <row r="343" spans="1:7" x14ac:dyDescent="0.2">
      <c r="A343" s="35" t="s">
        <v>372</v>
      </c>
      <c r="B343" s="40">
        <v>27912</v>
      </c>
      <c r="C343" s="35">
        <v>2.6800000000000001E-3</v>
      </c>
      <c r="D343" s="35">
        <v>7.5999999999999998E-2</v>
      </c>
      <c r="E343" s="35">
        <v>62</v>
      </c>
      <c r="G343" s="35" t="str">
        <f t="shared" si="5"/>
        <v/>
      </c>
    </row>
    <row r="344" spans="1:7" x14ac:dyDescent="0.2">
      <c r="A344" s="35" t="s">
        <v>373</v>
      </c>
      <c r="B344" s="39">
        <v>27942</v>
      </c>
      <c r="C344" s="35">
        <v>1.805E-3</v>
      </c>
      <c r="D344" s="35">
        <v>7.8E-2</v>
      </c>
      <c r="E344" s="35">
        <v>62</v>
      </c>
      <c r="G344" s="35" t="str">
        <f t="shared" si="5"/>
        <v/>
      </c>
    </row>
    <row r="345" spans="1:7" x14ac:dyDescent="0.2">
      <c r="A345" s="35" t="s">
        <v>374</v>
      </c>
      <c r="B345" s="40">
        <v>27973</v>
      </c>
      <c r="C345" s="35">
        <v>3.4840000000000001E-3</v>
      </c>
      <c r="D345" s="35">
        <v>7.8E-2</v>
      </c>
      <c r="E345" s="35">
        <v>62</v>
      </c>
      <c r="G345" s="35" t="str">
        <f t="shared" si="5"/>
        <v/>
      </c>
    </row>
    <row r="346" spans="1:7" x14ac:dyDescent="0.2">
      <c r="A346" s="35" t="s">
        <v>375</v>
      </c>
      <c r="B346" s="39">
        <v>28004</v>
      </c>
      <c r="C346" s="35">
        <v>3.7950000000000002E-3</v>
      </c>
      <c r="D346" s="35">
        <v>7.5999999999999998E-2</v>
      </c>
      <c r="E346" s="35">
        <v>61</v>
      </c>
      <c r="G346" s="35" t="str">
        <f t="shared" si="5"/>
        <v/>
      </c>
    </row>
    <row r="347" spans="1:7" x14ac:dyDescent="0.2">
      <c r="A347" s="35" t="s">
        <v>376</v>
      </c>
      <c r="B347" s="40">
        <v>28034</v>
      </c>
      <c r="C347" s="35">
        <v>4.3959999999999997E-3</v>
      </c>
      <c r="D347" s="35">
        <v>7.6999999999999999E-2</v>
      </c>
      <c r="E347" s="35">
        <v>62</v>
      </c>
      <c r="G347" s="35" t="str">
        <f t="shared" si="5"/>
        <v/>
      </c>
    </row>
    <row r="348" spans="1:7" x14ac:dyDescent="0.2">
      <c r="A348" s="35" t="s">
        <v>377</v>
      </c>
      <c r="B348" s="39">
        <v>28065</v>
      </c>
      <c r="C348" s="35">
        <v>3.0699999999999998E-3</v>
      </c>
      <c r="D348" s="35">
        <v>7.8E-2</v>
      </c>
      <c r="E348" s="35">
        <v>64</v>
      </c>
      <c r="G348" s="35" t="str">
        <f t="shared" si="5"/>
        <v/>
      </c>
    </row>
    <row r="349" spans="1:7" x14ac:dyDescent="0.2">
      <c r="A349" s="35" t="s">
        <v>378</v>
      </c>
      <c r="B349" s="40">
        <v>28095</v>
      </c>
      <c r="C349" s="35">
        <v>4.4299999999999999E-3</v>
      </c>
      <c r="D349" s="35">
        <v>7.8E-2</v>
      </c>
      <c r="E349" s="35">
        <v>66</v>
      </c>
      <c r="G349" s="35" t="str">
        <f t="shared" si="5"/>
        <v/>
      </c>
    </row>
    <row r="350" spans="1:7" x14ac:dyDescent="0.2">
      <c r="A350" s="35" t="s">
        <v>379</v>
      </c>
      <c r="B350" s="39">
        <v>28126</v>
      </c>
      <c r="C350" s="35">
        <v>6.9230000000000003E-3</v>
      </c>
      <c r="D350" s="35">
        <v>7.4999999999999997E-2</v>
      </c>
      <c r="E350" s="35">
        <v>68</v>
      </c>
      <c r="G350" s="35" t="str">
        <f t="shared" si="5"/>
        <v/>
      </c>
    </row>
    <row r="351" spans="1:7" x14ac:dyDescent="0.2">
      <c r="A351" s="35" t="s">
        <v>380</v>
      </c>
      <c r="B351" s="40">
        <v>28157</v>
      </c>
      <c r="C351" s="35">
        <v>6.1830000000000001E-3</v>
      </c>
      <c r="D351" s="35">
        <v>7.5999999999999998E-2</v>
      </c>
      <c r="E351" s="35">
        <v>68</v>
      </c>
      <c r="G351" s="35" t="str">
        <f t="shared" si="5"/>
        <v/>
      </c>
    </row>
    <row r="352" spans="1:7" x14ac:dyDescent="0.2">
      <c r="A352" s="35" t="s">
        <v>381</v>
      </c>
      <c r="B352" s="39">
        <v>28185</v>
      </c>
      <c r="C352" s="35">
        <v>4.3280000000000002E-3</v>
      </c>
      <c r="D352" s="35">
        <v>7.3999999999999996E-2</v>
      </c>
      <c r="E352" s="35">
        <v>70</v>
      </c>
      <c r="G352" s="35" t="str">
        <f t="shared" si="5"/>
        <v/>
      </c>
    </row>
    <row r="353" spans="1:7" x14ac:dyDescent="0.2">
      <c r="A353" s="35" t="s">
        <v>382</v>
      </c>
      <c r="B353" s="40">
        <v>28216</v>
      </c>
      <c r="C353" s="35">
        <v>4.0049999999999999E-3</v>
      </c>
      <c r="D353" s="35">
        <v>7.1999999999999995E-2</v>
      </c>
      <c r="E353" s="35">
        <v>72</v>
      </c>
      <c r="G353" s="35" t="str">
        <f t="shared" si="5"/>
        <v/>
      </c>
    </row>
    <row r="354" spans="1:7" x14ac:dyDescent="0.2">
      <c r="A354" s="35" t="s">
        <v>383</v>
      </c>
      <c r="B354" s="39">
        <v>28246</v>
      </c>
      <c r="C354" s="35">
        <v>4.4400000000000004E-3</v>
      </c>
      <c r="D354" s="35">
        <v>7.0000000000000007E-2</v>
      </c>
      <c r="E354" s="35">
        <v>74</v>
      </c>
      <c r="G354" s="35" t="str">
        <f t="shared" si="5"/>
        <v/>
      </c>
    </row>
    <row r="355" spans="1:7" x14ac:dyDescent="0.2">
      <c r="A355" s="35" t="s">
        <v>384</v>
      </c>
      <c r="B355" s="40">
        <v>28277</v>
      </c>
      <c r="C355" s="35">
        <v>3.774E-3</v>
      </c>
      <c r="D355" s="35">
        <v>7.1999999999999995E-2</v>
      </c>
      <c r="E355" s="35">
        <v>75</v>
      </c>
      <c r="G355" s="35" t="str">
        <f t="shared" si="5"/>
        <v/>
      </c>
    </row>
    <row r="356" spans="1:7" x14ac:dyDescent="0.2">
      <c r="A356" s="35" t="s">
        <v>385</v>
      </c>
      <c r="B356" s="39">
        <v>28307</v>
      </c>
      <c r="C356" s="35">
        <v>2.9399999999999999E-3</v>
      </c>
      <c r="D356" s="35">
        <v>6.9000000000000006E-2</v>
      </c>
      <c r="E356" s="35">
        <v>77</v>
      </c>
      <c r="G356" s="35" t="str">
        <f t="shared" si="5"/>
        <v/>
      </c>
    </row>
    <row r="357" spans="1:7" x14ac:dyDescent="0.2">
      <c r="A357" s="35" t="s">
        <v>386</v>
      </c>
      <c r="B357" s="40">
        <v>28338</v>
      </c>
      <c r="C357" s="35">
        <v>5.7349999999999996E-3</v>
      </c>
      <c r="D357" s="35">
        <v>7.0000000000000007E-2</v>
      </c>
      <c r="E357" s="35">
        <v>79</v>
      </c>
      <c r="G357" s="35" t="str">
        <f t="shared" si="5"/>
        <v/>
      </c>
    </row>
    <row r="358" spans="1:7" x14ac:dyDescent="0.2">
      <c r="A358" s="35" t="s">
        <v>387</v>
      </c>
      <c r="B358" s="39">
        <v>28369</v>
      </c>
      <c r="C358" s="35">
        <v>2.9329999999999998E-3</v>
      </c>
      <c r="D358" s="35">
        <v>6.8000000000000005E-2</v>
      </c>
      <c r="E358" s="35">
        <v>78</v>
      </c>
      <c r="G358" s="35" t="str">
        <f t="shared" si="5"/>
        <v/>
      </c>
    </row>
    <row r="359" spans="1:7" x14ac:dyDescent="0.2">
      <c r="A359" s="35" t="s">
        <v>388</v>
      </c>
      <c r="B359" s="40">
        <v>28399</v>
      </c>
      <c r="C359" s="35">
        <v>4.274E-3</v>
      </c>
      <c r="D359" s="35">
        <v>6.8000000000000005E-2</v>
      </c>
      <c r="E359" s="35">
        <v>82</v>
      </c>
      <c r="G359" s="35" t="str">
        <f t="shared" si="5"/>
        <v/>
      </c>
    </row>
    <row r="360" spans="1:7" x14ac:dyDescent="0.2">
      <c r="A360" s="35" t="s">
        <v>389</v>
      </c>
      <c r="B360" s="39">
        <v>28430</v>
      </c>
      <c r="C360" s="35">
        <v>1.9090000000000001E-3</v>
      </c>
      <c r="D360" s="35">
        <v>6.8000000000000005E-2</v>
      </c>
      <c r="E360" s="35">
        <v>85</v>
      </c>
      <c r="G360" s="35" t="str">
        <f t="shared" si="5"/>
        <v/>
      </c>
    </row>
    <row r="361" spans="1:7" x14ac:dyDescent="0.2">
      <c r="A361" s="35" t="s">
        <v>390</v>
      </c>
      <c r="B361" s="40">
        <v>28460</v>
      </c>
      <c r="C361" s="35">
        <v>4.2490000000000002E-3</v>
      </c>
      <c r="D361" s="35">
        <v>6.4000000000000001E-2</v>
      </c>
      <c r="E361" s="35">
        <v>88</v>
      </c>
      <c r="G361" s="35" t="str">
        <f t="shared" si="5"/>
        <v/>
      </c>
    </row>
    <row r="362" spans="1:7" x14ac:dyDescent="0.2">
      <c r="A362" s="35" t="s">
        <v>391</v>
      </c>
      <c r="B362" s="39">
        <v>28491</v>
      </c>
      <c r="C362" s="35">
        <v>4.2199999999999998E-3</v>
      </c>
      <c r="D362" s="35">
        <v>6.4000000000000001E-2</v>
      </c>
      <c r="E362" s="35">
        <v>88</v>
      </c>
      <c r="G362" s="35" t="str">
        <f t="shared" si="5"/>
        <v/>
      </c>
    </row>
    <row r="363" spans="1:7" x14ac:dyDescent="0.2">
      <c r="A363" s="35" t="s">
        <v>392</v>
      </c>
      <c r="B363" s="40">
        <v>28522</v>
      </c>
      <c r="C363" s="35">
        <v>7.8300000000000002E-3</v>
      </c>
      <c r="D363" s="35">
        <v>6.3E-2</v>
      </c>
      <c r="E363" s="35">
        <v>89</v>
      </c>
      <c r="G363" s="35" t="str">
        <f t="shared" si="5"/>
        <v/>
      </c>
    </row>
    <row r="364" spans="1:7" x14ac:dyDescent="0.2">
      <c r="A364" s="35" t="s">
        <v>393</v>
      </c>
      <c r="B364" s="39">
        <v>28550</v>
      </c>
      <c r="C364" s="35">
        <v>1.0702E-2</v>
      </c>
      <c r="D364" s="35">
        <v>6.3E-2</v>
      </c>
      <c r="E364" s="35">
        <v>91</v>
      </c>
      <c r="G364" s="35" t="str">
        <f t="shared" si="5"/>
        <v/>
      </c>
    </row>
    <row r="365" spans="1:7" x14ac:dyDescent="0.2">
      <c r="A365" s="35" t="s">
        <v>394</v>
      </c>
      <c r="B365" s="40">
        <v>28581</v>
      </c>
      <c r="C365" s="35">
        <v>4.0369999999999998E-3</v>
      </c>
      <c r="D365" s="35">
        <v>6.0999999999999999E-2</v>
      </c>
      <c r="E365" s="35">
        <v>97</v>
      </c>
      <c r="G365" s="35" t="str">
        <f t="shared" si="5"/>
        <v/>
      </c>
    </row>
    <row r="366" spans="1:7" x14ac:dyDescent="0.2">
      <c r="A366" s="35" t="s">
        <v>395</v>
      </c>
      <c r="B366" s="39">
        <v>28611</v>
      </c>
      <c r="C366" s="35">
        <v>5.868E-3</v>
      </c>
      <c r="D366" s="35">
        <v>0.06</v>
      </c>
      <c r="E366" s="35">
        <v>96</v>
      </c>
      <c r="G366" s="35" t="str">
        <f t="shared" si="5"/>
        <v/>
      </c>
    </row>
    <row r="367" spans="1:7" x14ac:dyDescent="0.2">
      <c r="A367" s="35" t="s">
        <v>396</v>
      </c>
      <c r="B367" s="40">
        <v>28642</v>
      </c>
      <c r="C367" s="35">
        <v>2.4989999999999999E-3</v>
      </c>
      <c r="D367" s="35">
        <v>5.8999999999999997E-2</v>
      </c>
      <c r="E367" s="35">
        <v>97</v>
      </c>
      <c r="G367" s="35" t="str">
        <f t="shared" si="5"/>
        <v/>
      </c>
    </row>
    <row r="368" spans="1:7" x14ac:dyDescent="0.2">
      <c r="A368" s="35" t="s">
        <v>397</v>
      </c>
      <c r="B368" s="39">
        <v>28672</v>
      </c>
      <c r="C368" s="35">
        <v>3.7959999999999999E-3</v>
      </c>
      <c r="D368" s="35">
        <v>6.2E-2</v>
      </c>
      <c r="E368" s="35">
        <v>96</v>
      </c>
      <c r="G368" s="35" t="str">
        <f t="shared" si="5"/>
        <v/>
      </c>
    </row>
    <row r="369" spans="1:7" x14ac:dyDescent="0.2">
      <c r="A369" s="35" t="s">
        <v>398</v>
      </c>
      <c r="B369" s="40">
        <v>28703</v>
      </c>
      <c r="C369" s="35">
        <v>3.3050000000000002E-3</v>
      </c>
      <c r="D369" s="35">
        <v>5.8999999999999997E-2</v>
      </c>
      <c r="E369" s="35">
        <v>98</v>
      </c>
      <c r="G369" s="35" t="str">
        <f t="shared" si="5"/>
        <v/>
      </c>
    </row>
    <row r="370" spans="1:7" x14ac:dyDescent="0.2">
      <c r="A370" s="35" t="s">
        <v>399</v>
      </c>
      <c r="B370" s="39">
        <v>28734</v>
      </c>
      <c r="C370" s="35">
        <v>3.6949999999999999E-3</v>
      </c>
      <c r="D370" s="35">
        <v>0.06</v>
      </c>
      <c r="E370" s="35">
        <v>99</v>
      </c>
      <c r="G370" s="35" t="str">
        <f t="shared" si="5"/>
        <v/>
      </c>
    </row>
    <row r="371" spans="1:7" x14ac:dyDescent="0.2">
      <c r="A371" s="35" t="s">
        <v>400</v>
      </c>
      <c r="B371" s="40">
        <v>28764</v>
      </c>
      <c r="C371" s="35">
        <v>5.0939999999999996E-3</v>
      </c>
      <c r="D371" s="35">
        <v>5.8000000000000003E-2</v>
      </c>
      <c r="E371" s="35">
        <v>103</v>
      </c>
      <c r="G371" s="35" t="str">
        <f t="shared" si="5"/>
        <v/>
      </c>
    </row>
    <row r="372" spans="1:7" x14ac:dyDescent="0.2">
      <c r="A372" s="35" t="s">
        <v>401</v>
      </c>
      <c r="B372" s="39">
        <v>28795</v>
      </c>
      <c r="C372" s="35">
        <v>3.4849999999999998E-3</v>
      </c>
      <c r="D372" s="35">
        <v>5.8999999999999997E-2</v>
      </c>
      <c r="E372" s="35">
        <v>102</v>
      </c>
      <c r="G372" s="35" t="str">
        <f t="shared" si="5"/>
        <v/>
      </c>
    </row>
    <row r="373" spans="1:7" x14ac:dyDescent="0.2">
      <c r="A373" s="35" t="s">
        <v>402</v>
      </c>
      <c r="B373" s="40">
        <v>28825</v>
      </c>
      <c r="C373" s="35">
        <v>4.6340000000000001E-3</v>
      </c>
      <c r="D373" s="35">
        <v>0.06</v>
      </c>
      <c r="E373" s="35">
        <v>103</v>
      </c>
      <c r="G373" s="35" t="str">
        <f t="shared" si="5"/>
        <v/>
      </c>
    </row>
    <row r="374" spans="1:7" x14ac:dyDescent="0.2">
      <c r="A374" s="35" t="s">
        <v>403</v>
      </c>
      <c r="B374" s="39">
        <v>28856</v>
      </c>
      <c r="C374" s="35">
        <v>3.2490000000000002E-3</v>
      </c>
      <c r="D374" s="35">
        <v>5.8999999999999997E-2</v>
      </c>
      <c r="E374" s="35">
        <v>102</v>
      </c>
      <c r="G374" s="35" t="str">
        <f t="shared" si="5"/>
        <v/>
      </c>
    </row>
    <row r="375" spans="1:7" x14ac:dyDescent="0.2">
      <c r="A375" s="35" t="s">
        <v>404</v>
      </c>
      <c r="B375" s="40">
        <v>28887</v>
      </c>
      <c r="C375" s="35">
        <v>8.6359999999999996E-3</v>
      </c>
      <c r="D375" s="35">
        <v>5.8999999999999997E-2</v>
      </c>
      <c r="E375" s="35">
        <v>100</v>
      </c>
      <c r="G375" s="35" t="str">
        <f t="shared" si="5"/>
        <v/>
      </c>
    </row>
    <row r="376" spans="1:7" x14ac:dyDescent="0.2">
      <c r="A376" s="35" t="s">
        <v>405</v>
      </c>
      <c r="B376" s="39">
        <v>28915</v>
      </c>
      <c r="C376" s="35">
        <v>2.624E-3</v>
      </c>
      <c r="D376" s="35">
        <v>5.8000000000000003E-2</v>
      </c>
      <c r="E376" s="35">
        <v>100</v>
      </c>
      <c r="G376" s="35" t="str">
        <f t="shared" si="5"/>
        <v/>
      </c>
    </row>
    <row r="377" spans="1:7" x14ac:dyDescent="0.2">
      <c r="A377" s="35" t="s">
        <v>406</v>
      </c>
      <c r="B377" s="40">
        <v>28946</v>
      </c>
      <c r="C377" s="35">
        <v>5.5750000000000001E-3</v>
      </c>
      <c r="D377" s="35">
        <v>5.8000000000000003E-2</v>
      </c>
      <c r="E377" s="35">
        <v>104</v>
      </c>
      <c r="G377" s="35" t="str">
        <f t="shared" si="5"/>
        <v/>
      </c>
    </row>
    <row r="378" spans="1:7" x14ac:dyDescent="0.2">
      <c r="A378" s="35" t="s">
        <v>407</v>
      </c>
      <c r="B378" s="39">
        <v>28976</v>
      </c>
      <c r="C378" s="35">
        <v>4.4140000000000004E-3</v>
      </c>
      <c r="D378" s="35">
        <v>5.6000000000000001E-2</v>
      </c>
      <c r="E378" s="35">
        <v>103</v>
      </c>
      <c r="G378" s="35" t="str">
        <f t="shared" si="5"/>
        <v/>
      </c>
    </row>
    <row r="379" spans="1:7" x14ac:dyDescent="0.2">
      <c r="A379" s="35" t="s">
        <v>408</v>
      </c>
      <c r="B379" s="40">
        <v>29007</v>
      </c>
      <c r="C379" s="35">
        <v>3.3240000000000001E-3</v>
      </c>
      <c r="D379" s="35">
        <v>5.7000000000000002E-2</v>
      </c>
      <c r="E379" s="35">
        <v>101</v>
      </c>
      <c r="G379" s="35" t="str">
        <f t="shared" si="5"/>
        <v/>
      </c>
    </row>
    <row r="380" spans="1:7" x14ac:dyDescent="0.2">
      <c r="A380" s="35" t="s">
        <v>409</v>
      </c>
      <c r="B380" s="39">
        <v>29037</v>
      </c>
      <c r="C380" s="35">
        <v>4.1850000000000004E-3</v>
      </c>
      <c r="D380" s="35">
        <v>5.7000000000000002E-2</v>
      </c>
      <c r="E380" s="35">
        <v>101</v>
      </c>
      <c r="G380" s="35" t="str">
        <f t="shared" si="5"/>
        <v/>
      </c>
    </row>
    <row r="381" spans="1:7" x14ac:dyDescent="0.2">
      <c r="A381" s="35" t="s">
        <v>410</v>
      </c>
      <c r="B381" s="40">
        <v>29068</v>
      </c>
      <c r="C381" s="35">
        <v>3.2590000000000002E-3</v>
      </c>
      <c r="D381" s="35">
        <v>0.06</v>
      </c>
      <c r="E381" s="35">
        <v>102</v>
      </c>
      <c r="G381" s="35" t="str">
        <f t="shared" si="5"/>
        <v/>
      </c>
    </row>
    <row r="382" spans="1:7" x14ac:dyDescent="0.2">
      <c r="A382" s="35" t="s">
        <v>411</v>
      </c>
      <c r="B382" s="39">
        <v>29099</v>
      </c>
      <c r="C382" s="35">
        <v>3.3839999999999999E-3</v>
      </c>
      <c r="D382" s="35">
        <v>5.8999999999999997E-2</v>
      </c>
      <c r="E382" s="35">
        <v>105</v>
      </c>
      <c r="G382" s="35" t="str">
        <f t="shared" si="5"/>
        <v/>
      </c>
    </row>
    <row r="383" spans="1:7" x14ac:dyDescent="0.2">
      <c r="A383" s="35" t="s">
        <v>412</v>
      </c>
      <c r="B383" s="40">
        <v>29129</v>
      </c>
      <c r="C383" s="35">
        <v>3.2950000000000002E-3</v>
      </c>
      <c r="D383" s="35">
        <v>0.06</v>
      </c>
      <c r="E383" s="35">
        <v>106</v>
      </c>
      <c r="G383" s="35" t="str">
        <f t="shared" si="5"/>
        <v/>
      </c>
    </row>
    <row r="384" spans="1:7" x14ac:dyDescent="0.2">
      <c r="A384" s="35" t="s">
        <v>413</v>
      </c>
      <c r="B384" s="39">
        <v>29160</v>
      </c>
      <c r="C384" s="35">
        <v>1.817E-3</v>
      </c>
      <c r="D384" s="35">
        <v>5.8999999999999997E-2</v>
      </c>
      <c r="E384" s="35">
        <v>100</v>
      </c>
      <c r="G384" s="35" t="str">
        <f t="shared" si="5"/>
        <v/>
      </c>
    </row>
    <row r="385" spans="1:7" x14ac:dyDescent="0.2">
      <c r="A385" s="35" t="s">
        <v>414</v>
      </c>
      <c r="B385" s="40">
        <v>29190</v>
      </c>
      <c r="C385" s="35">
        <v>2.4290000000000002E-3</v>
      </c>
      <c r="D385" s="35">
        <v>0.06</v>
      </c>
      <c r="E385" s="35">
        <v>99</v>
      </c>
      <c r="G385" s="35" t="str">
        <f t="shared" si="5"/>
        <v/>
      </c>
    </row>
    <row r="386" spans="1:7" x14ac:dyDescent="0.2">
      <c r="A386" s="35" t="s">
        <v>415</v>
      </c>
      <c r="B386" s="39">
        <v>29221</v>
      </c>
      <c r="C386" s="35">
        <v>2.7759999999999998E-3</v>
      </c>
      <c r="D386" s="35">
        <v>6.3E-2</v>
      </c>
      <c r="E386" s="35">
        <v>97</v>
      </c>
      <c r="F386" s="35">
        <v>1</v>
      </c>
      <c r="G386" s="35">
        <f t="shared" si="5"/>
        <v>200</v>
      </c>
    </row>
    <row r="387" spans="1:7" x14ac:dyDescent="0.2">
      <c r="A387" s="35" t="s">
        <v>416</v>
      </c>
      <c r="B387" s="40">
        <v>29252</v>
      </c>
      <c r="C387" s="35">
        <v>3.7169999999999998E-3</v>
      </c>
      <c r="D387" s="35">
        <v>6.3E-2</v>
      </c>
      <c r="E387" s="35">
        <v>94</v>
      </c>
      <c r="F387" s="35">
        <v>1</v>
      </c>
      <c r="G387" s="35">
        <f t="shared" ref="G387:G450" si="6">IF(F387="","",200)</f>
        <v>200</v>
      </c>
    </row>
    <row r="388" spans="1:7" x14ac:dyDescent="0.2">
      <c r="A388" s="35" t="s">
        <v>417</v>
      </c>
      <c r="B388" s="39">
        <v>29281</v>
      </c>
      <c r="C388" s="35">
        <v>1.0448000000000001E-2</v>
      </c>
      <c r="D388" s="35">
        <v>6.3E-2</v>
      </c>
      <c r="E388" s="35">
        <v>93</v>
      </c>
      <c r="F388" s="35">
        <v>1</v>
      </c>
      <c r="G388" s="35">
        <f t="shared" si="6"/>
        <v>200</v>
      </c>
    </row>
    <row r="389" spans="1:7" x14ac:dyDescent="0.2">
      <c r="A389" s="35" t="s">
        <v>418</v>
      </c>
      <c r="B389" s="40">
        <v>29312</v>
      </c>
      <c r="C389" s="35">
        <v>5.777E-3</v>
      </c>
      <c r="D389" s="35">
        <v>6.9000000000000006E-2</v>
      </c>
      <c r="E389" s="35">
        <v>82</v>
      </c>
      <c r="F389" s="35">
        <v>1</v>
      </c>
      <c r="G389" s="35">
        <f t="shared" si="6"/>
        <v>200</v>
      </c>
    </row>
    <row r="390" spans="1:7" x14ac:dyDescent="0.2">
      <c r="A390" s="35" t="s">
        <v>419</v>
      </c>
      <c r="B390" s="39">
        <v>29342</v>
      </c>
      <c r="C390" s="35">
        <v>5.5240000000000003E-3</v>
      </c>
      <c r="D390" s="35">
        <v>7.4999999999999997E-2</v>
      </c>
      <c r="E390" s="35">
        <v>76</v>
      </c>
      <c r="F390" s="35">
        <v>1</v>
      </c>
      <c r="G390" s="35">
        <f t="shared" si="6"/>
        <v>200</v>
      </c>
    </row>
    <row r="391" spans="1:7" x14ac:dyDescent="0.2">
      <c r="A391" s="35" t="s">
        <v>420</v>
      </c>
      <c r="B391" s="40">
        <v>29373</v>
      </c>
      <c r="C391" s="35">
        <v>5.1339999999999997E-3</v>
      </c>
      <c r="D391" s="35">
        <v>7.5999999999999998E-2</v>
      </c>
      <c r="E391" s="35">
        <v>77</v>
      </c>
      <c r="F391" s="35">
        <v>1</v>
      </c>
      <c r="G391" s="35">
        <f t="shared" si="6"/>
        <v>200</v>
      </c>
    </row>
    <row r="392" spans="1:7" x14ac:dyDescent="0.2">
      <c r="A392" s="35" t="s">
        <v>421</v>
      </c>
      <c r="B392" s="39">
        <v>29403</v>
      </c>
      <c r="C392" s="35">
        <v>3.4780000000000002E-3</v>
      </c>
      <c r="D392" s="35">
        <v>7.8E-2</v>
      </c>
      <c r="E392" s="35">
        <v>77</v>
      </c>
      <c r="F392" s="35">
        <v>1</v>
      </c>
      <c r="G392" s="35">
        <f t="shared" si="6"/>
        <v>200</v>
      </c>
    </row>
    <row r="393" spans="1:7" x14ac:dyDescent="0.2">
      <c r="A393" s="35" t="s">
        <v>422</v>
      </c>
      <c r="B393" s="40">
        <v>29434</v>
      </c>
      <c r="C393" s="35">
        <v>3.287E-3</v>
      </c>
      <c r="D393" s="35">
        <v>7.6999999999999999E-2</v>
      </c>
      <c r="E393" s="35">
        <v>78</v>
      </c>
      <c r="G393" s="35" t="str">
        <f t="shared" si="6"/>
        <v/>
      </c>
    </row>
    <row r="394" spans="1:7" x14ac:dyDescent="0.2">
      <c r="A394" s="35" t="s">
        <v>423</v>
      </c>
      <c r="B394" s="39">
        <v>29465</v>
      </c>
      <c r="C394" s="35">
        <v>3.2520000000000001E-3</v>
      </c>
      <c r="D394" s="35">
        <v>7.4999999999999997E-2</v>
      </c>
      <c r="E394" s="35">
        <v>81</v>
      </c>
      <c r="G394" s="35" t="str">
        <f t="shared" si="6"/>
        <v/>
      </c>
    </row>
    <row r="395" spans="1:7" x14ac:dyDescent="0.2">
      <c r="A395" s="35" t="s">
        <v>424</v>
      </c>
      <c r="B395" s="40">
        <v>29495</v>
      </c>
      <c r="C395" s="35">
        <v>3.277E-3</v>
      </c>
      <c r="D395" s="35">
        <v>7.4999999999999997E-2</v>
      </c>
      <c r="E395" s="35">
        <v>81</v>
      </c>
      <c r="G395" s="35" t="str">
        <f t="shared" si="6"/>
        <v/>
      </c>
    </row>
    <row r="396" spans="1:7" x14ac:dyDescent="0.2">
      <c r="A396" s="35" t="s">
        <v>425</v>
      </c>
      <c r="B396" s="39">
        <v>29526</v>
      </c>
      <c r="C396" s="35">
        <v>2.7699999999999999E-3</v>
      </c>
      <c r="D396" s="35">
        <v>7.4999999999999997E-2</v>
      </c>
      <c r="E396" s="35">
        <v>84</v>
      </c>
      <c r="G396" s="35" t="str">
        <f t="shared" si="6"/>
        <v/>
      </c>
    </row>
    <row r="397" spans="1:7" x14ac:dyDescent="0.2">
      <c r="A397" s="35" t="s">
        <v>426</v>
      </c>
      <c r="B397" s="40">
        <v>29556</v>
      </c>
      <c r="C397" s="35">
        <v>2.9940000000000001E-3</v>
      </c>
      <c r="D397" s="35">
        <v>7.1999999999999995E-2</v>
      </c>
      <c r="E397" s="35">
        <v>81</v>
      </c>
      <c r="G397" s="35" t="str">
        <f t="shared" si="6"/>
        <v/>
      </c>
    </row>
    <row r="398" spans="1:7" x14ac:dyDescent="0.2">
      <c r="A398" s="35" t="s">
        <v>427</v>
      </c>
      <c r="B398" s="39">
        <v>29587</v>
      </c>
      <c r="C398" s="35">
        <v>2.1350000000000002E-3</v>
      </c>
      <c r="D398" s="35">
        <v>7.4999999999999997E-2</v>
      </c>
      <c r="E398" s="35">
        <v>80</v>
      </c>
      <c r="G398" s="35" t="str">
        <f t="shared" si="6"/>
        <v/>
      </c>
    </row>
    <row r="399" spans="1:7" x14ac:dyDescent="0.2">
      <c r="A399" s="35" t="s">
        <v>428</v>
      </c>
      <c r="B399" s="40">
        <v>29618</v>
      </c>
      <c r="C399" s="35">
        <v>2.8370000000000001E-3</v>
      </c>
      <c r="D399" s="35">
        <v>7.3999999999999996E-2</v>
      </c>
      <c r="E399" s="35">
        <v>81</v>
      </c>
      <c r="G399" s="35" t="str">
        <f t="shared" si="6"/>
        <v/>
      </c>
    </row>
    <row r="400" spans="1:7" x14ac:dyDescent="0.2">
      <c r="A400" s="35" t="s">
        <v>429</v>
      </c>
      <c r="B400" s="39">
        <v>29646</v>
      </c>
      <c r="C400" s="35">
        <v>2.068E-3</v>
      </c>
      <c r="D400" s="35">
        <v>7.3999999999999996E-2</v>
      </c>
      <c r="E400" s="35">
        <v>81</v>
      </c>
      <c r="G400" s="35" t="str">
        <f t="shared" si="6"/>
        <v/>
      </c>
    </row>
    <row r="401" spans="1:7" x14ac:dyDescent="0.2">
      <c r="A401" s="35" t="s">
        <v>430</v>
      </c>
      <c r="B401" s="40">
        <v>29677</v>
      </c>
      <c r="C401" s="35">
        <v>4.2360000000000002E-3</v>
      </c>
      <c r="D401" s="35">
        <v>7.1999999999999995E-2</v>
      </c>
      <c r="E401" s="35">
        <v>81</v>
      </c>
      <c r="G401" s="35" t="str">
        <f t="shared" si="6"/>
        <v/>
      </c>
    </row>
    <row r="402" spans="1:7" x14ac:dyDescent="0.2">
      <c r="A402" s="35" t="s">
        <v>431</v>
      </c>
      <c r="B402" s="39">
        <v>29707</v>
      </c>
      <c r="C402" s="35">
        <v>4.4029999999999998E-3</v>
      </c>
      <c r="D402" s="35">
        <v>7.4999999999999997E-2</v>
      </c>
      <c r="E402" s="35">
        <v>80</v>
      </c>
      <c r="G402" s="35" t="str">
        <f t="shared" si="6"/>
        <v/>
      </c>
    </row>
    <row r="403" spans="1:7" x14ac:dyDescent="0.2">
      <c r="A403" s="35" t="s">
        <v>432</v>
      </c>
      <c r="B403" s="40">
        <v>29738</v>
      </c>
      <c r="C403" s="35">
        <v>1.9380000000000001E-3</v>
      </c>
      <c r="D403" s="35">
        <v>7.4999999999999997E-2</v>
      </c>
      <c r="E403" s="35">
        <v>80</v>
      </c>
      <c r="G403" s="35" t="str">
        <f t="shared" si="6"/>
        <v/>
      </c>
    </row>
    <row r="404" spans="1:7" x14ac:dyDescent="0.2">
      <c r="A404" s="35" t="s">
        <v>433</v>
      </c>
      <c r="B404" s="39">
        <v>29768</v>
      </c>
      <c r="C404" s="35">
        <v>2.1640000000000001E-3</v>
      </c>
      <c r="D404" s="35">
        <v>7.1999999999999995E-2</v>
      </c>
      <c r="E404" s="35">
        <v>80</v>
      </c>
      <c r="F404" s="35">
        <v>1</v>
      </c>
      <c r="G404" s="35">
        <f t="shared" si="6"/>
        <v>200</v>
      </c>
    </row>
    <row r="405" spans="1:7" x14ac:dyDescent="0.2">
      <c r="A405" s="35" t="s">
        <v>434</v>
      </c>
      <c r="B405" s="40">
        <v>29799</v>
      </c>
      <c r="C405" s="35">
        <v>2.1619999999999999E-3</v>
      </c>
      <c r="D405" s="35">
        <v>7.3999999999999996E-2</v>
      </c>
      <c r="E405" s="35">
        <v>79</v>
      </c>
      <c r="F405" s="35">
        <v>1</v>
      </c>
      <c r="G405" s="35">
        <f t="shared" si="6"/>
        <v>200</v>
      </c>
    </row>
    <row r="406" spans="1:7" x14ac:dyDescent="0.2">
      <c r="A406" s="35" t="s">
        <v>435</v>
      </c>
      <c r="B406" s="39">
        <v>29830</v>
      </c>
      <c r="C406" s="35">
        <v>3.5500000000000002E-3</v>
      </c>
      <c r="D406" s="35">
        <v>7.5999999999999998E-2</v>
      </c>
      <c r="E406" s="35">
        <v>75</v>
      </c>
      <c r="F406" s="35">
        <v>1</v>
      </c>
      <c r="G406" s="35">
        <f t="shared" si="6"/>
        <v>200</v>
      </c>
    </row>
    <row r="407" spans="1:7" x14ac:dyDescent="0.2">
      <c r="A407" s="35" t="s">
        <v>436</v>
      </c>
      <c r="B407" s="40">
        <v>29860</v>
      </c>
      <c r="C407" s="35">
        <v>3.601E-3</v>
      </c>
      <c r="D407" s="35">
        <v>7.9000000000000001E-2</v>
      </c>
      <c r="E407" s="35">
        <v>71</v>
      </c>
      <c r="F407" s="35">
        <v>1</v>
      </c>
      <c r="G407" s="35">
        <f t="shared" si="6"/>
        <v>200</v>
      </c>
    </row>
    <row r="408" spans="1:7" x14ac:dyDescent="0.2">
      <c r="A408" s="35" t="s">
        <v>437</v>
      </c>
      <c r="B408" s="39">
        <v>29891</v>
      </c>
      <c r="C408" s="35">
        <v>4.4079999999999996E-3</v>
      </c>
      <c r="D408" s="35">
        <v>8.3000000000000004E-2</v>
      </c>
      <c r="E408" s="35">
        <v>70</v>
      </c>
      <c r="F408" s="35">
        <v>1</v>
      </c>
      <c r="G408" s="35">
        <f t="shared" si="6"/>
        <v>200</v>
      </c>
    </row>
    <row r="409" spans="1:7" x14ac:dyDescent="0.2">
      <c r="A409" s="35" t="s">
        <v>438</v>
      </c>
      <c r="B409" s="40">
        <v>29921</v>
      </c>
      <c r="C409" s="35">
        <v>6.4250000000000002E-3</v>
      </c>
      <c r="D409" s="35">
        <v>8.5000000000000006E-2</v>
      </c>
      <c r="E409" s="35">
        <v>67</v>
      </c>
      <c r="F409" s="35">
        <v>1</v>
      </c>
      <c r="G409" s="35">
        <f t="shared" si="6"/>
        <v>200</v>
      </c>
    </row>
    <row r="410" spans="1:7" x14ac:dyDescent="0.2">
      <c r="A410" s="35" t="s">
        <v>439</v>
      </c>
      <c r="B410" s="39">
        <v>29952</v>
      </c>
      <c r="C410" s="35">
        <v>3.8240000000000001E-3</v>
      </c>
      <c r="D410" s="35">
        <v>8.5999999999999993E-2</v>
      </c>
      <c r="E410" s="35">
        <v>67</v>
      </c>
      <c r="F410" s="35">
        <v>1</v>
      </c>
      <c r="G410" s="35">
        <f t="shared" si="6"/>
        <v>200</v>
      </c>
    </row>
    <row r="411" spans="1:7" x14ac:dyDescent="0.2">
      <c r="A411" s="35" t="s">
        <v>440</v>
      </c>
      <c r="B411" s="40">
        <v>29983</v>
      </c>
      <c r="C411" s="35">
        <v>3.1879999999999999E-3</v>
      </c>
      <c r="D411" s="35">
        <v>8.8999999999999996E-2</v>
      </c>
      <c r="E411" s="35">
        <v>64</v>
      </c>
      <c r="F411" s="35">
        <v>1</v>
      </c>
      <c r="G411" s="35">
        <f t="shared" si="6"/>
        <v>200</v>
      </c>
    </row>
    <row r="412" spans="1:7" x14ac:dyDescent="0.2">
      <c r="A412" s="35" t="s">
        <v>441</v>
      </c>
      <c r="B412" s="39">
        <v>30011</v>
      </c>
      <c r="C412" s="35">
        <v>4.5820000000000001E-3</v>
      </c>
      <c r="D412" s="35">
        <v>0.09</v>
      </c>
      <c r="E412" s="35">
        <v>62</v>
      </c>
      <c r="F412" s="35">
        <v>1</v>
      </c>
      <c r="G412" s="35">
        <f t="shared" si="6"/>
        <v>200</v>
      </c>
    </row>
    <row r="413" spans="1:7" x14ac:dyDescent="0.2">
      <c r="A413" s="35" t="s">
        <v>442</v>
      </c>
      <c r="B413" s="40">
        <v>30042</v>
      </c>
      <c r="C413" s="35">
        <v>2.725E-3</v>
      </c>
      <c r="D413" s="35">
        <v>9.2999999999999999E-2</v>
      </c>
      <c r="E413" s="35">
        <v>60</v>
      </c>
      <c r="F413" s="35">
        <v>1</v>
      </c>
      <c r="G413" s="35">
        <f t="shared" si="6"/>
        <v>200</v>
      </c>
    </row>
    <row r="414" spans="1:7" x14ac:dyDescent="0.2">
      <c r="A414" s="35" t="s">
        <v>443</v>
      </c>
      <c r="B414" s="39">
        <v>30072</v>
      </c>
      <c r="C414" s="35">
        <v>5.0600000000000003E-3</v>
      </c>
      <c r="D414" s="35">
        <v>9.4E-2</v>
      </c>
      <c r="E414" s="35">
        <v>59</v>
      </c>
      <c r="F414" s="35">
        <v>1</v>
      </c>
      <c r="G414" s="35">
        <f t="shared" si="6"/>
        <v>200</v>
      </c>
    </row>
    <row r="415" spans="1:7" x14ac:dyDescent="0.2">
      <c r="A415" s="35" t="s">
        <v>444</v>
      </c>
      <c r="B415" s="40">
        <v>30103</v>
      </c>
      <c r="C415" s="35">
        <v>4.8999999999999998E-3</v>
      </c>
      <c r="D415" s="35">
        <v>9.6000000000000002E-2</v>
      </c>
      <c r="E415" s="35">
        <v>56</v>
      </c>
      <c r="F415" s="35">
        <v>1</v>
      </c>
      <c r="G415" s="35">
        <f t="shared" si="6"/>
        <v>200</v>
      </c>
    </row>
    <row r="416" spans="1:7" x14ac:dyDescent="0.2">
      <c r="A416" s="35" t="s">
        <v>445</v>
      </c>
      <c r="B416" s="39">
        <v>30133</v>
      </c>
      <c r="C416" s="35">
        <v>3.6250000000000002E-3</v>
      </c>
      <c r="D416" s="35">
        <v>9.8000000000000004E-2</v>
      </c>
      <c r="E416" s="35">
        <v>53</v>
      </c>
      <c r="F416" s="35">
        <v>1</v>
      </c>
      <c r="G416" s="35">
        <f t="shared" si="6"/>
        <v>200</v>
      </c>
    </row>
    <row r="417" spans="1:7" x14ac:dyDescent="0.2">
      <c r="A417" s="35" t="s">
        <v>446</v>
      </c>
      <c r="B417" s="40">
        <v>30164</v>
      </c>
      <c r="C417" s="35">
        <v>2.6189999999999998E-3</v>
      </c>
      <c r="D417" s="35">
        <v>9.8000000000000004E-2</v>
      </c>
      <c r="E417" s="35">
        <v>52</v>
      </c>
      <c r="F417" s="35">
        <v>1</v>
      </c>
      <c r="G417" s="35">
        <f t="shared" si="6"/>
        <v>200</v>
      </c>
    </row>
    <row r="418" spans="1:7" x14ac:dyDescent="0.2">
      <c r="A418" s="35" t="s">
        <v>447</v>
      </c>
      <c r="B418" s="39">
        <v>30195</v>
      </c>
      <c r="C418" s="35">
        <v>5.6889999999999996E-3</v>
      </c>
      <c r="D418" s="35">
        <v>0.10100000000000001</v>
      </c>
      <c r="E418" s="35">
        <v>49</v>
      </c>
      <c r="F418" s="35">
        <v>1</v>
      </c>
      <c r="G418" s="35">
        <f t="shared" si="6"/>
        <v>200</v>
      </c>
    </row>
    <row r="419" spans="1:7" x14ac:dyDescent="0.2">
      <c r="A419" s="35" t="s">
        <v>448</v>
      </c>
      <c r="B419" s="40">
        <v>30225</v>
      </c>
      <c r="C419" s="35">
        <v>3.4499999999999999E-3</v>
      </c>
      <c r="D419" s="35">
        <v>0.104</v>
      </c>
      <c r="E419" s="35">
        <v>49</v>
      </c>
      <c r="F419" s="35">
        <v>1</v>
      </c>
      <c r="G419" s="35">
        <f t="shared" si="6"/>
        <v>200</v>
      </c>
    </row>
    <row r="420" spans="1:7" x14ac:dyDescent="0.2">
      <c r="A420" s="35" t="s">
        <v>449</v>
      </c>
      <c r="B420" s="39">
        <v>30256</v>
      </c>
      <c r="C420" s="35">
        <v>1.242E-3</v>
      </c>
      <c r="D420" s="35">
        <v>0.108</v>
      </c>
      <c r="E420" s="35">
        <v>50</v>
      </c>
      <c r="F420" s="35">
        <v>1</v>
      </c>
      <c r="G420" s="35">
        <f t="shared" si="6"/>
        <v>200</v>
      </c>
    </row>
    <row r="421" spans="1:7" x14ac:dyDescent="0.2">
      <c r="A421" s="35" t="s">
        <v>450</v>
      </c>
      <c r="B421" s="40">
        <v>30286</v>
      </c>
      <c r="C421" s="35">
        <v>3.967E-3</v>
      </c>
      <c r="D421" s="35">
        <v>0.108</v>
      </c>
      <c r="E421" s="35">
        <v>51</v>
      </c>
      <c r="G421" s="35" t="str">
        <f t="shared" si="6"/>
        <v/>
      </c>
    </row>
    <row r="422" spans="1:7" x14ac:dyDescent="0.2">
      <c r="A422" s="35" t="s">
        <v>451</v>
      </c>
      <c r="B422" s="39">
        <v>30317</v>
      </c>
      <c r="C422" s="35">
        <v>3.2590000000000002E-3</v>
      </c>
      <c r="D422" s="35">
        <v>0.104</v>
      </c>
      <c r="E422" s="35">
        <v>52</v>
      </c>
      <c r="G422" s="35" t="str">
        <f t="shared" si="6"/>
        <v/>
      </c>
    </row>
    <row r="423" spans="1:7" x14ac:dyDescent="0.2">
      <c r="A423" s="35" t="s">
        <v>452</v>
      </c>
      <c r="B423" s="40">
        <v>30348</v>
      </c>
      <c r="C423" s="35">
        <v>3.2339999999999999E-3</v>
      </c>
      <c r="D423" s="35">
        <v>0.104</v>
      </c>
      <c r="E423" s="35">
        <v>52</v>
      </c>
      <c r="G423" s="35" t="str">
        <f t="shared" si="6"/>
        <v/>
      </c>
    </row>
    <row r="424" spans="1:7" x14ac:dyDescent="0.2">
      <c r="A424" s="35" t="s">
        <v>453</v>
      </c>
      <c r="B424" s="39">
        <v>30376</v>
      </c>
      <c r="C424" s="35">
        <v>3.5869999999999999E-3</v>
      </c>
      <c r="D424" s="35">
        <v>0.10299999999999999</v>
      </c>
      <c r="E424" s="35">
        <v>54</v>
      </c>
      <c r="G424" s="35" t="str">
        <f t="shared" si="6"/>
        <v/>
      </c>
    </row>
    <row r="425" spans="1:7" x14ac:dyDescent="0.2">
      <c r="A425" s="35" t="s">
        <v>454</v>
      </c>
      <c r="B425" s="40">
        <v>30407</v>
      </c>
      <c r="C425" s="35">
        <v>3.0370000000000002E-3</v>
      </c>
      <c r="D425" s="35">
        <v>0.10199999999999999</v>
      </c>
      <c r="E425" s="35">
        <v>55</v>
      </c>
      <c r="G425" s="35" t="str">
        <f t="shared" si="6"/>
        <v/>
      </c>
    </row>
    <row r="426" spans="1:7" x14ac:dyDescent="0.2">
      <c r="A426" s="35" t="s">
        <v>455</v>
      </c>
      <c r="B426" s="39">
        <v>30437</v>
      </c>
      <c r="C426" s="35">
        <v>4.4619999999999998E-3</v>
      </c>
      <c r="D426" s="35">
        <v>0.10100000000000001</v>
      </c>
      <c r="E426" s="35">
        <v>60</v>
      </c>
      <c r="G426" s="35" t="str">
        <f t="shared" si="6"/>
        <v/>
      </c>
    </row>
    <row r="427" spans="1:7" x14ac:dyDescent="0.2">
      <c r="A427" s="35" t="s">
        <v>456</v>
      </c>
      <c r="B427" s="40">
        <v>30468</v>
      </c>
      <c r="C427" s="35">
        <v>5.1060000000000003E-3</v>
      </c>
      <c r="D427" s="35">
        <v>0.10100000000000001</v>
      </c>
      <c r="E427" s="35">
        <v>60</v>
      </c>
      <c r="G427" s="35" t="str">
        <f t="shared" si="6"/>
        <v/>
      </c>
    </row>
    <row r="428" spans="1:7" x14ac:dyDescent="0.2">
      <c r="A428" s="35" t="s">
        <v>457</v>
      </c>
      <c r="B428" s="39">
        <v>30498</v>
      </c>
      <c r="C428" s="35">
        <v>9.384E-3</v>
      </c>
      <c r="D428" s="35">
        <v>9.4E-2</v>
      </c>
      <c r="E428" s="35">
        <v>64</v>
      </c>
      <c r="G428" s="35" t="str">
        <f t="shared" si="6"/>
        <v/>
      </c>
    </row>
    <row r="429" spans="1:7" x14ac:dyDescent="0.2">
      <c r="A429" s="35" t="s">
        <v>458</v>
      </c>
      <c r="B429" s="40">
        <v>30529</v>
      </c>
      <c r="C429" s="35">
        <v>1.7208000000000001E-2</v>
      </c>
      <c r="D429" s="35">
        <v>9.5000000000000001E-2</v>
      </c>
      <c r="E429" s="35">
        <v>65</v>
      </c>
      <c r="G429" s="35" t="str">
        <f t="shared" si="6"/>
        <v/>
      </c>
    </row>
    <row r="430" spans="1:7" x14ac:dyDescent="0.2">
      <c r="A430" s="35" t="s">
        <v>459</v>
      </c>
      <c r="B430" s="39">
        <v>30560</v>
      </c>
      <c r="C430" s="35">
        <v>4.3660000000000001E-3</v>
      </c>
      <c r="D430" s="35">
        <v>9.1999999999999998E-2</v>
      </c>
      <c r="E430" s="35">
        <v>67</v>
      </c>
      <c r="G430" s="35" t="str">
        <f t="shared" si="6"/>
        <v/>
      </c>
    </row>
    <row r="431" spans="1:7" x14ac:dyDescent="0.2">
      <c r="A431" s="35" t="s">
        <v>460</v>
      </c>
      <c r="B431" s="40">
        <v>30590</v>
      </c>
      <c r="C431" s="35">
        <v>3.6939999999999998E-3</v>
      </c>
      <c r="D431" s="35">
        <v>8.7999999999999995E-2</v>
      </c>
      <c r="E431" s="35">
        <v>72</v>
      </c>
      <c r="G431" s="35" t="str">
        <f t="shared" si="6"/>
        <v/>
      </c>
    </row>
    <row r="432" spans="1:7" x14ac:dyDescent="0.2">
      <c r="A432" s="35" t="s">
        <v>461</v>
      </c>
      <c r="B432" s="39">
        <v>30621</v>
      </c>
      <c r="C432" s="35">
        <v>3.849E-3</v>
      </c>
      <c r="D432" s="35">
        <v>8.5000000000000006E-2</v>
      </c>
      <c r="E432" s="35">
        <v>73</v>
      </c>
      <c r="G432" s="35" t="str">
        <f t="shared" si="6"/>
        <v/>
      </c>
    </row>
    <row r="433" spans="1:7" x14ac:dyDescent="0.2">
      <c r="A433" s="35" t="s">
        <v>462</v>
      </c>
      <c r="B433" s="40">
        <v>30651</v>
      </c>
      <c r="C433" s="35">
        <v>5.424E-3</v>
      </c>
      <c r="D433" s="35">
        <v>8.3000000000000004E-2</v>
      </c>
      <c r="E433" s="35">
        <v>76</v>
      </c>
      <c r="G433" s="35" t="str">
        <f t="shared" si="6"/>
        <v/>
      </c>
    </row>
    <row r="434" spans="1:7" x14ac:dyDescent="0.2">
      <c r="A434" s="35" t="s">
        <v>463</v>
      </c>
      <c r="B434" s="39">
        <v>30682</v>
      </c>
      <c r="C434" s="35">
        <v>6.4149999999999997E-3</v>
      </c>
      <c r="D434" s="35">
        <v>0.08</v>
      </c>
      <c r="E434" s="35">
        <v>78</v>
      </c>
      <c r="G434" s="35" t="str">
        <f t="shared" si="6"/>
        <v/>
      </c>
    </row>
    <row r="435" spans="1:7" x14ac:dyDescent="0.2">
      <c r="A435" s="35" t="s">
        <v>464</v>
      </c>
      <c r="B435" s="40">
        <v>30713</v>
      </c>
      <c r="C435" s="35">
        <v>3.5200000000000001E-3</v>
      </c>
      <c r="D435" s="35">
        <v>7.8E-2</v>
      </c>
      <c r="E435" s="35">
        <v>81</v>
      </c>
      <c r="G435" s="35" t="str">
        <f t="shared" si="6"/>
        <v/>
      </c>
    </row>
    <row r="436" spans="1:7" x14ac:dyDescent="0.2">
      <c r="A436" s="35" t="s">
        <v>465</v>
      </c>
      <c r="B436" s="39">
        <v>30742</v>
      </c>
      <c r="C436" s="35">
        <v>3.6610000000000002E-3</v>
      </c>
      <c r="D436" s="35">
        <v>7.8E-2</v>
      </c>
      <c r="E436" s="35">
        <v>81</v>
      </c>
      <c r="G436" s="35" t="str">
        <f t="shared" si="6"/>
        <v/>
      </c>
    </row>
    <row r="437" spans="1:7" x14ac:dyDescent="0.2">
      <c r="A437" s="35" t="s">
        <v>466</v>
      </c>
      <c r="B437" s="40">
        <v>30773</v>
      </c>
      <c r="C437" s="35">
        <v>3.5130000000000001E-3</v>
      </c>
      <c r="D437" s="35">
        <v>7.6999999999999999E-2</v>
      </c>
      <c r="E437" s="35">
        <v>85</v>
      </c>
      <c r="G437" s="35" t="str">
        <f t="shared" si="6"/>
        <v/>
      </c>
    </row>
    <row r="438" spans="1:7" x14ac:dyDescent="0.2">
      <c r="A438" s="35" t="s">
        <v>467</v>
      </c>
      <c r="B438" s="39">
        <v>30803</v>
      </c>
      <c r="C438" s="35">
        <v>4.3080000000000002E-3</v>
      </c>
      <c r="D438" s="35">
        <v>7.3999999999999996E-2</v>
      </c>
      <c r="E438" s="35">
        <v>86</v>
      </c>
      <c r="G438" s="35" t="str">
        <f t="shared" si="6"/>
        <v/>
      </c>
    </row>
    <row r="439" spans="1:7" x14ac:dyDescent="0.2">
      <c r="A439" s="35" t="s">
        <v>468</v>
      </c>
      <c r="B439" s="40">
        <v>30834</v>
      </c>
      <c r="C439" s="35">
        <v>2.931E-3</v>
      </c>
      <c r="D439" s="35">
        <v>7.1999999999999995E-2</v>
      </c>
      <c r="E439" s="35">
        <v>87</v>
      </c>
      <c r="G439" s="35" t="str">
        <f t="shared" si="6"/>
        <v/>
      </c>
    </row>
    <row r="440" spans="1:7" x14ac:dyDescent="0.2">
      <c r="A440" s="35" t="s">
        <v>469</v>
      </c>
      <c r="B440" s="39">
        <v>30864</v>
      </c>
      <c r="C440" s="35">
        <v>2.4840000000000001E-3</v>
      </c>
      <c r="D440" s="35">
        <v>7.4999999999999997E-2</v>
      </c>
      <c r="E440" s="35">
        <v>89</v>
      </c>
      <c r="G440" s="35" t="str">
        <f t="shared" si="6"/>
        <v/>
      </c>
    </row>
    <row r="441" spans="1:7" x14ac:dyDescent="0.2">
      <c r="A441" s="35" t="s">
        <v>470</v>
      </c>
      <c r="B441" s="40">
        <v>30895</v>
      </c>
      <c r="C441" s="35">
        <v>3.9139999999999999E-3</v>
      </c>
      <c r="D441" s="35">
        <v>7.4999999999999997E-2</v>
      </c>
      <c r="E441" s="35">
        <v>86</v>
      </c>
      <c r="G441" s="35" t="str">
        <f t="shared" si="6"/>
        <v/>
      </c>
    </row>
    <row r="442" spans="1:7" x14ac:dyDescent="0.2">
      <c r="A442" s="35" t="s">
        <v>471</v>
      </c>
      <c r="B442" s="39">
        <v>30926</v>
      </c>
      <c r="C442" s="35">
        <v>3.4030000000000002E-3</v>
      </c>
      <c r="D442" s="35">
        <v>7.2999999999999995E-2</v>
      </c>
      <c r="E442" s="35">
        <v>88</v>
      </c>
      <c r="G442" s="35" t="str">
        <f t="shared" si="6"/>
        <v/>
      </c>
    </row>
    <row r="443" spans="1:7" x14ac:dyDescent="0.2">
      <c r="A443" s="35" t="s">
        <v>472</v>
      </c>
      <c r="B443" s="40">
        <v>30956</v>
      </c>
      <c r="C443" s="35">
        <v>4.424E-3</v>
      </c>
      <c r="D443" s="35">
        <v>7.3999999999999996E-2</v>
      </c>
      <c r="E443" s="35">
        <v>89</v>
      </c>
      <c r="G443" s="35" t="str">
        <f t="shared" si="6"/>
        <v/>
      </c>
    </row>
    <row r="444" spans="1:7" x14ac:dyDescent="0.2">
      <c r="A444" s="35" t="s">
        <v>473</v>
      </c>
      <c r="B444" s="39">
        <v>30987</v>
      </c>
      <c r="C444" s="35">
        <v>2.6029999999999998E-3</v>
      </c>
      <c r="D444" s="35">
        <v>7.1999999999999995E-2</v>
      </c>
      <c r="E444" s="35">
        <v>88</v>
      </c>
      <c r="G444" s="35" t="str">
        <f t="shared" si="6"/>
        <v/>
      </c>
    </row>
    <row r="445" spans="1:7" x14ac:dyDescent="0.2">
      <c r="A445" s="35" t="s">
        <v>474</v>
      </c>
      <c r="B445" s="40">
        <v>31017</v>
      </c>
      <c r="C445" s="35">
        <v>3.3119999999999998E-3</v>
      </c>
      <c r="D445" s="35">
        <v>7.2999999999999995E-2</v>
      </c>
      <c r="E445" s="35">
        <v>91</v>
      </c>
      <c r="G445" s="35" t="str">
        <f t="shared" si="6"/>
        <v/>
      </c>
    </row>
    <row r="446" spans="1:7" x14ac:dyDescent="0.2">
      <c r="A446" s="35" t="s">
        <v>475</v>
      </c>
      <c r="B446" s="39">
        <v>31048</v>
      </c>
      <c r="C446" s="35">
        <v>2.555E-3</v>
      </c>
      <c r="D446" s="35">
        <v>7.2999999999999995E-2</v>
      </c>
      <c r="E446" s="35">
        <v>89</v>
      </c>
      <c r="G446" s="35" t="str">
        <f t="shared" si="6"/>
        <v/>
      </c>
    </row>
    <row r="447" spans="1:7" x14ac:dyDescent="0.2">
      <c r="A447" s="35" t="s">
        <v>476</v>
      </c>
      <c r="B447" s="40">
        <v>31079</v>
      </c>
      <c r="C447" s="35">
        <v>4.6709999999999998E-3</v>
      </c>
      <c r="D447" s="35">
        <v>7.1999999999999995E-2</v>
      </c>
      <c r="E447" s="35">
        <v>90</v>
      </c>
      <c r="G447" s="35" t="str">
        <f t="shared" si="6"/>
        <v/>
      </c>
    </row>
    <row r="448" spans="1:7" x14ac:dyDescent="0.2">
      <c r="A448" s="35" t="s">
        <v>477</v>
      </c>
      <c r="B448" s="39">
        <v>31107</v>
      </c>
      <c r="C448" s="35">
        <v>3.307E-3</v>
      </c>
      <c r="D448" s="35">
        <v>7.1999999999999995E-2</v>
      </c>
      <c r="E448" s="35">
        <v>92</v>
      </c>
      <c r="G448" s="35" t="str">
        <f t="shared" si="6"/>
        <v/>
      </c>
    </row>
    <row r="449" spans="1:7" x14ac:dyDescent="0.2">
      <c r="A449" s="35" t="s">
        <v>478</v>
      </c>
      <c r="B449" s="40">
        <v>31138</v>
      </c>
      <c r="C449" s="35">
        <v>3.5729999999999998E-3</v>
      </c>
      <c r="D449" s="35">
        <v>7.2999999999999995E-2</v>
      </c>
      <c r="E449" s="35">
        <v>91</v>
      </c>
      <c r="G449" s="35" t="str">
        <f t="shared" si="6"/>
        <v/>
      </c>
    </row>
    <row r="450" spans="1:7" x14ac:dyDescent="0.2">
      <c r="A450" s="35" t="s">
        <v>479</v>
      </c>
      <c r="B450" s="39">
        <v>31168</v>
      </c>
      <c r="C450" s="35">
        <v>2.3410000000000002E-3</v>
      </c>
      <c r="D450" s="35">
        <v>7.1999999999999995E-2</v>
      </c>
      <c r="E450" s="35">
        <v>92</v>
      </c>
      <c r="G450" s="35" t="str">
        <f t="shared" si="6"/>
        <v/>
      </c>
    </row>
    <row r="451" spans="1:7" x14ac:dyDescent="0.2">
      <c r="A451" s="35" t="s">
        <v>480</v>
      </c>
      <c r="B451" s="40">
        <v>31199</v>
      </c>
      <c r="C451" s="35">
        <v>3.4889999999999999E-3</v>
      </c>
      <c r="D451" s="35">
        <v>7.3999999999999996E-2</v>
      </c>
      <c r="E451" s="35">
        <v>92</v>
      </c>
      <c r="G451" s="35" t="str">
        <f t="shared" ref="G451:G514" si="7">IF(F451="","",200)</f>
        <v/>
      </c>
    </row>
    <row r="452" spans="1:7" x14ac:dyDescent="0.2">
      <c r="A452" s="35" t="s">
        <v>481</v>
      </c>
      <c r="B452" s="39">
        <v>31229</v>
      </c>
      <c r="C452" s="35">
        <v>2.947E-3</v>
      </c>
      <c r="D452" s="35">
        <v>7.3999999999999996E-2</v>
      </c>
      <c r="E452" s="35">
        <v>91</v>
      </c>
      <c r="G452" s="35" t="str">
        <f t="shared" si="7"/>
        <v/>
      </c>
    </row>
    <row r="453" spans="1:7" x14ac:dyDescent="0.2">
      <c r="A453" s="35" t="s">
        <v>482</v>
      </c>
      <c r="B453" s="40">
        <v>31260</v>
      </c>
      <c r="C453" s="35">
        <v>3.2929999999999999E-3</v>
      </c>
      <c r="D453" s="35">
        <v>7.0999999999999994E-2</v>
      </c>
      <c r="E453" s="35">
        <v>92</v>
      </c>
      <c r="G453" s="35" t="str">
        <f t="shared" si="7"/>
        <v/>
      </c>
    </row>
    <row r="454" spans="1:7" x14ac:dyDescent="0.2">
      <c r="A454" s="35" t="s">
        <v>483</v>
      </c>
      <c r="B454" s="39">
        <v>31291</v>
      </c>
      <c r="C454" s="35">
        <v>2.48E-3</v>
      </c>
      <c r="D454" s="35">
        <v>7.0999999999999994E-2</v>
      </c>
      <c r="E454" s="35">
        <v>93</v>
      </c>
      <c r="G454" s="35" t="str">
        <f t="shared" si="7"/>
        <v/>
      </c>
    </row>
    <row r="455" spans="1:7" x14ac:dyDescent="0.2">
      <c r="A455" s="35" t="s">
        <v>484</v>
      </c>
      <c r="B455" s="40">
        <v>31321</v>
      </c>
      <c r="C455" s="35">
        <v>2.6900000000000001E-3</v>
      </c>
      <c r="D455" s="35">
        <v>7.0999999999999994E-2</v>
      </c>
      <c r="E455" s="35">
        <v>92</v>
      </c>
      <c r="G455" s="35" t="str">
        <f t="shared" si="7"/>
        <v/>
      </c>
    </row>
    <row r="456" spans="1:7" x14ac:dyDescent="0.2">
      <c r="A456" s="35" t="s">
        <v>485</v>
      </c>
      <c r="B456" s="39">
        <v>31352</v>
      </c>
      <c r="C456" s="35">
        <v>2.0339999999999998E-3</v>
      </c>
      <c r="D456" s="35">
        <v>7.0000000000000007E-2</v>
      </c>
      <c r="E456" s="35">
        <v>93</v>
      </c>
      <c r="G456" s="35" t="str">
        <f t="shared" si="7"/>
        <v/>
      </c>
    </row>
    <row r="457" spans="1:7" x14ac:dyDescent="0.2">
      <c r="A457" s="35" t="s">
        <v>486</v>
      </c>
      <c r="B457" s="40">
        <v>31382</v>
      </c>
      <c r="C457" s="35">
        <v>1.7440000000000001E-3</v>
      </c>
      <c r="D457" s="35">
        <v>7.0000000000000007E-2</v>
      </c>
      <c r="E457" s="35">
        <v>90</v>
      </c>
      <c r="G457" s="35" t="str">
        <f t="shared" si="7"/>
        <v/>
      </c>
    </row>
    <row r="458" spans="1:7" x14ac:dyDescent="0.2">
      <c r="A458" s="35" t="s">
        <v>487</v>
      </c>
      <c r="B458" s="39">
        <v>31413</v>
      </c>
      <c r="C458" s="35">
        <v>2.0530000000000001E-3</v>
      </c>
      <c r="D458" s="35">
        <v>6.7000000000000004E-2</v>
      </c>
      <c r="E458" s="35">
        <v>91</v>
      </c>
      <c r="G458" s="35" t="str">
        <f t="shared" si="7"/>
        <v/>
      </c>
    </row>
    <row r="459" spans="1:7" x14ac:dyDescent="0.2">
      <c r="A459" s="35" t="s">
        <v>488</v>
      </c>
      <c r="B459" s="40">
        <v>31444</v>
      </c>
      <c r="C459" s="35">
        <v>2.526E-3</v>
      </c>
      <c r="D459" s="35">
        <v>7.1999999999999995E-2</v>
      </c>
      <c r="E459" s="35">
        <v>91</v>
      </c>
      <c r="G459" s="35" t="str">
        <f t="shared" si="7"/>
        <v/>
      </c>
    </row>
    <row r="460" spans="1:7" x14ac:dyDescent="0.2">
      <c r="A460" s="35" t="s">
        <v>489</v>
      </c>
      <c r="B460" s="39">
        <v>31472</v>
      </c>
      <c r="C460" s="35">
        <v>2.4559999999999998E-3</v>
      </c>
      <c r="D460" s="35">
        <v>7.1999999999999995E-2</v>
      </c>
      <c r="E460" s="35">
        <v>91</v>
      </c>
      <c r="G460" s="35" t="str">
        <f t="shared" si="7"/>
        <v/>
      </c>
    </row>
    <row r="461" spans="1:7" x14ac:dyDescent="0.2">
      <c r="A461" s="35" t="s">
        <v>490</v>
      </c>
      <c r="B461" s="40">
        <v>31503</v>
      </c>
      <c r="C461" s="35">
        <v>2.5140000000000002E-3</v>
      </c>
      <c r="D461" s="35">
        <v>7.0999999999999994E-2</v>
      </c>
      <c r="E461" s="35">
        <v>91</v>
      </c>
      <c r="G461" s="35" t="str">
        <f t="shared" si="7"/>
        <v/>
      </c>
    </row>
    <row r="462" spans="1:7" x14ac:dyDescent="0.2">
      <c r="A462" s="35" t="s">
        <v>491</v>
      </c>
      <c r="B462" s="39">
        <v>31533</v>
      </c>
      <c r="C462" s="35">
        <v>2.859E-3</v>
      </c>
      <c r="D462" s="35">
        <v>7.1999999999999995E-2</v>
      </c>
      <c r="E462" s="35">
        <v>90</v>
      </c>
      <c r="G462" s="35" t="str">
        <f t="shared" si="7"/>
        <v/>
      </c>
    </row>
    <row r="463" spans="1:7" x14ac:dyDescent="0.2">
      <c r="A463" s="35" t="s">
        <v>492</v>
      </c>
      <c r="B463" s="40">
        <v>31564</v>
      </c>
      <c r="C463" s="35">
        <v>4.7149999999999996E-3</v>
      </c>
      <c r="D463" s="35">
        <v>7.1999999999999995E-2</v>
      </c>
      <c r="E463" s="35">
        <v>92</v>
      </c>
      <c r="G463" s="35" t="str">
        <f t="shared" si="7"/>
        <v/>
      </c>
    </row>
    <row r="464" spans="1:7" x14ac:dyDescent="0.2">
      <c r="A464" s="35" t="s">
        <v>493</v>
      </c>
      <c r="B464" s="39">
        <v>31594</v>
      </c>
      <c r="C464" s="35">
        <v>2.2539999999999999E-3</v>
      </c>
      <c r="D464" s="35">
        <v>7.0000000000000007E-2</v>
      </c>
      <c r="E464" s="35">
        <v>91</v>
      </c>
      <c r="G464" s="35" t="str">
        <f t="shared" si="7"/>
        <v/>
      </c>
    </row>
    <row r="465" spans="1:7" x14ac:dyDescent="0.2">
      <c r="A465" s="35" t="s">
        <v>494</v>
      </c>
      <c r="B465" s="40">
        <v>31625</v>
      </c>
      <c r="C465" s="35">
        <v>4.1409999999999997E-3</v>
      </c>
      <c r="D465" s="35">
        <v>6.9000000000000006E-2</v>
      </c>
      <c r="E465" s="35">
        <v>92</v>
      </c>
      <c r="G465" s="35" t="str">
        <f t="shared" si="7"/>
        <v/>
      </c>
    </row>
    <row r="466" spans="1:7" x14ac:dyDescent="0.2">
      <c r="A466" s="35" t="s">
        <v>495</v>
      </c>
      <c r="B466" s="39">
        <v>31656</v>
      </c>
      <c r="C466" s="35">
        <v>2.4599999999999999E-3</v>
      </c>
      <c r="D466" s="35">
        <v>7.0000000000000007E-2</v>
      </c>
      <c r="E466" s="35">
        <v>93</v>
      </c>
      <c r="G466" s="35" t="str">
        <f t="shared" si="7"/>
        <v/>
      </c>
    </row>
    <row r="467" spans="1:7" x14ac:dyDescent="0.2">
      <c r="A467" s="35" t="s">
        <v>496</v>
      </c>
      <c r="B467" s="40">
        <v>31686</v>
      </c>
      <c r="C467" s="35">
        <v>2.2200000000000002E-3</v>
      </c>
      <c r="D467" s="35">
        <v>7.0000000000000007E-2</v>
      </c>
      <c r="E467" s="35">
        <v>93</v>
      </c>
      <c r="G467" s="35" t="str">
        <f t="shared" si="7"/>
        <v/>
      </c>
    </row>
    <row r="468" spans="1:7" x14ac:dyDescent="0.2">
      <c r="A468" s="35" t="s">
        <v>497</v>
      </c>
      <c r="B468" s="39">
        <v>31717</v>
      </c>
      <c r="C468" s="35">
        <v>2.506E-3</v>
      </c>
      <c r="D468" s="35">
        <v>6.9000000000000006E-2</v>
      </c>
      <c r="E468" s="35">
        <v>97</v>
      </c>
      <c r="G468" s="35" t="str">
        <f t="shared" si="7"/>
        <v/>
      </c>
    </row>
    <row r="469" spans="1:7" x14ac:dyDescent="0.2">
      <c r="A469" s="35" t="s">
        <v>498</v>
      </c>
      <c r="B469" s="40">
        <v>31747</v>
      </c>
      <c r="C469" s="35">
        <v>2.4880000000000002E-3</v>
      </c>
      <c r="D469" s="35">
        <v>6.6000000000000003E-2</v>
      </c>
      <c r="E469" s="35">
        <v>92</v>
      </c>
      <c r="G469" s="35" t="str">
        <f t="shared" si="7"/>
        <v/>
      </c>
    </row>
    <row r="470" spans="1:7" x14ac:dyDescent="0.2">
      <c r="A470" s="35" t="s">
        <v>499</v>
      </c>
      <c r="B470" s="39">
        <v>31778</v>
      </c>
      <c r="C470" s="35">
        <v>2.6570000000000001E-3</v>
      </c>
      <c r="D470" s="35">
        <v>6.6000000000000003E-2</v>
      </c>
      <c r="E470" s="35">
        <v>91</v>
      </c>
      <c r="G470" s="35" t="str">
        <f t="shared" si="7"/>
        <v/>
      </c>
    </row>
    <row r="471" spans="1:7" x14ac:dyDescent="0.2">
      <c r="A471" s="35" t="s">
        <v>500</v>
      </c>
      <c r="B471" s="40">
        <v>31809</v>
      </c>
      <c r="C471" s="35">
        <v>2.8670000000000002E-3</v>
      </c>
      <c r="D471" s="35">
        <v>6.6000000000000003E-2</v>
      </c>
      <c r="E471" s="35">
        <v>95</v>
      </c>
      <c r="G471" s="35" t="str">
        <f t="shared" si="7"/>
        <v/>
      </c>
    </row>
    <row r="472" spans="1:7" x14ac:dyDescent="0.2">
      <c r="A472" s="35" t="s">
        <v>501</v>
      </c>
      <c r="B472" s="39">
        <v>31837</v>
      </c>
      <c r="C472" s="35">
        <v>3.5079999999999998E-3</v>
      </c>
      <c r="D472" s="35">
        <v>6.6000000000000003E-2</v>
      </c>
      <c r="E472" s="35">
        <v>99</v>
      </c>
      <c r="G472" s="35" t="str">
        <f t="shared" si="7"/>
        <v/>
      </c>
    </row>
    <row r="473" spans="1:7" x14ac:dyDescent="0.2">
      <c r="A473" s="35" t="s">
        <v>502</v>
      </c>
      <c r="B473" s="40">
        <v>31868</v>
      </c>
      <c r="C473" s="35">
        <v>2.8110000000000001E-3</v>
      </c>
      <c r="D473" s="35">
        <v>6.3E-2</v>
      </c>
      <c r="E473" s="35">
        <v>97</v>
      </c>
      <c r="G473" s="35" t="str">
        <f t="shared" si="7"/>
        <v/>
      </c>
    </row>
    <row r="474" spans="1:7" x14ac:dyDescent="0.2">
      <c r="A474" s="35" t="s">
        <v>503</v>
      </c>
      <c r="B474" s="39">
        <v>31898</v>
      </c>
      <c r="C474" s="35">
        <v>2.0899999999999998E-3</v>
      </c>
      <c r="D474" s="35">
        <v>6.3E-2</v>
      </c>
      <c r="E474" s="35">
        <v>99</v>
      </c>
      <c r="G474" s="35" t="str">
        <f t="shared" si="7"/>
        <v/>
      </c>
    </row>
    <row r="475" spans="1:7" x14ac:dyDescent="0.2">
      <c r="A475" s="35" t="s">
        <v>504</v>
      </c>
      <c r="B475" s="40">
        <v>31929</v>
      </c>
      <c r="C475" s="35">
        <v>3.643E-3</v>
      </c>
      <c r="D475" s="35">
        <v>6.2E-2</v>
      </c>
      <c r="E475" s="35">
        <v>100</v>
      </c>
      <c r="G475" s="35" t="str">
        <f t="shared" si="7"/>
        <v/>
      </c>
    </row>
    <row r="476" spans="1:7" x14ac:dyDescent="0.2">
      <c r="A476" s="35" t="s">
        <v>505</v>
      </c>
      <c r="B476" s="39">
        <v>31959</v>
      </c>
      <c r="C476" s="35">
        <v>3.748E-3</v>
      </c>
      <c r="D476" s="35">
        <v>6.0999999999999999E-2</v>
      </c>
      <c r="E476" s="35">
        <v>100</v>
      </c>
      <c r="G476" s="35" t="str">
        <f t="shared" si="7"/>
        <v/>
      </c>
    </row>
    <row r="477" spans="1:7" x14ac:dyDescent="0.2">
      <c r="A477" s="35" t="s">
        <v>506</v>
      </c>
      <c r="B477" s="40">
        <v>31990</v>
      </c>
      <c r="C477" s="35">
        <v>4.2230000000000002E-3</v>
      </c>
      <c r="D477" s="35">
        <v>0.06</v>
      </c>
      <c r="E477" s="35">
        <v>104</v>
      </c>
      <c r="G477" s="35" t="str">
        <f t="shared" si="7"/>
        <v/>
      </c>
    </row>
    <row r="478" spans="1:7" x14ac:dyDescent="0.2">
      <c r="A478" s="35" t="s">
        <v>507</v>
      </c>
      <c r="B478" s="39">
        <v>32021</v>
      </c>
      <c r="C478" s="35">
        <v>4.5880000000000001E-3</v>
      </c>
      <c r="D478" s="35">
        <v>5.8999999999999997E-2</v>
      </c>
      <c r="E478" s="35">
        <v>103</v>
      </c>
      <c r="G478" s="35" t="str">
        <f t="shared" si="7"/>
        <v/>
      </c>
    </row>
    <row r="479" spans="1:7" x14ac:dyDescent="0.2">
      <c r="A479" s="35" t="s">
        <v>508</v>
      </c>
      <c r="B479" s="40">
        <v>32051</v>
      </c>
      <c r="C479" s="35">
        <v>2.1879999999999998E-3</v>
      </c>
      <c r="D479" s="35">
        <v>0.06</v>
      </c>
      <c r="E479" s="35">
        <v>104</v>
      </c>
      <c r="G479" s="35" t="str">
        <f t="shared" si="7"/>
        <v/>
      </c>
    </row>
    <row r="480" spans="1:7" x14ac:dyDescent="0.2">
      <c r="A480" s="35" t="s">
        <v>509</v>
      </c>
      <c r="B480" s="39">
        <v>32082</v>
      </c>
      <c r="C480" s="35">
        <v>2.9120000000000001E-3</v>
      </c>
      <c r="D480" s="35">
        <v>5.8000000000000003E-2</v>
      </c>
      <c r="E480" s="35">
        <v>106</v>
      </c>
      <c r="G480" s="35" t="str">
        <f t="shared" si="7"/>
        <v/>
      </c>
    </row>
    <row r="481" spans="1:7" x14ac:dyDescent="0.2">
      <c r="A481" s="35" t="s">
        <v>510</v>
      </c>
      <c r="B481" s="40">
        <v>32112</v>
      </c>
      <c r="C481" s="35">
        <v>4.6389999999999999E-3</v>
      </c>
      <c r="D481" s="35">
        <v>5.7000000000000002E-2</v>
      </c>
      <c r="E481" s="35">
        <v>101</v>
      </c>
      <c r="G481" s="35" t="str">
        <f t="shared" si="7"/>
        <v/>
      </c>
    </row>
    <row r="482" spans="1:7" x14ac:dyDescent="0.2">
      <c r="A482" s="35" t="s">
        <v>511</v>
      </c>
      <c r="B482" s="39">
        <v>32143</v>
      </c>
      <c r="C482" s="35">
        <v>4.8450000000000003E-3</v>
      </c>
      <c r="D482" s="35">
        <v>5.7000000000000002E-2</v>
      </c>
      <c r="E482" s="35">
        <v>102</v>
      </c>
      <c r="G482" s="35" t="str">
        <f t="shared" si="7"/>
        <v/>
      </c>
    </row>
    <row r="483" spans="1:7" x14ac:dyDescent="0.2">
      <c r="A483" s="35" t="s">
        <v>512</v>
      </c>
      <c r="B483" s="40">
        <v>32174</v>
      </c>
      <c r="C483" s="35">
        <v>3.0360000000000001E-3</v>
      </c>
      <c r="D483" s="35">
        <v>5.7000000000000002E-2</v>
      </c>
      <c r="E483" s="35">
        <v>102</v>
      </c>
      <c r="G483" s="35" t="str">
        <f t="shared" si="7"/>
        <v/>
      </c>
    </row>
    <row r="484" spans="1:7" x14ac:dyDescent="0.2">
      <c r="A484" s="35" t="s">
        <v>513</v>
      </c>
      <c r="B484" s="39">
        <v>32203</v>
      </c>
      <c r="C484" s="35">
        <v>2.7650000000000001E-3</v>
      </c>
      <c r="D484" s="35">
        <v>5.7000000000000002E-2</v>
      </c>
      <c r="E484" s="35">
        <v>104</v>
      </c>
      <c r="G484" s="35" t="str">
        <f t="shared" si="7"/>
        <v/>
      </c>
    </row>
    <row r="485" spans="1:7" x14ac:dyDescent="0.2">
      <c r="A485" s="35" t="s">
        <v>514</v>
      </c>
      <c r="B485" s="40">
        <v>32234</v>
      </c>
      <c r="C485" s="35">
        <v>2.6570000000000001E-3</v>
      </c>
      <c r="D485" s="35">
        <v>5.3999999999999999E-2</v>
      </c>
      <c r="E485" s="35">
        <v>102</v>
      </c>
      <c r="G485" s="35" t="str">
        <f t="shared" si="7"/>
        <v/>
      </c>
    </row>
    <row r="486" spans="1:7" x14ac:dyDescent="0.2">
      <c r="A486" s="35" t="s">
        <v>515</v>
      </c>
      <c r="B486" s="39">
        <v>32264</v>
      </c>
      <c r="C486" s="35">
        <v>4.1780000000000003E-3</v>
      </c>
      <c r="D486" s="35">
        <v>5.6000000000000001E-2</v>
      </c>
      <c r="E486" s="35">
        <v>105</v>
      </c>
      <c r="G486" s="35" t="str">
        <f t="shared" si="7"/>
        <v/>
      </c>
    </row>
    <row r="487" spans="1:7" x14ac:dyDescent="0.2">
      <c r="A487" s="35" t="s">
        <v>516</v>
      </c>
      <c r="B487" s="40">
        <v>32295</v>
      </c>
      <c r="C487" s="35">
        <v>3.0149999999999999E-3</v>
      </c>
      <c r="D487" s="35">
        <v>5.3999999999999999E-2</v>
      </c>
      <c r="E487" s="35">
        <v>102</v>
      </c>
      <c r="G487" s="35" t="str">
        <f t="shared" si="7"/>
        <v/>
      </c>
    </row>
    <row r="488" spans="1:7" x14ac:dyDescent="0.2">
      <c r="A488" s="35" t="s">
        <v>517</v>
      </c>
      <c r="B488" s="39">
        <v>32325</v>
      </c>
      <c r="C488" s="35">
        <v>3.7620000000000002E-3</v>
      </c>
      <c r="D488" s="35">
        <v>5.3999999999999999E-2</v>
      </c>
      <c r="E488" s="35">
        <v>104</v>
      </c>
      <c r="G488" s="35" t="str">
        <f t="shared" si="7"/>
        <v/>
      </c>
    </row>
    <row r="489" spans="1:7" x14ac:dyDescent="0.2">
      <c r="A489" s="35" t="s">
        <v>518</v>
      </c>
      <c r="B489" s="40">
        <v>32356</v>
      </c>
      <c r="C489" s="35">
        <v>4.614E-3</v>
      </c>
      <c r="D489" s="35">
        <v>5.6000000000000001E-2</v>
      </c>
      <c r="E489" s="35">
        <v>104</v>
      </c>
      <c r="G489" s="35" t="str">
        <f t="shared" si="7"/>
        <v/>
      </c>
    </row>
    <row r="490" spans="1:7" x14ac:dyDescent="0.2">
      <c r="A490" s="35" t="s">
        <v>519</v>
      </c>
      <c r="B490" s="39">
        <v>32387</v>
      </c>
      <c r="C490" s="35">
        <v>3.137E-3</v>
      </c>
      <c r="D490" s="35">
        <v>5.3999999999999999E-2</v>
      </c>
      <c r="E490" s="35">
        <v>100</v>
      </c>
      <c r="G490" s="35" t="str">
        <f t="shared" si="7"/>
        <v/>
      </c>
    </row>
    <row r="491" spans="1:7" x14ac:dyDescent="0.2">
      <c r="A491" s="35" t="s">
        <v>520</v>
      </c>
      <c r="B491" s="40">
        <v>32417</v>
      </c>
      <c r="C491" s="35">
        <v>3.3739999999999998E-3</v>
      </c>
      <c r="D491" s="35">
        <v>5.3999999999999999E-2</v>
      </c>
      <c r="E491" s="35">
        <v>104</v>
      </c>
      <c r="G491" s="35" t="str">
        <f t="shared" si="7"/>
        <v/>
      </c>
    </row>
    <row r="492" spans="1:7" x14ac:dyDescent="0.2">
      <c r="A492" s="35" t="s">
        <v>521</v>
      </c>
      <c r="B492" s="39">
        <v>32448</v>
      </c>
      <c r="C492" s="35">
        <v>3.7209999999999999E-3</v>
      </c>
      <c r="D492" s="35">
        <v>5.2999999999999999E-2</v>
      </c>
      <c r="E492" s="35">
        <v>102</v>
      </c>
      <c r="G492" s="35" t="str">
        <f t="shared" si="7"/>
        <v/>
      </c>
    </row>
    <row r="493" spans="1:7" x14ac:dyDescent="0.2">
      <c r="A493" s="35" t="s">
        <v>522</v>
      </c>
      <c r="B493" s="40">
        <v>32478</v>
      </c>
      <c r="C493" s="35">
        <v>2.5869999999999999E-3</v>
      </c>
      <c r="D493" s="35">
        <v>5.2999999999999999E-2</v>
      </c>
      <c r="E493" s="35">
        <v>104</v>
      </c>
      <c r="G493" s="35" t="str">
        <f t="shared" si="7"/>
        <v/>
      </c>
    </row>
    <row r="494" spans="1:7" x14ac:dyDescent="0.2">
      <c r="A494" s="35" t="s">
        <v>523</v>
      </c>
      <c r="B494" s="39">
        <v>32509</v>
      </c>
      <c r="C494" s="35">
        <v>3.006E-3</v>
      </c>
      <c r="D494" s="35">
        <v>5.3999999999999999E-2</v>
      </c>
      <c r="E494" s="35">
        <v>104</v>
      </c>
      <c r="G494" s="35" t="str">
        <f t="shared" si="7"/>
        <v/>
      </c>
    </row>
    <row r="495" spans="1:7" x14ac:dyDescent="0.2">
      <c r="A495" s="35" t="s">
        <v>524</v>
      </c>
      <c r="B495" s="40">
        <v>32540</v>
      </c>
      <c r="C495" s="35">
        <v>2.833E-3</v>
      </c>
      <c r="D495" s="35">
        <v>5.1999999999999998E-2</v>
      </c>
      <c r="E495" s="35">
        <v>103</v>
      </c>
      <c r="G495" s="35" t="str">
        <f t="shared" si="7"/>
        <v/>
      </c>
    </row>
    <row r="496" spans="1:7" x14ac:dyDescent="0.2">
      <c r="A496" s="35" t="s">
        <v>525</v>
      </c>
      <c r="B496" s="39">
        <v>32568</v>
      </c>
      <c r="C496" s="35">
        <v>2.8300000000000001E-3</v>
      </c>
      <c r="D496" s="35">
        <v>0.05</v>
      </c>
      <c r="E496" s="35">
        <v>99</v>
      </c>
      <c r="G496" s="35" t="str">
        <f t="shared" si="7"/>
        <v/>
      </c>
    </row>
    <row r="497" spans="1:7" x14ac:dyDescent="0.2">
      <c r="A497" s="35" t="s">
        <v>526</v>
      </c>
      <c r="B497" s="40">
        <v>32599</v>
      </c>
      <c r="C497" s="35">
        <v>2.7139999999999998E-3</v>
      </c>
      <c r="D497" s="35">
        <v>5.1999999999999998E-2</v>
      </c>
      <c r="E497" s="35">
        <v>103</v>
      </c>
      <c r="G497" s="35" t="str">
        <f t="shared" si="7"/>
        <v/>
      </c>
    </row>
    <row r="498" spans="1:7" x14ac:dyDescent="0.2">
      <c r="A498" s="35" t="s">
        <v>527</v>
      </c>
      <c r="B498" s="39">
        <v>32629</v>
      </c>
      <c r="C498" s="35">
        <v>3.3310000000000002E-3</v>
      </c>
      <c r="D498" s="35">
        <v>5.1999999999999998E-2</v>
      </c>
      <c r="E498" s="35">
        <v>98</v>
      </c>
      <c r="G498" s="35" t="str">
        <f t="shared" si="7"/>
        <v/>
      </c>
    </row>
    <row r="499" spans="1:7" x14ac:dyDescent="0.2">
      <c r="A499" s="35" t="s">
        <v>528</v>
      </c>
      <c r="B499" s="40">
        <v>32660</v>
      </c>
      <c r="C499" s="35">
        <v>1.6100000000000001E-3</v>
      </c>
      <c r="D499" s="35">
        <v>5.2999999999999999E-2</v>
      </c>
      <c r="E499" s="35">
        <v>96</v>
      </c>
      <c r="G499" s="35" t="str">
        <f t="shared" si="7"/>
        <v/>
      </c>
    </row>
    <row r="500" spans="1:7" x14ac:dyDescent="0.2">
      <c r="A500" s="35" t="s">
        <v>529</v>
      </c>
      <c r="B500" s="39">
        <v>32690</v>
      </c>
      <c r="C500" s="35">
        <v>3.4390000000000002E-3</v>
      </c>
      <c r="D500" s="35">
        <v>5.1999999999999998E-2</v>
      </c>
      <c r="E500" s="35">
        <v>96</v>
      </c>
      <c r="G500" s="35" t="str">
        <f t="shared" si="7"/>
        <v/>
      </c>
    </row>
    <row r="501" spans="1:7" x14ac:dyDescent="0.2">
      <c r="A501" s="35" t="s">
        <v>530</v>
      </c>
      <c r="B501" s="40">
        <v>32721</v>
      </c>
      <c r="C501" s="35">
        <v>5.5430000000000002E-3</v>
      </c>
      <c r="D501" s="35">
        <v>5.1999999999999998E-2</v>
      </c>
      <c r="E501" s="35">
        <v>95</v>
      </c>
      <c r="G501" s="35" t="str">
        <f t="shared" si="7"/>
        <v/>
      </c>
    </row>
    <row r="502" spans="1:7" x14ac:dyDescent="0.2">
      <c r="A502" s="35" t="s">
        <v>531</v>
      </c>
      <c r="B502" s="39">
        <v>32752</v>
      </c>
      <c r="C502" s="35">
        <v>4.1130000000000003E-3</v>
      </c>
      <c r="D502" s="35">
        <v>5.2999999999999999E-2</v>
      </c>
      <c r="E502" s="35">
        <v>95</v>
      </c>
      <c r="G502" s="35" t="str">
        <f t="shared" si="7"/>
        <v/>
      </c>
    </row>
    <row r="503" spans="1:7" x14ac:dyDescent="0.2">
      <c r="A503" s="35" t="s">
        <v>532</v>
      </c>
      <c r="B503" s="40">
        <v>32782</v>
      </c>
      <c r="C503" s="35">
        <v>4.0309999999999999E-3</v>
      </c>
      <c r="D503" s="35">
        <v>5.2999999999999999E-2</v>
      </c>
      <c r="E503" s="35">
        <v>97</v>
      </c>
      <c r="G503" s="35" t="str">
        <f t="shared" si="7"/>
        <v/>
      </c>
    </row>
    <row r="504" spans="1:7" x14ac:dyDescent="0.2">
      <c r="A504" s="35" t="s">
        <v>533</v>
      </c>
      <c r="B504" s="39">
        <v>32813</v>
      </c>
      <c r="C504" s="35">
        <v>3.8830000000000002E-3</v>
      </c>
      <c r="D504" s="35">
        <v>5.3999999999999999E-2</v>
      </c>
      <c r="E504" s="35">
        <v>94</v>
      </c>
      <c r="G504" s="35" t="str">
        <f t="shared" si="7"/>
        <v/>
      </c>
    </row>
    <row r="505" spans="1:7" x14ac:dyDescent="0.2">
      <c r="A505" s="35" t="s">
        <v>534</v>
      </c>
      <c r="B505" s="40">
        <v>32843</v>
      </c>
      <c r="C505" s="35">
        <v>6.561E-3</v>
      </c>
      <c r="D505" s="35">
        <v>5.3999999999999999E-2</v>
      </c>
      <c r="E505" s="35">
        <v>96</v>
      </c>
      <c r="G505" s="35" t="str">
        <f t="shared" si="7"/>
        <v/>
      </c>
    </row>
    <row r="506" spans="1:7" x14ac:dyDescent="0.2">
      <c r="A506" s="35" t="s">
        <v>535</v>
      </c>
      <c r="B506" s="39">
        <v>32874</v>
      </c>
      <c r="C506" s="35">
        <v>3.5990000000000002E-3</v>
      </c>
      <c r="D506" s="35">
        <v>5.3999999999999999E-2</v>
      </c>
      <c r="E506" s="35">
        <v>97</v>
      </c>
      <c r="G506" s="35" t="str">
        <f t="shared" si="7"/>
        <v/>
      </c>
    </row>
    <row r="507" spans="1:7" x14ac:dyDescent="0.2">
      <c r="A507" s="35" t="s">
        <v>536</v>
      </c>
      <c r="B507" s="40">
        <v>32905</v>
      </c>
      <c r="C507" s="35">
        <v>3.5929999999999998E-3</v>
      </c>
      <c r="D507" s="35">
        <v>5.2999999999999999E-2</v>
      </c>
      <c r="E507" s="35">
        <v>92</v>
      </c>
      <c r="G507" s="35" t="str">
        <f t="shared" si="7"/>
        <v/>
      </c>
    </row>
    <row r="508" spans="1:7" x14ac:dyDescent="0.2">
      <c r="A508" s="35" t="s">
        <v>537</v>
      </c>
      <c r="B508" s="39">
        <v>32933</v>
      </c>
      <c r="C508" s="35">
        <v>2.8149999999999998E-3</v>
      </c>
      <c r="D508" s="35">
        <v>5.1999999999999998E-2</v>
      </c>
      <c r="E508" s="35">
        <v>90</v>
      </c>
      <c r="G508" s="35" t="str">
        <f t="shared" si="7"/>
        <v/>
      </c>
    </row>
    <row r="509" spans="1:7" x14ac:dyDescent="0.2">
      <c r="A509" s="35" t="s">
        <v>538</v>
      </c>
      <c r="B509" s="40">
        <v>32964</v>
      </c>
      <c r="C509" s="35">
        <v>5.7869999999999996E-3</v>
      </c>
      <c r="D509" s="35">
        <v>5.3999999999999999E-2</v>
      </c>
      <c r="E509" s="35">
        <v>90</v>
      </c>
      <c r="G509" s="35" t="str">
        <f t="shared" si="7"/>
        <v/>
      </c>
    </row>
    <row r="510" spans="1:7" x14ac:dyDescent="0.2">
      <c r="A510" s="35" t="s">
        <v>539</v>
      </c>
      <c r="B510" s="39">
        <v>32994</v>
      </c>
      <c r="C510" s="35">
        <v>1.74E-3</v>
      </c>
      <c r="D510" s="35">
        <v>5.3999999999999999E-2</v>
      </c>
      <c r="E510" s="35">
        <v>86</v>
      </c>
      <c r="G510" s="35" t="str">
        <f t="shared" si="7"/>
        <v/>
      </c>
    </row>
    <row r="511" spans="1:7" x14ac:dyDescent="0.2">
      <c r="A511" s="35" t="s">
        <v>540</v>
      </c>
      <c r="B511" s="40">
        <v>33025</v>
      </c>
      <c r="C511" s="35">
        <v>2.1619999999999999E-3</v>
      </c>
      <c r="D511" s="35">
        <v>5.1999999999999998E-2</v>
      </c>
      <c r="E511" s="35">
        <v>86</v>
      </c>
      <c r="G511" s="35" t="str">
        <f t="shared" si="7"/>
        <v/>
      </c>
    </row>
    <row r="512" spans="1:7" x14ac:dyDescent="0.2">
      <c r="A512" s="35" t="s">
        <v>541</v>
      </c>
      <c r="B512" s="39">
        <v>33055</v>
      </c>
      <c r="C512" s="35">
        <v>2.1919999999999999E-3</v>
      </c>
      <c r="D512" s="35">
        <v>5.5E-2</v>
      </c>
      <c r="E512" s="35">
        <v>85</v>
      </c>
      <c r="F512" s="35">
        <v>1</v>
      </c>
      <c r="G512" s="35">
        <f t="shared" si="7"/>
        <v>200</v>
      </c>
    </row>
    <row r="513" spans="1:7" x14ac:dyDescent="0.2">
      <c r="A513" s="35" t="s">
        <v>542</v>
      </c>
      <c r="B513" s="40">
        <v>33086</v>
      </c>
      <c r="C513" s="35">
        <v>1.4220000000000001E-3</v>
      </c>
      <c r="D513" s="35">
        <v>5.7000000000000002E-2</v>
      </c>
      <c r="E513" s="35">
        <v>82</v>
      </c>
      <c r="F513" s="35">
        <v>1</v>
      </c>
      <c r="G513" s="35">
        <f t="shared" si="7"/>
        <v>200</v>
      </c>
    </row>
    <row r="514" spans="1:7" x14ac:dyDescent="0.2">
      <c r="A514" s="35" t="s">
        <v>543</v>
      </c>
      <c r="B514" s="39">
        <v>33117</v>
      </c>
      <c r="C514" s="35">
        <v>2.663E-3</v>
      </c>
      <c r="D514" s="35">
        <v>5.8999999999999997E-2</v>
      </c>
      <c r="E514" s="35">
        <v>81</v>
      </c>
      <c r="F514" s="35">
        <v>1</v>
      </c>
      <c r="G514" s="35">
        <f t="shared" si="7"/>
        <v>200</v>
      </c>
    </row>
    <row r="515" spans="1:7" x14ac:dyDescent="0.2">
      <c r="A515" s="35" t="s">
        <v>544</v>
      </c>
      <c r="B515" s="40">
        <v>33147</v>
      </c>
      <c r="C515" s="35">
        <v>3.6089999999999998E-3</v>
      </c>
      <c r="D515" s="35">
        <v>5.8999999999999997E-2</v>
      </c>
      <c r="E515" s="35">
        <v>75</v>
      </c>
      <c r="F515" s="35">
        <v>1</v>
      </c>
      <c r="G515" s="35">
        <f t="shared" ref="G515:G578" si="8">IF(F515="","",200)</f>
        <v>200</v>
      </c>
    </row>
    <row r="516" spans="1:7" x14ac:dyDescent="0.2">
      <c r="A516" s="35" t="s">
        <v>545</v>
      </c>
      <c r="B516" s="39">
        <v>33178</v>
      </c>
      <c r="C516" s="35">
        <v>2.2569999999999999E-3</v>
      </c>
      <c r="D516" s="35">
        <v>6.2E-2</v>
      </c>
      <c r="E516" s="35">
        <v>71</v>
      </c>
      <c r="F516" s="35">
        <v>1</v>
      </c>
      <c r="G516" s="35">
        <f t="shared" si="8"/>
        <v>200</v>
      </c>
    </row>
    <row r="517" spans="1:7" x14ac:dyDescent="0.2">
      <c r="A517" s="35" t="s">
        <v>546</v>
      </c>
      <c r="B517" s="40">
        <v>33208</v>
      </c>
      <c r="C517" s="35">
        <v>3.2829999999999999E-3</v>
      </c>
      <c r="D517" s="35">
        <v>6.3E-2</v>
      </c>
      <c r="E517" s="35">
        <v>71</v>
      </c>
      <c r="F517" s="35">
        <v>1</v>
      </c>
      <c r="G517" s="35">
        <f t="shared" si="8"/>
        <v>200</v>
      </c>
    </row>
    <row r="518" spans="1:7" x14ac:dyDescent="0.2">
      <c r="A518" s="35" t="s">
        <v>547</v>
      </c>
      <c r="B518" s="39">
        <v>33239</v>
      </c>
      <c r="C518" s="35">
        <v>3.039E-3</v>
      </c>
      <c r="D518" s="35">
        <v>6.4000000000000001E-2</v>
      </c>
      <c r="E518" s="35">
        <v>67</v>
      </c>
      <c r="F518" s="35">
        <v>1</v>
      </c>
      <c r="G518" s="35">
        <f t="shared" si="8"/>
        <v>200</v>
      </c>
    </row>
    <row r="519" spans="1:7" x14ac:dyDescent="0.2">
      <c r="A519" s="35" t="s">
        <v>548</v>
      </c>
      <c r="B519" s="40">
        <v>33270</v>
      </c>
      <c r="C519" s="35">
        <v>2.4099999999999998E-3</v>
      </c>
      <c r="D519" s="35">
        <v>6.6000000000000003E-2</v>
      </c>
      <c r="E519" s="35">
        <v>64</v>
      </c>
      <c r="F519" s="35">
        <v>1</v>
      </c>
      <c r="G519" s="35">
        <f t="shared" si="8"/>
        <v>200</v>
      </c>
    </row>
    <row r="520" spans="1:7" x14ac:dyDescent="0.2">
      <c r="A520" s="35" t="s">
        <v>549</v>
      </c>
      <c r="B520" s="39">
        <v>33298</v>
      </c>
      <c r="C520" s="35">
        <v>2.0730000000000002E-3</v>
      </c>
      <c r="D520" s="35">
        <v>6.8000000000000005E-2</v>
      </c>
      <c r="E520" s="35">
        <v>63</v>
      </c>
      <c r="F520" s="35">
        <v>1</v>
      </c>
      <c r="G520" s="35">
        <f t="shared" si="8"/>
        <v>200</v>
      </c>
    </row>
    <row r="521" spans="1:7" x14ac:dyDescent="0.2">
      <c r="A521" s="35" t="s">
        <v>550</v>
      </c>
      <c r="B521" s="40">
        <v>33329</v>
      </c>
      <c r="C521" s="35">
        <v>1.939E-3</v>
      </c>
      <c r="D521" s="35">
        <v>6.7000000000000004E-2</v>
      </c>
      <c r="E521" s="35">
        <v>63</v>
      </c>
      <c r="G521" s="35" t="str">
        <f t="shared" si="8"/>
        <v/>
      </c>
    </row>
    <row r="522" spans="1:7" x14ac:dyDescent="0.2">
      <c r="A522" s="35" t="s">
        <v>551</v>
      </c>
      <c r="B522" s="39">
        <v>33359</v>
      </c>
      <c r="C522" s="35">
        <v>2.212E-3</v>
      </c>
      <c r="D522" s="35">
        <v>6.9000000000000006E-2</v>
      </c>
      <c r="E522" s="35">
        <v>61</v>
      </c>
      <c r="G522" s="35" t="str">
        <f t="shared" si="8"/>
        <v/>
      </c>
    </row>
    <row r="523" spans="1:7" x14ac:dyDescent="0.2">
      <c r="A523" s="35" t="s">
        <v>552</v>
      </c>
      <c r="B523" s="40">
        <v>33390</v>
      </c>
      <c r="C523" s="35">
        <v>1.902E-3</v>
      </c>
      <c r="D523" s="35">
        <v>6.9000000000000006E-2</v>
      </c>
      <c r="E523" s="35">
        <v>64</v>
      </c>
      <c r="G523" s="35" t="str">
        <f t="shared" si="8"/>
        <v/>
      </c>
    </row>
    <row r="524" spans="1:7" x14ac:dyDescent="0.2">
      <c r="A524" s="35" t="s">
        <v>553</v>
      </c>
      <c r="B524" s="39">
        <v>33420</v>
      </c>
      <c r="C524" s="35">
        <v>1.325E-3</v>
      </c>
      <c r="D524" s="35">
        <v>6.8000000000000005E-2</v>
      </c>
      <c r="E524" s="35">
        <v>61</v>
      </c>
      <c r="G524" s="35" t="str">
        <f t="shared" si="8"/>
        <v/>
      </c>
    </row>
    <row r="525" spans="1:7" x14ac:dyDescent="0.2">
      <c r="A525" s="35" t="s">
        <v>554</v>
      </c>
      <c r="B525" s="40">
        <v>33451</v>
      </c>
      <c r="C525" s="35">
        <v>1.869E-3</v>
      </c>
      <c r="D525" s="35">
        <v>6.9000000000000006E-2</v>
      </c>
      <c r="E525" s="35">
        <v>60</v>
      </c>
      <c r="G525" s="35" t="str">
        <f t="shared" si="8"/>
        <v/>
      </c>
    </row>
    <row r="526" spans="1:7" x14ac:dyDescent="0.2">
      <c r="A526" s="35" t="s">
        <v>555</v>
      </c>
      <c r="B526" s="39">
        <v>33482</v>
      </c>
      <c r="C526" s="35">
        <v>1.921E-3</v>
      </c>
      <c r="D526" s="35">
        <v>6.9000000000000006E-2</v>
      </c>
      <c r="E526" s="35">
        <v>62</v>
      </c>
      <c r="G526" s="35" t="str">
        <f t="shared" si="8"/>
        <v/>
      </c>
    </row>
    <row r="527" spans="1:7" x14ac:dyDescent="0.2">
      <c r="A527" s="35" t="s">
        <v>556</v>
      </c>
      <c r="B527" s="40">
        <v>33512</v>
      </c>
      <c r="C527" s="35">
        <v>2.8679999999999999E-3</v>
      </c>
      <c r="D527" s="35">
        <v>7.0000000000000007E-2</v>
      </c>
      <c r="E527" s="35">
        <v>59</v>
      </c>
      <c r="G527" s="35" t="str">
        <f t="shared" si="8"/>
        <v/>
      </c>
    </row>
    <row r="528" spans="1:7" x14ac:dyDescent="0.2">
      <c r="A528" s="35" t="s">
        <v>557</v>
      </c>
      <c r="B528" s="39">
        <v>33543</v>
      </c>
      <c r="C528" s="35">
        <v>1.359E-3</v>
      </c>
      <c r="D528" s="35">
        <v>7.0000000000000007E-2</v>
      </c>
      <c r="E528" s="35">
        <v>60</v>
      </c>
      <c r="G528" s="35" t="str">
        <f t="shared" si="8"/>
        <v/>
      </c>
    </row>
    <row r="529" spans="1:7" x14ac:dyDescent="0.2">
      <c r="A529" s="35" t="s">
        <v>558</v>
      </c>
      <c r="B529" s="40">
        <v>33573</v>
      </c>
      <c r="C529" s="35">
        <v>3.0249999999999999E-3</v>
      </c>
      <c r="D529" s="35">
        <v>7.2999999999999995E-2</v>
      </c>
      <c r="E529" s="35">
        <v>60</v>
      </c>
      <c r="G529" s="35" t="str">
        <f t="shared" si="8"/>
        <v/>
      </c>
    </row>
    <row r="530" spans="1:7" x14ac:dyDescent="0.2">
      <c r="A530" s="35" t="s">
        <v>559</v>
      </c>
      <c r="B530" s="39">
        <v>33604</v>
      </c>
      <c r="C530" s="35">
        <v>2.5430000000000001E-3</v>
      </c>
      <c r="D530" s="35">
        <v>7.2999999999999995E-2</v>
      </c>
      <c r="E530" s="35">
        <v>59</v>
      </c>
      <c r="G530" s="35" t="str">
        <f t="shared" si="8"/>
        <v/>
      </c>
    </row>
    <row r="531" spans="1:7" x14ac:dyDescent="0.2">
      <c r="A531" s="35" t="s">
        <v>560</v>
      </c>
      <c r="B531" s="40">
        <v>33635</v>
      </c>
      <c r="C531" s="35">
        <v>1.3910000000000001E-3</v>
      </c>
      <c r="D531" s="35">
        <v>7.3999999999999996E-2</v>
      </c>
      <c r="E531" s="35">
        <v>61</v>
      </c>
      <c r="G531" s="35" t="str">
        <f t="shared" si="8"/>
        <v/>
      </c>
    </row>
    <row r="532" spans="1:7" x14ac:dyDescent="0.2">
      <c r="A532" s="35" t="s">
        <v>561</v>
      </c>
      <c r="B532" s="39">
        <v>33664</v>
      </c>
      <c r="C532" s="35">
        <v>2.1229999999999999E-3</v>
      </c>
      <c r="D532" s="35">
        <v>7.3999999999999996E-2</v>
      </c>
      <c r="E532" s="35">
        <v>64</v>
      </c>
      <c r="G532" s="35" t="str">
        <f t="shared" si="8"/>
        <v/>
      </c>
    </row>
    <row r="533" spans="1:7" x14ac:dyDescent="0.2">
      <c r="A533" s="35" t="s">
        <v>562</v>
      </c>
      <c r="B533" s="40">
        <v>33695</v>
      </c>
      <c r="C533" s="35">
        <v>2.042E-3</v>
      </c>
      <c r="D533" s="35">
        <v>7.3999999999999996E-2</v>
      </c>
      <c r="E533" s="35">
        <v>61</v>
      </c>
      <c r="G533" s="35" t="str">
        <f t="shared" si="8"/>
        <v/>
      </c>
    </row>
    <row r="534" spans="1:7" x14ac:dyDescent="0.2">
      <c r="A534" s="35" t="s">
        <v>563</v>
      </c>
      <c r="B534" s="39">
        <v>33725</v>
      </c>
      <c r="C534" s="35">
        <v>1.537E-3</v>
      </c>
      <c r="D534" s="35">
        <v>7.5999999999999998E-2</v>
      </c>
      <c r="E534" s="35">
        <v>63</v>
      </c>
      <c r="G534" s="35" t="str">
        <f t="shared" si="8"/>
        <v/>
      </c>
    </row>
    <row r="535" spans="1:7" x14ac:dyDescent="0.2">
      <c r="A535" s="35" t="s">
        <v>564</v>
      </c>
      <c r="B535" s="40">
        <v>33756</v>
      </c>
      <c r="C535" s="35">
        <v>2.1549999999999998E-3</v>
      </c>
      <c r="D535" s="35">
        <v>7.8E-2</v>
      </c>
      <c r="E535" s="35">
        <v>63</v>
      </c>
      <c r="G535" s="35" t="str">
        <f t="shared" si="8"/>
        <v/>
      </c>
    </row>
    <row r="536" spans="1:7" x14ac:dyDescent="0.2">
      <c r="A536" s="35" t="s">
        <v>565</v>
      </c>
      <c r="B536" s="39">
        <v>33786</v>
      </c>
      <c r="C536" s="35">
        <v>2.4039999999999999E-3</v>
      </c>
      <c r="D536" s="35">
        <v>7.6999999999999999E-2</v>
      </c>
      <c r="E536" s="35">
        <v>61</v>
      </c>
      <c r="G536" s="35" t="str">
        <f t="shared" si="8"/>
        <v/>
      </c>
    </row>
    <row r="537" spans="1:7" x14ac:dyDescent="0.2">
      <c r="A537" s="35" t="s">
        <v>566</v>
      </c>
      <c r="B537" s="40">
        <v>33817</v>
      </c>
      <c r="C537" s="35">
        <v>2.1380000000000001E-3</v>
      </c>
      <c r="D537" s="35">
        <v>7.5999999999999998E-2</v>
      </c>
      <c r="E537" s="35">
        <v>63</v>
      </c>
      <c r="G537" s="35" t="str">
        <f t="shared" si="8"/>
        <v/>
      </c>
    </row>
    <row r="538" spans="1:7" x14ac:dyDescent="0.2">
      <c r="A538" s="35" t="s">
        <v>567</v>
      </c>
      <c r="B538" s="39">
        <v>33848</v>
      </c>
      <c r="C538" s="35">
        <v>2.4220000000000001E-3</v>
      </c>
      <c r="D538" s="35">
        <v>7.5999999999999998E-2</v>
      </c>
      <c r="E538" s="35">
        <v>62</v>
      </c>
      <c r="G538" s="35" t="str">
        <f t="shared" si="8"/>
        <v/>
      </c>
    </row>
    <row r="539" spans="1:7" x14ac:dyDescent="0.2">
      <c r="A539" s="35" t="s">
        <v>568</v>
      </c>
      <c r="B539" s="40">
        <v>33878</v>
      </c>
      <c r="C539" s="35">
        <v>1.727E-3</v>
      </c>
      <c r="D539" s="35">
        <v>7.2999999999999995E-2</v>
      </c>
      <c r="E539" s="35">
        <v>62</v>
      </c>
      <c r="G539" s="35" t="str">
        <f t="shared" si="8"/>
        <v/>
      </c>
    </row>
    <row r="540" spans="1:7" x14ac:dyDescent="0.2">
      <c r="A540" s="35" t="s">
        <v>569</v>
      </c>
      <c r="B540" s="39">
        <v>33909</v>
      </c>
      <c r="C540" s="35">
        <v>2.6080000000000001E-3</v>
      </c>
      <c r="D540" s="35">
        <v>7.3999999999999996E-2</v>
      </c>
      <c r="E540" s="35">
        <v>66</v>
      </c>
      <c r="G540" s="35" t="str">
        <f t="shared" si="8"/>
        <v/>
      </c>
    </row>
    <row r="541" spans="1:7" x14ac:dyDescent="0.2">
      <c r="A541" s="35" t="s">
        <v>570</v>
      </c>
      <c r="B541" s="40">
        <v>33939</v>
      </c>
      <c r="C541" s="35">
        <v>3.0469999999999998E-3</v>
      </c>
      <c r="D541" s="35">
        <v>7.3999999999999996E-2</v>
      </c>
      <c r="E541" s="35">
        <v>65</v>
      </c>
      <c r="G541" s="35" t="str">
        <f t="shared" si="8"/>
        <v/>
      </c>
    </row>
    <row r="542" spans="1:7" x14ac:dyDescent="0.2">
      <c r="A542" s="35" t="s">
        <v>571</v>
      </c>
      <c r="B542" s="39">
        <v>33970</v>
      </c>
      <c r="C542" s="35">
        <v>2.983E-3</v>
      </c>
      <c r="D542" s="35">
        <v>7.2999999999999995E-2</v>
      </c>
      <c r="E542" s="35">
        <v>66</v>
      </c>
      <c r="G542" s="35" t="str">
        <f t="shared" si="8"/>
        <v/>
      </c>
    </row>
    <row r="543" spans="1:7" x14ac:dyDescent="0.2">
      <c r="A543" s="35" t="s">
        <v>572</v>
      </c>
      <c r="B543" s="40">
        <v>34001</v>
      </c>
      <c r="C543" s="35">
        <v>2.4949999999999998E-3</v>
      </c>
      <c r="D543" s="35">
        <v>7.0999999999999994E-2</v>
      </c>
      <c r="E543" s="35">
        <v>67</v>
      </c>
      <c r="G543" s="35" t="str">
        <f t="shared" si="8"/>
        <v/>
      </c>
    </row>
    <row r="544" spans="1:7" x14ac:dyDescent="0.2">
      <c r="A544" s="35" t="s">
        <v>573</v>
      </c>
      <c r="B544" s="39">
        <v>34029</v>
      </c>
      <c r="C544" s="35">
        <v>4.0419999999999996E-3</v>
      </c>
      <c r="D544" s="35">
        <v>7.0000000000000007E-2</v>
      </c>
      <c r="E544" s="35">
        <v>66</v>
      </c>
      <c r="G544" s="35" t="str">
        <f t="shared" si="8"/>
        <v/>
      </c>
    </row>
    <row r="545" spans="1:7" x14ac:dyDescent="0.2">
      <c r="A545" s="35" t="s">
        <v>574</v>
      </c>
      <c r="B545" s="40">
        <v>34060</v>
      </c>
      <c r="C545" s="35">
        <v>3.4740000000000001E-3</v>
      </c>
      <c r="D545" s="35">
        <v>7.0999999999999994E-2</v>
      </c>
      <c r="E545" s="35">
        <v>66</v>
      </c>
      <c r="G545" s="35" t="str">
        <f t="shared" si="8"/>
        <v/>
      </c>
    </row>
    <row r="546" spans="1:7" x14ac:dyDescent="0.2">
      <c r="A546" s="35" t="s">
        <v>575</v>
      </c>
      <c r="B546" s="39">
        <v>34090</v>
      </c>
      <c r="C546" s="35">
        <v>2.186E-3</v>
      </c>
      <c r="D546" s="35">
        <v>7.0999999999999994E-2</v>
      </c>
      <c r="E546" s="35">
        <v>68</v>
      </c>
      <c r="G546" s="35" t="str">
        <f t="shared" si="8"/>
        <v/>
      </c>
    </row>
    <row r="547" spans="1:7" x14ac:dyDescent="0.2">
      <c r="A547" s="35" t="s">
        <v>576</v>
      </c>
      <c r="B547" s="40">
        <v>34121</v>
      </c>
      <c r="C547" s="35">
        <v>2.712E-3</v>
      </c>
      <c r="D547" s="35">
        <v>7.0000000000000007E-2</v>
      </c>
      <c r="E547" s="35">
        <v>67</v>
      </c>
      <c r="G547" s="35" t="str">
        <f t="shared" si="8"/>
        <v/>
      </c>
    </row>
    <row r="548" spans="1:7" x14ac:dyDescent="0.2">
      <c r="A548" s="35" t="s">
        <v>577</v>
      </c>
      <c r="B548" s="39">
        <v>34151</v>
      </c>
      <c r="C548" s="35">
        <v>2.4099999999999998E-3</v>
      </c>
      <c r="D548" s="35">
        <v>6.9000000000000006E-2</v>
      </c>
      <c r="E548" s="35">
        <v>68</v>
      </c>
      <c r="G548" s="35" t="str">
        <f t="shared" si="8"/>
        <v/>
      </c>
    </row>
    <row r="549" spans="1:7" x14ac:dyDescent="0.2">
      <c r="A549" s="35" t="s">
        <v>578</v>
      </c>
      <c r="B549" s="40">
        <v>34182</v>
      </c>
      <c r="C549" s="35">
        <v>2.0890000000000001E-3</v>
      </c>
      <c r="D549" s="35">
        <v>6.8000000000000005E-2</v>
      </c>
      <c r="E549" s="35">
        <v>71</v>
      </c>
      <c r="G549" s="35" t="str">
        <f t="shared" si="8"/>
        <v/>
      </c>
    </row>
    <row r="550" spans="1:7" x14ac:dyDescent="0.2">
      <c r="A550" s="35" t="s">
        <v>579</v>
      </c>
      <c r="B550" s="39">
        <v>34213</v>
      </c>
      <c r="C550" s="35">
        <v>3.0850000000000001E-3</v>
      </c>
      <c r="D550" s="35">
        <v>6.7000000000000004E-2</v>
      </c>
      <c r="E550" s="35">
        <v>71</v>
      </c>
      <c r="G550" s="35" t="str">
        <f t="shared" si="8"/>
        <v/>
      </c>
    </row>
    <row r="551" spans="1:7" x14ac:dyDescent="0.2">
      <c r="A551" s="35" t="s">
        <v>580</v>
      </c>
      <c r="B551" s="40">
        <v>34243</v>
      </c>
      <c r="C551" s="35">
        <v>2.3760000000000001E-3</v>
      </c>
      <c r="D551" s="35">
        <v>6.8000000000000005E-2</v>
      </c>
      <c r="E551" s="35">
        <v>74</v>
      </c>
      <c r="G551" s="35" t="str">
        <f t="shared" si="8"/>
        <v/>
      </c>
    </row>
    <row r="552" spans="1:7" x14ac:dyDescent="0.2">
      <c r="A552" s="35" t="s">
        <v>581</v>
      </c>
      <c r="B552" s="39">
        <v>34274</v>
      </c>
      <c r="C552" s="35">
        <v>2.7850000000000001E-3</v>
      </c>
      <c r="D552" s="35">
        <v>6.6000000000000003E-2</v>
      </c>
      <c r="E552" s="35">
        <v>74</v>
      </c>
      <c r="G552" s="35" t="str">
        <f t="shared" si="8"/>
        <v/>
      </c>
    </row>
    <row r="553" spans="1:7" x14ac:dyDescent="0.2">
      <c r="A553" s="35" t="s">
        <v>582</v>
      </c>
      <c r="B553" s="40">
        <v>34304</v>
      </c>
      <c r="C553" s="35">
        <v>2.2529999999999998E-3</v>
      </c>
      <c r="D553" s="35">
        <v>6.5000000000000002E-2</v>
      </c>
      <c r="E553" s="35">
        <v>75</v>
      </c>
      <c r="G553" s="35" t="str">
        <f t="shared" si="8"/>
        <v/>
      </c>
    </row>
    <row r="554" spans="1:7" x14ac:dyDescent="0.2">
      <c r="A554" s="35" t="s">
        <v>583</v>
      </c>
      <c r="B554" s="39">
        <v>34335</v>
      </c>
      <c r="C554" s="35">
        <v>2.6870000000000002E-3</v>
      </c>
      <c r="D554" s="35">
        <v>6.6000000000000003E-2</v>
      </c>
      <c r="E554" s="35">
        <v>77</v>
      </c>
      <c r="G554" s="35" t="str">
        <f t="shared" si="8"/>
        <v/>
      </c>
    </row>
    <row r="555" spans="1:7" x14ac:dyDescent="0.2">
      <c r="A555" s="35" t="s">
        <v>584</v>
      </c>
      <c r="B555" s="40">
        <v>34366</v>
      </c>
      <c r="C555" s="35">
        <v>4.3290000000000004E-3</v>
      </c>
      <c r="D555" s="35">
        <v>6.6000000000000003E-2</v>
      </c>
      <c r="E555" s="35">
        <v>79</v>
      </c>
      <c r="G555" s="35" t="str">
        <f t="shared" si="8"/>
        <v/>
      </c>
    </row>
    <row r="556" spans="1:7" x14ac:dyDescent="0.2">
      <c r="A556" s="35" t="s">
        <v>585</v>
      </c>
      <c r="B556" s="39">
        <v>34394</v>
      </c>
      <c r="C556" s="35">
        <v>3.2450000000000001E-3</v>
      </c>
      <c r="D556" s="35">
        <v>6.5000000000000002E-2</v>
      </c>
      <c r="E556" s="35">
        <v>80</v>
      </c>
      <c r="G556" s="35" t="str">
        <f t="shared" si="8"/>
        <v/>
      </c>
    </row>
    <row r="557" spans="1:7" x14ac:dyDescent="0.2">
      <c r="A557" s="35" t="s">
        <v>586</v>
      </c>
      <c r="B557" s="40">
        <v>34425</v>
      </c>
      <c r="C557" s="35">
        <v>3.431E-3</v>
      </c>
      <c r="D557" s="35">
        <v>6.4000000000000001E-2</v>
      </c>
      <c r="E557" s="35">
        <v>80</v>
      </c>
      <c r="G557" s="35" t="str">
        <f t="shared" si="8"/>
        <v/>
      </c>
    </row>
    <row r="558" spans="1:7" x14ac:dyDescent="0.2">
      <c r="A558" s="35" t="s">
        <v>587</v>
      </c>
      <c r="B558" s="39">
        <v>34455</v>
      </c>
      <c r="C558" s="35">
        <v>2.9949999999999998E-3</v>
      </c>
      <c r="D558" s="35">
        <v>6.0999999999999999E-2</v>
      </c>
      <c r="E558" s="35">
        <v>83</v>
      </c>
      <c r="G558" s="35" t="str">
        <f t="shared" si="8"/>
        <v/>
      </c>
    </row>
    <row r="559" spans="1:7" x14ac:dyDescent="0.2">
      <c r="A559" s="35" t="s">
        <v>588</v>
      </c>
      <c r="B559" s="40">
        <v>34486</v>
      </c>
      <c r="C559" s="35">
        <v>3.7239999999999999E-3</v>
      </c>
      <c r="D559" s="35">
        <v>6.0999999999999999E-2</v>
      </c>
      <c r="E559" s="35">
        <v>81</v>
      </c>
      <c r="G559" s="35" t="str">
        <f t="shared" si="8"/>
        <v/>
      </c>
    </row>
    <row r="560" spans="1:7" x14ac:dyDescent="0.2">
      <c r="A560" s="35" t="s">
        <v>589</v>
      </c>
      <c r="B560" s="39">
        <v>34516</v>
      </c>
      <c r="C560" s="35">
        <v>2.8999999999999998E-3</v>
      </c>
      <c r="D560" s="35">
        <v>6.0999999999999999E-2</v>
      </c>
      <c r="E560" s="35">
        <v>85</v>
      </c>
      <c r="G560" s="35" t="str">
        <f t="shared" si="8"/>
        <v/>
      </c>
    </row>
    <row r="561" spans="1:7" x14ac:dyDescent="0.2">
      <c r="A561" s="35" t="s">
        <v>590</v>
      </c>
      <c r="B561" s="40">
        <v>34547</v>
      </c>
      <c r="C561" s="35">
        <v>3.4889999999999999E-3</v>
      </c>
      <c r="D561" s="35">
        <v>0.06</v>
      </c>
      <c r="E561" s="35">
        <v>82</v>
      </c>
      <c r="G561" s="35" t="str">
        <f t="shared" si="8"/>
        <v/>
      </c>
    </row>
    <row r="562" spans="1:7" x14ac:dyDescent="0.2">
      <c r="A562" s="35" t="s">
        <v>591</v>
      </c>
      <c r="B562" s="39">
        <v>34578</v>
      </c>
      <c r="C562" s="35">
        <v>2.3679999999999999E-3</v>
      </c>
      <c r="D562" s="35">
        <v>5.8999999999999997E-2</v>
      </c>
      <c r="E562" s="35">
        <v>83</v>
      </c>
      <c r="G562" s="35" t="str">
        <f t="shared" si="8"/>
        <v/>
      </c>
    </row>
    <row r="563" spans="1:7" x14ac:dyDescent="0.2">
      <c r="A563" s="35" t="s">
        <v>592</v>
      </c>
      <c r="B563" s="40">
        <v>34608</v>
      </c>
      <c r="C563" s="35">
        <v>3.9280000000000001E-3</v>
      </c>
      <c r="D563" s="35">
        <v>5.8000000000000003E-2</v>
      </c>
      <c r="E563" s="35">
        <v>88</v>
      </c>
      <c r="G563" s="35" t="str">
        <f t="shared" si="8"/>
        <v/>
      </c>
    </row>
    <row r="564" spans="1:7" x14ac:dyDescent="0.2">
      <c r="A564" s="35" t="s">
        <v>593</v>
      </c>
      <c r="B564" s="39">
        <v>34639</v>
      </c>
      <c r="C564" s="35">
        <v>2.8419999999999999E-3</v>
      </c>
      <c r="D564" s="35">
        <v>5.6000000000000001E-2</v>
      </c>
      <c r="E564" s="35">
        <v>87</v>
      </c>
      <c r="G564" s="35" t="str">
        <f t="shared" si="8"/>
        <v/>
      </c>
    </row>
    <row r="565" spans="1:7" x14ac:dyDescent="0.2">
      <c r="A565" s="35" t="s">
        <v>594</v>
      </c>
      <c r="B565" s="40">
        <v>34669</v>
      </c>
      <c r="C565" s="35">
        <v>3.1380000000000002E-3</v>
      </c>
      <c r="D565" s="35">
        <v>5.5E-2</v>
      </c>
      <c r="E565" s="35">
        <v>90</v>
      </c>
      <c r="G565" s="35" t="str">
        <f t="shared" si="8"/>
        <v/>
      </c>
    </row>
    <row r="566" spans="1:7" x14ac:dyDescent="0.2">
      <c r="A566" s="35" t="s">
        <v>595</v>
      </c>
      <c r="B566" s="39">
        <v>34700</v>
      </c>
      <c r="C566" s="35">
        <v>3.3310000000000002E-3</v>
      </c>
      <c r="D566" s="35">
        <v>5.6000000000000001E-2</v>
      </c>
      <c r="E566" s="35">
        <v>87.412000000000006</v>
      </c>
      <c r="G566" s="35" t="str">
        <f t="shared" si="8"/>
        <v/>
      </c>
    </row>
    <row r="567" spans="1:7" x14ac:dyDescent="0.2">
      <c r="A567" s="35" t="s">
        <v>596</v>
      </c>
      <c r="B567" s="40">
        <v>34731</v>
      </c>
      <c r="C567" s="35">
        <v>3.0999999999999999E-3</v>
      </c>
      <c r="D567" s="35">
        <v>5.3999999999999999E-2</v>
      </c>
      <c r="E567" s="35">
        <v>86.805300000000003</v>
      </c>
      <c r="G567" s="35" t="str">
        <f t="shared" si="8"/>
        <v/>
      </c>
    </row>
    <row r="568" spans="1:7" x14ac:dyDescent="0.2">
      <c r="A568" s="35" t="s">
        <v>597</v>
      </c>
      <c r="B568" s="39">
        <v>34759</v>
      </c>
      <c r="C568" s="35">
        <v>1.7099999999999999E-3</v>
      </c>
      <c r="D568" s="35">
        <v>5.3999999999999999E-2</v>
      </c>
      <c r="E568" s="35">
        <v>85.523499999999999</v>
      </c>
      <c r="G568" s="35" t="str">
        <f t="shared" si="8"/>
        <v/>
      </c>
    </row>
    <row r="569" spans="1:7" x14ac:dyDescent="0.2">
      <c r="A569" s="35" t="s">
        <v>598</v>
      </c>
      <c r="B569" s="40">
        <v>34790</v>
      </c>
      <c r="C569" s="35">
        <v>1.5020000000000001E-3</v>
      </c>
      <c r="D569" s="35">
        <v>5.8000000000000003E-2</v>
      </c>
      <c r="E569" s="35">
        <v>86.354299999999995</v>
      </c>
      <c r="G569" s="35" t="str">
        <f t="shared" si="8"/>
        <v/>
      </c>
    </row>
    <row r="570" spans="1:7" x14ac:dyDescent="0.2">
      <c r="A570" s="35" t="s">
        <v>599</v>
      </c>
      <c r="B570" s="39">
        <v>34820</v>
      </c>
      <c r="C570" s="35">
        <v>2.369E-3</v>
      </c>
      <c r="D570" s="35">
        <v>5.6000000000000001E-2</v>
      </c>
      <c r="E570" s="35">
        <v>81.251300000000001</v>
      </c>
      <c r="G570" s="35" t="str">
        <f t="shared" si="8"/>
        <v/>
      </c>
    </row>
    <row r="571" spans="1:7" x14ac:dyDescent="0.2">
      <c r="A571" s="35" t="s">
        <v>600</v>
      </c>
      <c r="B571" s="40">
        <v>34851</v>
      </c>
      <c r="C571" s="35">
        <v>1.5950000000000001E-3</v>
      </c>
      <c r="D571" s="35">
        <v>5.6000000000000001E-2</v>
      </c>
      <c r="E571" s="35">
        <v>82.457300000000004</v>
      </c>
      <c r="G571" s="35" t="str">
        <f t="shared" si="8"/>
        <v/>
      </c>
    </row>
    <row r="572" spans="1:7" x14ac:dyDescent="0.2">
      <c r="A572" s="35" t="s">
        <v>601</v>
      </c>
      <c r="B572" s="39">
        <v>34881</v>
      </c>
      <c r="C572" s="35">
        <v>3.0309999999999998E-3</v>
      </c>
      <c r="D572" s="35">
        <v>5.7000000000000002E-2</v>
      </c>
      <c r="E572" s="35">
        <v>86.417699999999996</v>
      </c>
      <c r="G572" s="35" t="str">
        <f t="shared" si="8"/>
        <v/>
      </c>
    </row>
    <row r="573" spans="1:7" x14ac:dyDescent="0.2">
      <c r="A573" s="35" t="s">
        <v>602</v>
      </c>
      <c r="B573" s="40">
        <v>34912</v>
      </c>
      <c r="C573" s="35">
        <v>2.954E-3</v>
      </c>
      <c r="D573" s="35">
        <v>5.7000000000000002E-2</v>
      </c>
      <c r="E573" s="35">
        <v>85.346800000000002</v>
      </c>
      <c r="G573" s="35" t="str">
        <f t="shared" si="8"/>
        <v/>
      </c>
    </row>
    <row r="574" spans="1:7" x14ac:dyDescent="0.2">
      <c r="A574" s="35" t="s">
        <v>603</v>
      </c>
      <c r="B574" s="39">
        <v>34943</v>
      </c>
      <c r="C574" s="35">
        <v>2.2049999999999999E-3</v>
      </c>
      <c r="D574" s="35">
        <v>5.6000000000000001E-2</v>
      </c>
      <c r="E574" s="35">
        <v>85.474100000000007</v>
      </c>
      <c r="G574" s="35" t="str">
        <f t="shared" si="8"/>
        <v/>
      </c>
    </row>
    <row r="575" spans="1:7" x14ac:dyDescent="0.2">
      <c r="A575" s="35" t="s">
        <v>604</v>
      </c>
      <c r="B575" s="40">
        <v>34973</v>
      </c>
      <c r="C575" s="35">
        <v>1.748E-3</v>
      </c>
      <c r="D575" s="35">
        <v>5.5E-2</v>
      </c>
      <c r="E575" s="35">
        <v>86.715900000000005</v>
      </c>
      <c r="G575" s="35" t="str">
        <f t="shared" si="8"/>
        <v/>
      </c>
    </row>
    <row r="576" spans="1:7" x14ac:dyDescent="0.2">
      <c r="A576" s="35" t="s">
        <v>605</v>
      </c>
      <c r="B576" s="39">
        <v>35004</v>
      </c>
      <c r="C576" s="35">
        <v>1.5460000000000001E-3</v>
      </c>
      <c r="D576" s="35">
        <v>5.6000000000000001E-2</v>
      </c>
      <c r="E576" s="35">
        <v>83.990099999999998</v>
      </c>
      <c r="G576" s="35" t="str">
        <f t="shared" si="8"/>
        <v/>
      </c>
    </row>
    <row r="577" spans="1:7" x14ac:dyDescent="0.2">
      <c r="A577" s="35" t="s">
        <v>606</v>
      </c>
      <c r="B577" s="40">
        <v>35034</v>
      </c>
      <c r="C577" s="35">
        <v>1.0740000000000001E-3</v>
      </c>
      <c r="D577" s="35">
        <v>5.6000000000000001E-2</v>
      </c>
      <c r="E577" s="35">
        <v>91.756299999999996</v>
      </c>
      <c r="G577" s="35" t="str">
        <f t="shared" si="8"/>
        <v/>
      </c>
    </row>
    <row r="578" spans="1:7" x14ac:dyDescent="0.2">
      <c r="A578" s="35" t="s">
        <v>607</v>
      </c>
      <c r="B578" s="39">
        <v>35065</v>
      </c>
      <c r="C578" s="35">
        <v>4.4580000000000002E-3</v>
      </c>
      <c r="D578" s="35">
        <v>5.6000000000000001E-2</v>
      </c>
      <c r="E578" s="35">
        <v>86.455500000000001</v>
      </c>
      <c r="G578" s="35" t="str">
        <f t="shared" si="8"/>
        <v/>
      </c>
    </row>
    <row r="579" spans="1:7" x14ac:dyDescent="0.2">
      <c r="A579" s="35" t="s">
        <v>608</v>
      </c>
      <c r="B579" s="40">
        <v>35096</v>
      </c>
      <c r="C579" s="35">
        <v>2.9610000000000001E-3</v>
      </c>
      <c r="D579" s="35">
        <v>5.5E-2</v>
      </c>
      <c r="E579" s="35">
        <v>84.757900000000006</v>
      </c>
      <c r="G579" s="35" t="str">
        <f t="shared" ref="G579:G642" si="9">IF(F579="","",200)</f>
        <v/>
      </c>
    </row>
    <row r="580" spans="1:7" x14ac:dyDescent="0.2">
      <c r="A580" s="35" t="s">
        <v>609</v>
      </c>
      <c r="B580" s="39">
        <v>35125</v>
      </c>
      <c r="C580" s="35">
        <v>1.9840000000000001E-3</v>
      </c>
      <c r="D580" s="35">
        <v>5.5E-2</v>
      </c>
      <c r="E580" s="35">
        <v>87.761700000000005</v>
      </c>
      <c r="G580" s="35" t="str">
        <f t="shared" si="9"/>
        <v/>
      </c>
    </row>
    <row r="581" spans="1:7" x14ac:dyDescent="0.2">
      <c r="A581" s="35" t="s">
        <v>610</v>
      </c>
      <c r="B581" s="40">
        <v>35156</v>
      </c>
      <c r="C581" s="35">
        <v>2.8040000000000001E-3</v>
      </c>
      <c r="D581" s="35">
        <v>5.6000000000000001E-2</v>
      </c>
      <c r="E581" s="35">
        <v>85.1083</v>
      </c>
      <c r="G581" s="35" t="str">
        <f t="shared" si="9"/>
        <v/>
      </c>
    </row>
    <row r="582" spans="1:7" x14ac:dyDescent="0.2">
      <c r="A582" s="35" t="s">
        <v>611</v>
      </c>
      <c r="B582" s="39">
        <v>35186</v>
      </c>
      <c r="C582" s="35">
        <v>2.8270000000000001E-3</v>
      </c>
      <c r="D582" s="35">
        <v>5.6000000000000001E-2</v>
      </c>
      <c r="E582" s="35">
        <v>82.802999999999997</v>
      </c>
      <c r="G582" s="35" t="str">
        <f t="shared" si="9"/>
        <v/>
      </c>
    </row>
    <row r="583" spans="1:7" x14ac:dyDescent="0.2">
      <c r="A583" s="35" t="s">
        <v>612</v>
      </c>
      <c r="B583" s="40">
        <v>35217</v>
      </c>
      <c r="C583" s="35">
        <v>2.3400000000000001E-3</v>
      </c>
      <c r="D583" s="35">
        <v>5.2999999999999999E-2</v>
      </c>
      <c r="E583" s="35">
        <v>89.969899999999996</v>
      </c>
      <c r="G583" s="35" t="str">
        <f t="shared" si="9"/>
        <v/>
      </c>
    </row>
    <row r="584" spans="1:7" x14ac:dyDescent="0.2">
      <c r="A584" s="35" t="s">
        <v>613</v>
      </c>
      <c r="B584" s="39">
        <v>35247</v>
      </c>
      <c r="C584" s="35">
        <v>2.5560000000000001E-3</v>
      </c>
      <c r="D584" s="35">
        <v>5.5E-2</v>
      </c>
      <c r="E584" s="35">
        <v>85.835899999999995</v>
      </c>
      <c r="G584" s="35" t="str">
        <f t="shared" si="9"/>
        <v/>
      </c>
    </row>
    <row r="585" spans="1:7" x14ac:dyDescent="0.2">
      <c r="A585" s="35" t="s">
        <v>614</v>
      </c>
      <c r="B585" s="40">
        <v>35278</v>
      </c>
      <c r="C585" s="35">
        <v>2.0409999999999998E-3</v>
      </c>
      <c r="D585" s="35">
        <v>5.0999999999999997E-2</v>
      </c>
      <c r="E585" s="35">
        <v>85.604299999999995</v>
      </c>
      <c r="G585" s="35" t="str">
        <f t="shared" si="9"/>
        <v/>
      </c>
    </row>
    <row r="586" spans="1:7" x14ac:dyDescent="0.2">
      <c r="A586" s="35" t="s">
        <v>615</v>
      </c>
      <c r="B586" s="39">
        <v>35309</v>
      </c>
      <c r="C586" s="35">
        <v>2.47E-3</v>
      </c>
      <c r="D586" s="35">
        <v>5.1999999999999998E-2</v>
      </c>
      <c r="E586" s="35">
        <v>89.614599999999996</v>
      </c>
      <c r="G586" s="35" t="str">
        <f t="shared" si="9"/>
        <v/>
      </c>
    </row>
    <row r="587" spans="1:7" x14ac:dyDescent="0.2">
      <c r="A587" s="35" t="s">
        <v>616</v>
      </c>
      <c r="B587" s="40">
        <v>35339</v>
      </c>
      <c r="C587" s="35">
        <v>3.0799999999999998E-3</v>
      </c>
      <c r="D587" s="35">
        <v>5.1999999999999998E-2</v>
      </c>
      <c r="E587" s="35">
        <v>86.300799999999995</v>
      </c>
      <c r="G587" s="35" t="str">
        <f t="shared" si="9"/>
        <v/>
      </c>
    </row>
    <row r="588" spans="1:7" x14ac:dyDescent="0.2">
      <c r="A588" s="35" t="s">
        <v>617</v>
      </c>
      <c r="B588" s="39">
        <v>35370</v>
      </c>
      <c r="C588" s="35">
        <v>1.5200000000000001E-3</v>
      </c>
      <c r="D588" s="35">
        <v>5.3999999999999999E-2</v>
      </c>
      <c r="E588" s="35">
        <v>92.538499999999999</v>
      </c>
      <c r="G588" s="35" t="str">
        <f t="shared" si="9"/>
        <v/>
      </c>
    </row>
    <row r="589" spans="1:7" x14ac:dyDescent="0.2">
      <c r="A589" s="35" t="s">
        <v>618</v>
      </c>
      <c r="B589" s="40">
        <v>35400</v>
      </c>
      <c r="C589" s="35">
        <v>2.895E-3</v>
      </c>
      <c r="D589" s="35">
        <v>5.3999999999999999E-2</v>
      </c>
      <c r="E589" s="35">
        <v>92.149000000000001</v>
      </c>
      <c r="G589" s="35" t="str">
        <f t="shared" si="9"/>
        <v/>
      </c>
    </row>
    <row r="590" spans="1:7" x14ac:dyDescent="0.2">
      <c r="A590" s="35" t="s">
        <v>619</v>
      </c>
      <c r="B590" s="39">
        <v>35431</v>
      </c>
      <c r="C590" s="35">
        <v>3.4390000000000002E-3</v>
      </c>
      <c r="D590" s="35">
        <v>5.2999999999999999E-2</v>
      </c>
      <c r="E590" s="35">
        <v>91.137799999999999</v>
      </c>
      <c r="G590" s="35" t="str">
        <f t="shared" si="9"/>
        <v/>
      </c>
    </row>
    <row r="591" spans="1:7" x14ac:dyDescent="0.2">
      <c r="A591" s="35" t="s">
        <v>620</v>
      </c>
      <c r="B591" s="40">
        <v>35462</v>
      </c>
      <c r="C591" s="35">
        <v>2.8890000000000001E-3</v>
      </c>
      <c r="D591" s="35">
        <v>5.1999999999999998E-2</v>
      </c>
      <c r="E591" s="35">
        <v>95.343800000000002</v>
      </c>
      <c r="G591" s="35" t="str">
        <f t="shared" si="9"/>
        <v/>
      </c>
    </row>
    <row r="592" spans="1:7" x14ac:dyDescent="0.2">
      <c r="A592" s="35" t="s">
        <v>621</v>
      </c>
      <c r="B592" s="39">
        <v>35490</v>
      </c>
      <c r="C592" s="35">
        <v>3.2729999999999999E-3</v>
      </c>
      <c r="D592" s="35">
        <v>5.1999999999999998E-2</v>
      </c>
      <c r="E592" s="35">
        <v>94.172399999999996</v>
      </c>
      <c r="G592" s="35" t="str">
        <f t="shared" si="9"/>
        <v/>
      </c>
    </row>
    <row r="593" spans="1:7" x14ac:dyDescent="0.2">
      <c r="A593" s="35" t="s">
        <v>622</v>
      </c>
      <c r="B593" s="40">
        <v>35521</v>
      </c>
      <c r="C593" s="35">
        <v>2.611E-3</v>
      </c>
      <c r="D593" s="35">
        <v>5.0999999999999997E-2</v>
      </c>
      <c r="E593" s="35">
        <v>93.381699999999995</v>
      </c>
      <c r="G593" s="35" t="str">
        <f t="shared" si="9"/>
        <v/>
      </c>
    </row>
    <row r="594" spans="1:7" x14ac:dyDescent="0.2">
      <c r="A594" s="35" t="s">
        <v>623</v>
      </c>
      <c r="B594" s="39">
        <v>35551</v>
      </c>
      <c r="C594" s="35">
        <v>2.1069999999999999E-3</v>
      </c>
      <c r="D594" s="35">
        <v>4.9000000000000002E-2</v>
      </c>
      <c r="E594" s="35">
        <v>88.789400000000001</v>
      </c>
      <c r="G594" s="35" t="str">
        <f t="shared" si="9"/>
        <v/>
      </c>
    </row>
    <row r="595" spans="1:7" x14ac:dyDescent="0.2">
      <c r="A595" s="35" t="s">
        <v>624</v>
      </c>
      <c r="B595" s="40">
        <v>35582</v>
      </c>
      <c r="C595" s="35">
        <v>3.1259999999999999E-3</v>
      </c>
      <c r="D595" s="35">
        <v>0.05</v>
      </c>
      <c r="E595" s="35">
        <v>96.497500000000002</v>
      </c>
      <c r="G595" s="35" t="str">
        <f t="shared" si="9"/>
        <v/>
      </c>
    </row>
    <row r="596" spans="1:7" x14ac:dyDescent="0.2">
      <c r="A596" s="35" t="s">
        <v>625</v>
      </c>
      <c r="B596" s="39">
        <v>35612</v>
      </c>
      <c r="C596" s="35">
        <v>2.5600000000000002E-3</v>
      </c>
      <c r="D596" s="35">
        <v>4.9000000000000002E-2</v>
      </c>
      <c r="E596" s="35">
        <v>93.326300000000003</v>
      </c>
      <c r="G596" s="35" t="str">
        <f t="shared" si="9"/>
        <v/>
      </c>
    </row>
    <row r="597" spans="1:7" x14ac:dyDescent="0.2">
      <c r="A597" s="35" t="s">
        <v>626</v>
      </c>
      <c r="B597" s="40">
        <v>35643</v>
      </c>
      <c r="C597" s="35">
        <v>5.0509999999999999E-3</v>
      </c>
      <c r="D597" s="35">
        <v>4.8000000000000001E-2</v>
      </c>
      <c r="E597" s="35">
        <v>94.700299999999999</v>
      </c>
      <c r="G597" s="35" t="str">
        <f t="shared" si="9"/>
        <v/>
      </c>
    </row>
    <row r="598" spans="1:7" x14ac:dyDescent="0.2">
      <c r="A598" s="35" t="s">
        <v>627</v>
      </c>
      <c r="B598" s="39">
        <v>35674</v>
      </c>
      <c r="C598" s="35">
        <v>2.568E-3</v>
      </c>
      <c r="D598" s="35">
        <v>4.9000000000000002E-2</v>
      </c>
      <c r="E598" s="35">
        <v>98.976500000000001</v>
      </c>
      <c r="G598" s="35" t="str">
        <f t="shared" si="9"/>
        <v/>
      </c>
    </row>
    <row r="599" spans="1:7" x14ac:dyDescent="0.2">
      <c r="A599" s="35" t="s">
        <v>628</v>
      </c>
      <c r="B599" s="40">
        <v>35704</v>
      </c>
      <c r="C599" s="35">
        <v>2.3519999999999999E-3</v>
      </c>
      <c r="D599" s="35">
        <v>4.7E-2</v>
      </c>
      <c r="E599" s="35">
        <v>97.764600000000002</v>
      </c>
      <c r="G599" s="35" t="str">
        <f t="shared" si="9"/>
        <v/>
      </c>
    </row>
    <row r="600" spans="1:7" x14ac:dyDescent="0.2">
      <c r="A600" s="35" t="s">
        <v>629</v>
      </c>
      <c r="B600" s="39">
        <v>35735</v>
      </c>
      <c r="C600" s="35">
        <v>2.8189999999999999E-3</v>
      </c>
      <c r="D600" s="35">
        <v>4.5999999999999999E-2</v>
      </c>
      <c r="E600" s="35">
        <v>103.5146</v>
      </c>
      <c r="G600" s="35" t="str">
        <f t="shared" si="9"/>
        <v/>
      </c>
    </row>
    <row r="601" spans="1:7" x14ac:dyDescent="0.2">
      <c r="A601" s="35" t="s">
        <v>630</v>
      </c>
      <c r="B601" s="40">
        <v>35765</v>
      </c>
      <c r="C601" s="35">
        <v>2.8830000000000001E-3</v>
      </c>
      <c r="D601" s="35">
        <v>4.7E-2</v>
      </c>
      <c r="E601" s="35">
        <v>97.847300000000004</v>
      </c>
      <c r="G601" s="35" t="str">
        <f t="shared" si="9"/>
        <v/>
      </c>
    </row>
    <row r="602" spans="1:7" x14ac:dyDescent="0.2">
      <c r="A602" s="35" t="s">
        <v>631</v>
      </c>
      <c r="B602" s="39">
        <v>35796</v>
      </c>
      <c r="C602" s="35">
        <v>1.9710000000000001E-3</v>
      </c>
      <c r="D602" s="35">
        <v>4.5999999999999999E-2</v>
      </c>
      <c r="E602" s="35">
        <v>100.8369</v>
      </c>
      <c r="G602" s="35" t="str">
        <f t="shared" si="9"/>
        <v/>
      </c>
    </row>
    <row r="603" spans="1:7" x14ac:dyDescent="0.2">
      <c r="A603" s="35" t="s">
        <v>632</v>
      </c>
      <c r="B603" s="40">
        <v>35827</v>
      </c>
      <c r="C603" s="35">
        <v>2.1280000000000001E-3</v>
      </c>
      <c r="D603" s="35">
        <v>4.5999999999999999E-2</v>
      </c>
      <c r="E603" s="35">
        <v>103.2761</v>
      </c>
      <c r="G603" s="35" t="str">
        <f t="shared" si="9"/>
        <v/>
      </c>
    </row>
    <row r="604" spans="1:7" x14ac:dyDescent="0.2">
      <c r="A604" s="35" t="s">
        <v>633</v>
      </c>
      <c r="B604" s="39">
        <v>35855</v>
      </c>
      <c r="C604" s="35">
        <v>3.2539999999999999E-3</v>
      </c>
      <c r="D604" s="35">
        <v>4.7E-2</v>
      </c>
      <c r="E604" s="35">
        <v>103.4866</v>
      </c>
      <c r="G604" s="35" t="str">
        <f t="shared" si="9"/>
        <v/>
      </c>
    </row>
    <row r="605" spans="1:7" x14ac:dyDescent="0.2">
      <c r="A605" s="35" t="s">
        <v>634</v>
      </c>
      <c r="B605" s="40">
        <v>35886</v>
      </c>
      <c r="C605" s="35">
        <v>3.408E-3</v>
      </c>
      <c r="D605" s="35">
        <v>4.2999999999999997E-2</v>
      </c>
      <c r="E605" s="35">
        <v>103.06100000000001</v>
      </c>
      <c r="G605" s="35" t="str">
        <f t="shared" si="9"/>
        <v/>
      </c>
    </row>
    <row r="606" spans="1:7" x14ac:dyDescent="0.2">
      <c r="A606" s="35" t="s">
        <v>635</v>
      </c>
      <c r="B606" s="39">
        <v>35916</v>
      </c>
      <c r="C606" s="35">
        <v>2.5539999999999998E-3</v>
      </c>
      <c r="D606" s="35">
        <v>4.3999999999999997E-2</v>
      </c>
      <c r="E606" s="35">
        <v>104.0123</v>
      </c>
      <c r="G606" s="35" t="str">
        <f t="shared" si="9"/>
        <v/>
      </c>
    </row>
    <row r="607" spans="1:7" x14ac:dyDescent="0.2">
      <c r="A607" s="35" t="s">
        <v>636</v>
      </c>
      <c r="B607" s="40">
        <v>35947</v>
      </c>
      <c r="C607" s="35">
        <v>4.8979999999999996E-3</v>
      </c>
      <c r="D607" s="35">
        <v>4.4999999999999998E-2</v>
      </c>
      <c r="E607" s="35">
        <v>102.3454</v>
      </c>
      <c r="G607" s="35" t="str">
        <f t="shared" si="9"/>
        <v/>
      </c>
    </row>
    <row r="608" spans="1:7" x14ac:dyDescent="0.2">
      <c r="A608" s="35" t="s">
        <v>637</v>
      </c>
      <c r="B608" s="39">
        <v>35977</v>
      </c>
      <c r="C608" s="35">
        <v>3.006E-3</v>
      </c>
      <c r="D608" s="35">
        <v>4.4999999999999998E-2</v>
      </c>
      <c r="E608" s="35">
        <v>102.8184</v>
      </c>
      <c r="G608" s="35" t="str">
        <f t="shared" si="9"/>
        <v/>
      </c>
    </row>
    <row r="609" spans="1:7" x14ac:dyDescent="0.2">
      <c r="A609" s="35" t="s">
        <v>638</v>
      </c>
      <c r="B609" s="40">
        <v>36008</v>
      </c>
      <c r="C609" s="35">
        <v>2.1250000000000002E-3</v>
      </c>
      <c r="D609" s="35">
        <v>4.4999999999999998E-2</v>
      </c>
      <c r="E609" s="35">
        <v>104.36960000000001</v>
      </c>
      <c r="G609" s="35" t="str">
        <f t="shared" si="9"/>
        <v/>
      </c>
    </row>
    <row r="610" spans="1:7" x14ac:dyDescent="0.2">
      <c r="A610" s="35" t="s">
        <v>639</v>
      </c>
      <c r="B610" s="39">
        <v>36039</v>
      </c>
      <c r="C610" s="35">
        <v>3.1640000000000001E-3</v>
      </c>
      <c r="D610" s="35">
        <v>4.5999999999999999E-2</v>
      </c>
      <c r="E610" s="35">
        <v>100.2208</v>
      </c>
      <c r="G610" s="35" t="str">
        <f t="shared" si="9"/>
        <v/>
      </c>
    </row>
    <row r="611" spans="1:7" x14ac:dyDescent="0.2">
      <c r="A611" s="35" t="s">
        <v>640</v>
      </c>
      <c r="B611" s="40">
        <v>36069</v>
      </c>
      <c r="C611" s="35">
        <v>3.0339999999999998E-3</v>
      </c>
      <c r="D611" s="35">
        <v>4.4999999999999998E-2</v>
      </c>
      <c r="E611" s="35">
        <v>98.911600000000007</v>
      </c>
      <c r="G611" s="35" t="str">
        <f t="shared" si="9"/>
        <v/>
      </c>
    </row>
    <row r="612" spans="1:7" x14ac:dyDescent="0.2">
      <c r="A612" s="35" t="s">
        <v>641</v>
      </c>
      <c r="B612" s="39">
        <v>36100</v>
      </c>
      <c r="C612" s="35">
        <v>3.601E-3</v>
      </c>
      <c r="D612" s="35">
        <v>4.3999999999999997E-2</v>
      </c>
      <c r="E612" s="35">
        <v>104.7011</v>
      </c>
      <c r="G612" s="35" t="str">
        <f t="shared" si="9"/>
        <v/>
      </c>
    </row>
    <row r="613" spans="1:7" x14ac:dyDescent="0.2">
      <c r="A613" s="35" t="s">
        <v>642</v>
      </c>
      <c r="B613" s="40">
        <v>36130</v>
      </c>
      <c r="C613" s="35">
        <v>1.9350000000000001E-3</v>
      </c>
      <c r="D613" s="35">
        <v>4.3999999999999997E-2</v>
      </c>
      <c r="E613" s="35">
        <v>102.72499999999999</v>
      </c>
      <c r="G613" s="35" t="str">
        <f t="shared" si="9"/>
        <v/>
      </c>
    </row>
    <row r="614" spans="1:7" x14ac:dyDescent="0.2">
      <c r="A614" s="35" t="s">
        <v>643</v>
      </c>
      <c r="B614" s="39">
        <v>36161</v>
      </c>
      <c r="C614" s="35">
        <v>4.0530000000000002E-3</v>
      </c>
      <c r="D614" s="35">
        <v>4.2999999999999997E-2</v>
      </c>
      <c r="E614" s="35">
        <v>109.45699999999999</v>
      </c>
      <c r="G614" s="35" t="str">
        <f t="shared" si="9"/>
        <v/>
      </c>
    </row>
    <row r="615" spans="1:7" x14ac:dyDescent="0.2">
      <c r="A615" s="35" t="s">
        <v>644</v>
      </c>
      <c r="B615" s="40">
        <v>36192</v>
      </c>
      <c r="C615" s="35">
        <v>1.8439999999999999E-3</v>
      </c>
      <c r="D615" s="35">
        <v>4.3999999999999997E-2</v>
      </c>
      <c r="E615" s="35">
        <v>110.72620000000001</v>
      </c>
      <c r="G615" s="35" t="str">
        <f t="shared" si="9"/>
        <v/>
      </c>
    </row>
    <row r="616" spans="1:7" x14ac:dyDescent="0.2">
      <c r="A616" s="35" t="s">
        <v>645</v>
      </c>
      <c r="B616" s="39">
        <v>36220</v>
      </c>
      <c r="C616" s="35">
        <v>3.6949999999999999E-3</v>
      </c>
      <c r="D616" s="35">
        <v>4.2000000000000003E-2</v>
      </c>
      <c r="E616" s="35">
        <v>106.36150000000001</v>
      </c>
      <c r="G616" s="35" t="str">
        <f t="shared" si="9"/>
        <v/>
      </c>
    </row>
    <row r="617" spans="1:7" x14ac:dyDescent="0.2">
      <c r="A617" s="35" t="s">
        <v>646</v>
      </c>
      <c r="B617" s="40">
        <v>36251</v>
      </c>
      <c r="C617" s="35">
        <v>2.2629999999999998E-3</v>
      </c>
      <c r="D617" s="35">
        <v>4.2999999999999997E-2</v>
      </c>
      <c r="E617" s="35">
        <v>105.43989999999999</v>
      </c>
      <c r="G617" s="35" t="str">
        <f t="shared" si="9"/>
        <v/>
      </c>
    </row>
    <row r="618" spans="1:7" x14ac:dyDescent="0.2">
      <c r="A618" s="35" t="s">
        <v>647</v>
      </c>
      <c r="B618" s="39">
        <v>36281</v>
      </c>
      <c r="C618" s="35">
        <v>2.7360000000000002E-3</v>
      </c>
      <c r="D618" s="35">
        <v>4.2000000000000003E-2</v>
      </c>
      <c r="E618" s="35">
        <v>107.1185</v>
      </c>
      <c r="G618" s="35" t="str">
        <f t="shared" si="9"/>
        <v/>
      </c>
    </row>
    <row r="619" spans="1:7" x14ac:dyDescent="0.2">
      <c r="A619" s="35" t="s">
        <v>648</v>
      </c>
      <c r="B619" s="40">
        <v>36312</v>
      </c>
      <c r="C619" s="35">
        <v>2.222E-3</v>
      </c>
      <c r="D619" s="35">
        <v>4.2999999999999997E-2</v>
      </c>
      <c r="E619" s="35">
        <v>102.8768</v>
      </c>
      <c r="G619" s="35" t="str">
        <f t="shared" si="9"/>
        <v/>
      </c>
    </row>
    <row r="620" spans="1:7" x14ac:dyDescent="0.2">
      <c r="A620" s="35" t="s">
        <v>649</v>
      </c>
      <c r="B620" s="39">
        <v>36342</v>
      </c>
      <c r="C620" s="35">
        <v>1.866E-3</v>
      </c>
      <c r="D620" s="35">
        <v>4.2999999999999997E-2</v>
      </c>
      <c r="E620" s="35">
        <v>104.88330000000001</v>
      </c>
      <c r="G620" s="35" t="str">
        <f t="shared" si="9"/>
        <v/>
      </c>
    </row>
    <row r="621" spans="1:7" x14ac:dyDescent="0.2">
      <c r="A621" s="35" t="s">
        <v>650</v>
      </c>
      <c r="B621" s="40">
        <v>36373</v>
      </c>
      <c r="C621" s="35">
        <v>2.0019999999999999E-3</v>
      </c>
      <c r="D621" s="35">
        <v>4.2000000000000003E-2</v>
      </c>
      <c r="E621" s="35">
        <v>105.974</v>
      </c>
      <c r="G621" s="35" t="str">
        <f t="shared" si="9"/>
        <v/>
      </c>
    </row>
    <row r="622" spans="1:7" x14ac:dyDescent="0.2">
      <c r="A622" s="35" t="s">
        <v>651</v>
      </c>
      <c r="B622" s="39">
        <v>36404</v>
      </c>
      <c r="C622" s="35">
        <v>3.7160000000000001E-3</v>
      </c>
      <c r="D622" s="35">
        <v>4.2000000000000003E-2</v>
      </c>
      <c r="E622" s="35">
        <v>102.1275</v>
      </c>
      <c r="G622" s="35" t="str">
        <f t="shared" si="9"/>
        <v/>
      </c>
    </row>
    <row r="623" spans="1:7" x14ac:dyDescent="0.2">
      <c r="A623" s="35" t="s">
        <v>652</v>
      </c>
      <c r="B623" s="40">
        <v>36434</v>
      </c>
      <c r="C623" s="35">
        <v>2.5660000000000001E-3</v>
      </c>
      <c r="D623" s="35">
        <v>4.1000000000000002E-2</v>
      </c>
      <c r="E623" s="35">
        <v>107.1293</v>
      </c>
      <c r="G623" s="35" t="str">
        <f t="shared" si="9"/>
        <v/>
      </c>
    </row>
    <row r="624" spans="1:7" x14ac:dyDescent="0.2">
      <c r="A624" s="35" t="s">
        <v>653</v>
      </c>
      <c r="B624" s="39">
        <v>36465</v>
      </c>
      <c r="C624" s="35">
        <v>2.4269999999999999E-3</v>
      </c>
      <c r="D624" s="35">
        <v>4.1000000000000002E-2</v>
      </c>
      <c r="E624" s="35">
        <v>106.637</v>
      </c>
      <c r="G624" s="35" t="str">
        <f t="shared" si="9"/>
        <v/>
      </c>
    </row>
    <row r="625" spans="1:7" x14ac:dyDescent="0.2">
      <c r="A625" s="35" t="s">
        <v>654</v>
      </c>
      <c r="B625" s="40">
        <v>36495</v>
      </c>
      <c r="C625" s="35">
        <v>2.2079999999999999E-3</v>
      </c>
      <c r="D625" s="35">
        <v>0.04</v>
      </c>
      <c r="E625" s="35">
        <v>108.31399999999999</v>
      </c>
      <c r="G625" s="35" t="str">
        <f t="shared" si="9"/>
        <v/>
      </c>
    </row>
    <row r="626" spans="1:7" x14ac:dyDescent="0.2">
      <c r="A626" s="35" t="s">
        <v>655</v>
      </c>
      <c r="B626" s="39">
        <v>36526</v>
      </c>
      <c r="C626" s="35">
        <v>1.683E-3</v>
      </c>
      <c r="D626" s="35">
        <v>0.04</v>
      </c>
      <c r="E626" s="35">
        <v>113.02970000000001</v>
      </c>
      <c r="G626" s="35" t="str">
        <f t="shared" si="9"/>
        <v/>
      </c>
    </row>
    <row r="627" spans="1:7" x14ac:dyDescent="0.2">
      <c r="A627" s="35" t="s">
        <v>656</v>
      </c>
      <c r="B627" s="40">
        <v>36557</v>
      </c>
      <c r="C627" s="35">
        <v>3.9430000000000003E-3</v>
      </c>
      <c r="D627" s="35">
        <v>4.1000000000000002E-2</v>
      </c>
      <c r="E627" s="35">
        <v>115.1318</v>
      </c>
      <c r="G627" s="35" t="str">
        <f t="shared" si="9"/>
        <v/>
      </c>
    </row>
    <row r="628" spans="1:7" x14ac:dyDescent="0.2">
      <c r="A628" s="35" t="s">
        <v>657</v>
      </c>
      <c r="B628" s="39">
        <v>36586</v>
      </c>
      <c r="C628" s="35">
        <v>2.9629999999999999E-3</v>
      </c>
      <c r="D628" s="35">
        <v>0.04</v>
      </c>
      <c r="E628" s="35">
        <v>113.45699999999999</v>
      </c>
      <c r="G628" s="35" t="str">
        <f t="shared" si="9"/>
        <v/>
      </c>
    </row>
    <row r="629" spans="1:7" x14ac:dyDescent="0.2">
      <c r="A629" s="35" t="s">
        <v>658</v>
      </c>
      <c r="B629" s="40">
        <v>36617</v>
      </c>
      <c r="C629" s="35">
        <v>6.6610000000000003E-3</v>
      </c>
      <c r="D629" s="35">
        <v>3.7999999999999999E-2</v>
      </c>
      <c r="E629" s="35">
        <v>114.212</v>
      </c>
      <c r="G629" s="35" t="str">
        <f t="shared" si="9"/>
        <v/>
      </c>
    </row>
    <row r="630" spans="1:7" x14ac:dyDescent="0.2">
      <c r="A630" s="35" t="s">
        <v>659</v>
      </c>
      <c r="B630" s="39">
        <v>36647</v>
      </c>
      <c r="C630" s="35">
        <v>5.1980000000000004E-3</v>
      </c>
      <c r="D630" s="35">
        <v>0.04</v>
      </c>
      <c r="E630" s="35">
        <v>106.71729999999999</v>
      </c>
      <c r="G630" s="35" t="str">
        <f t="shared" si="9"/>
        <v/>
      </c>
    </row>
    <row r="631" spans="1:7" x14ac:dyDescent="0.2">
      <c r="A631" s="35" t="s">
        <v>660</v>
      </c>
      <c r="B631" s="40">
        <v>36678</v>
      </c>
      <c r="C631" s="35">
        <v>1.8289999999999999E-3</v>
      </c>
      <c r="D631" s="35">
        <v>0.04</v>
      </c>
      <c r="E631" s="35">
        <v>105.8702</v>
      </c>
      <c r="G631" s="35" t="str">
        <f t="shared" si="9"/>
        <v/>
      </c>
    </row>
    <row r="632" spans="1:7" x14ac:dyDescent="0.2">
      <c r="A632" s="35" t="s">
        <v>661</v>
      </c>
      <c r="B632" s="39">
        <v>36708</v>
      </c>
      <c r="C632" s="35">
        <v>1.4270000000000001E-3</v>
      </c>
      <c r="D632" s="35">
        <v>0.04</v>
      </c>
      <c r="E632" s="35">
        <v>107.4777</v>
      </c>
      <c r="G632" s="35" t="str">
        <f t="shared" si="9"/>
        <v/>
      </c>
    </row>
    <row r="633" spans="1:7" x14ac:dyDescent="0.2">
      <c r="A633" s="35" t="s">
        <v>662</v>
      </c>
      <c r="B633" s="40">
        <v>36739</v>
      </c>
      <c r="C633" s="35">
        <v>3.5630000000000002E-3</v>
      </c>
      <c r="D633" s="35">
        <v>4.1000000000000002E-2</v>
      </c>
      <c r="E633" s="35">
        <v>101.3558</v>
      </c>
      <c r="G633" s="35" t="str">
        <f t="shared" si="9"/>
        <v/>
      </c>
    </row>
    <row r="634" spans="1:7" x14ac:dyDescent="0.2">
      <c r="A634" s="35" t="s">
        <v>663</v>
      </c>
      <c r="B634" s="39">
        <v>36770</v>
      </c>
      <c r="C634" s="35">
        <v>1.684E-3</v>
      </c>
      <c r="D634" s="35">
        <v>3.9E-2</v>
      </c>
      <c r="E634" s="35">
        <v>104.9181</v>
      </c>
      <c r="G634" s="35" t="str">
        <f t="shared" si="9"/>
        <v/>
      </c>
    </row>
    <row r="635" spans="1:7" x14ac:dyDescent="0.2">
      <c r="A635" s="35" t="s">
        <v>664</v>
      </c>
      <c r="B635" s="40">
        <v>36800</v>
      </c>
      <c r="C635" s="35">
        <v>2.4819999999999998E-3</v>
      </c>
      <c r="D635" s="35">
        <v>3.9E-2</v>
      </c>
      <c r="E635" s="35">
        <v>104.0119</v>
      </c>
      <c r="G635" s="35" t="str">
        <f t="shared" si="9"/>
        <v/>
      </c>
    </row>
    <row r="636" spans="1:7" x14ac:dyDescent="0.2">
      <c r="A636" s="35" t="s">
        <v>665</v>
      </c>
      <c r="B636" s="39">
        <v>36831</v>
      </c>
      <c r="C636" s="35">
        <v>2.5490000000000001E-3</v>
      </c>
      <c r="D636" s="35">
        <v>3.9E-2</v>
      </c>
      <c r="E636" s="35">
        <v>100.86920000000001</v>
      </c>
      <c r="G636" s="35" t="str">
        <f t="shared" si="9"/>
        <v/>
      </c>
    </row>
    <row r="637" spans="1:7" x14ac:dyDescent="0.2">
      <c r="A637" s="35" t="s">
        <v>666</v>
      </c>
      <c r="B637" s="40">
        <v>36861</v>
      </c>
      <c r="C637" s="35">
        <v>2.0660000000000001E-3</v>
      </c>
      <c r="D637" s="35">
        <v>3.9E-2</v>
      </c>
      <c r="E637" s="35">
        <v>105.4037</v>
      </c>
      <c r="G637" s="35" t="str">
        <f t="shared" si="9"/>
        <v/>
      </c>
    </row>
    <row r="638" spans="1:7" x14ac:dyDescent="0.2">
      <c r="A638" s="35" t="s">
        <v>667</v>
      </c>
      <c r="B638" s="39">
        <v>36892</v>
      </c>
      <c r="C638" s="35">
        <v>2.7759999999999998E-3</v>
      </c>
      <c r="D638" s="35">
        <v>4.2000000000000003E-2</v>
      </c>
      <c r="E638" s="35">
        <v>104.9361</v>
      </c>
      <c r="G638" s="35" t="str">
        <f t="shared" si="9"/>
        <v/>
      </c>
    </row>
    <row r="639" spans="1:7" x14ac:dyDescent="0.2">
      <c r="A639" s="35" t="s">
        <v>668</v>
      </c>
      <c r="B639" s="40">
        <v>36923</v>
      </c>
      <c r="C639" s="35">
        <v>2.4719999999999998E-3</v>
      </c>
      <c r="D639" s="35">
        <v>4.2000000000000003E-2</v>
      </c>
      <c r="E639" s="35">
        <v>98.094800000000006</v>
      </c>
      <c r="G639" s="35" t="str">
        <f t="shared" si="9"/>
        <v/>
      </c>
    </row>
    <row r="640" spans="1:7" x14ac:dyDescent="0.2">
      <c r="A640" s="35" t="s">
        <v>669</v>
      </c>
      <c r="B640" s="39">
        <v>36951</v>
      </c>
      <c r="C640" s="35">
        <v>4.091E-3</v>
      </c>
      <c r="D640" s="35">
        <v>4.2999999999999997E-2</v>
      </c>
      <c r="E640" s="35">
        <v>92.081500000000005</v>
      </c>
      <c r="F640" s="35">
        <v>1</v>
      </c>
      <c r="G640" s="35">
        <f t="shared" si="9"/>
        <v>200</v>
      </c>
    </row>
    <row r="641" spans="1:7" x14ac:dyDescent="0.2">
      <c r="A641" s="35" t="s">
        <v>670</v>
      </c>
      <c r="B641" s="40">
        <v>36982</v>
      </c>
      <c r="C641" s="35">
        <v>3.2200000000000002E-3</v>
      </c>
      <c r="D641" s="35">
        <v>4.3999999999999997E-2</v>
      </c>
      <c r="E641" s="35">
        <v>90.500299999999996</v>
      </c>
      <c r="F641" s="35">
        <v>1</v>
      </c>
      <c r="G641" s="35">
        <f t="shared" si="9"/>
        <v>200</v>
      </c>
    </row>
    <row r="642" spans="1:7" x14ac:dyDescent="0.2">
      <c r="A642" s="35" t="s">
        <v>671</v>
      </c>
      <c r="B642" s="39">
        <v>37012</v>
      </c>
      <c r="C642" s="35">
        <v>3.986E-3</v>
      </c>
      <c r="D642" s="35">
        <v>4.2999999999999997E-2</v>
      </c>
      <c r="E642" s="35">
        <v>83.465599999999995</v>
      </c>
      <c r="F642" s="35">
        <v>1</v>
      </c>
      <c r="G642" s="35">
        <f t="shared" si="9"/>
        <v>200</v>
      </c>
    </row>
    <row r="643" spans="1:7" x14ac:dyDescent="0.2">
      <c r="A643" s="35" t="s">
        <v>672</v>
      </c>
      <c r="B643" s="40">
        <v>37043</v>
      </c>
      <c r="C643" s="35">
        <v>3.2950000000000002E-3</v>
      </c>
      <c r="D643" s="35">
        <v>4.4999999999999998E-2</v>
      </c>
      <c r="E643" s="35">
        <v>80.876599999999996</v>
      </c>
      <c r="F643" s="35">
        <v>1</v>
      </c>
      <c r="G643" s="35">
        <f t="shared" ref="G643:G706" si="10">IF(F643="","",200)</f>
        <v>200</v>
      </c>
    </row>
    <row r="644" spans="1:7" x14ac:dyDescent="0.2">
      <c r="A644" s="35" t="s">
        <v>673</v>
      </c>
      <c r="B644" s="39">
        <v>37073</v>
      </c>
      <c r="C644" s="35">
        <v>3.3990000000000001E-3</v>
      </c>
      <c r="D644" s="35">
        <v>4.5999999999999999E-2</v>
      </c>
      <c r="E644" s="35">
        <v>81.824600000000004</v>
      </c>
      <c r="F644" s="35">
        <v>1</v>
      </c>
      <c r="G644" s="35">
        <f t="shared" si="10"/>
        <v>200</v>
      </c>
    </row>
    <row r="645" spans="1:7" x14ac:dyDescent="0.2">
      <c r="A645" s="35" t="s">
        <v>674</v>
      </c>
      <c r="B645" s="40">
        <v>37104</v>
      </c>
      <c r="C645" s="35">
        <v>2.7290000000000001E-3</v>
      </c>
      <c r="D645" s="35">
        <v>4.9000000000000002E-2</v>
      </c>
      <c r="E645" s="35">
        <v>75.261499999999998</v>
      </c>
      <c r="F645" s="35">
        <v>1</v>
      </c>
      <c r="G645" s="35">
        <f t="shared" si="10"/>
        <v>200</v>
      </c>
    </row>
    <row r="646" spans="1:7" x14ac:dyDescent="0.2">
      <c r="A646" s="35" t="s">
        <v>675</v>
      </c>
      <c r="B646" s="39">
        <v>37135</v>
      </c>
      <c r="C646" s="35">
        <v>3.6150000000000002E-3</v>
      </c>
      <c r="D646" s="35">
        <v>0.05</v>
      </c>
      <c r="E646" s="35">
        <v>75.833600000000004</v>
      </c>
      <c r="F646" s="35">
        <v>1</v>
      </c>
      <c r="G646" s="35">
        <f t="shared" si="10"/>
        <v>200</v>
      </c>
    </row>
    <row r="647" spans="1:7" x14ac:dyDescent="0.2">
      <c r="A647" s="35" t="s">
        <v>676</v>
      </c>
      <c r="B647" s="40">
        <v>37165</v>
      </c>
      <c r="C647" s="35">
        <v>3.885E-3</v>
      </c>
      <c r="D647" s="35">
        <v>5.2999999999999999E-2</v>
      </c>
      <c r="E647" s="35">
        <v>66.375299999999996</v>
      </c>
      <c r="F647" s="35">
        <v>1</v>
      </c>
      <c r="G647" s="35">
        <f t="shared" si="10"/>
        <v>200</v>
      </c>
    </row>
    <row r="648" spans="1:7" x14ac:dyDescent="0.2">
      <c r="A648" s="35" t="s">
        <v>677</v>
      </c>
      <c r="B648" s="39">
        <v>37196</v>
      </c>
      <c r="C648" s="35">
        <v>2.4819999999999998E-3</v>
      </c>
      <c r="D648" s="35">
        <v>5.5E-2</v>
      </c>
      <c r="E648" s="35">
        <v>65.632400000000004</v>
      </c>
      <c r="F648" s="35">
        <v>1</v>
      </c>
      <c r="G648" s="35">
        <f t="shared" si="10"/>
        <v>200</v>
      </c>
    </row>
    <row r="649" spans="1:7" x14ac:dyDescent="0.2">
      <c r="A649" s="35" t="s">
        <v>678</v>
      </c>
      <c r="B649" s="40">
        <v>37226</v>
      </c>
      <c r="C649" s="35">
        <v>2.8389999999999999E-3</v>
      </c>
      <c r="D649" s="35">
        <v>5.7000000000000002E-2</v>
      </c>
      <c r="E649" s="35">
        <v>69.144400000000005</v>
      </c>
      <c r="G649" s="35" t="str">
        <f t="shared" si="10"/>
        <v/>
      </c>
    </row>
    <row r="650" spans="1:7" x14ac:dyDescent="0.2">
      <c r="A650" s="35" t="s">
        <v>679</v>
      </c>
      <c r="B650" s="39">
        <v>37257</v>
      </c>
      <c r="C650" s="35">
        <v>1.7930000000000001E-3</v>
      </c>
      <c r="D650" s="35">
        <v>5.7000000000000002E-2</v>
      </c>
      <c r="E650" s="35">
        <v>70.495800000000003</v>
      </c>
      <c r="G650" s="35" t="str">
        <f t="shared" si="10"/>
        <v/>
      </c>
    </row>
    <row r="651" spans="1:7" x14ac:dyDescent="0.2">
      <c r="A651" s="35" t="s">
        <v>680</v>
      </c>
      <c r="B651" s="40">
        <v>37288</v>
      </c>
      <c r="C651" s="35">
        <v>1.903E-3</v>
      </c>
      <c r="D651" s="35">
        <v>5.7000000000000002E-2</v>
      </c>
      <c r="E651" s="35">
        <v>69.866100000000003</v>
      </c>
      <c r="G651" s="35" t="str">
        <f t="shared" si="10"/>
        <v/>
      </c>
    </row>
    <row r="652" spans="1:7" x14ac:dyDescent="0.2">
      <c r="A652" s="35" t="s">
        <v>681</v>
      </c>
      <c r="B652" s="39">
        <v>37316</v>
      </c>
      <c r="C652" s="35">
        <v>2.0040000000000001E-3</v>
      </c>
      <c r="D652" s="35">
        <v>5.7000000000000002E-2</v>
      </c>
      <c r="E652" s="35">
        <v>69.056799999999996</v>
      </c>
      <c r="G652" s="35" t="str">
        <f t="shared" si="10"/>
        <v/>
      </c>
    </row>
    <row r="653" spans="1:7" x14ac:dyDescent="0.2">
      <c r="A653" s="35" t="s">
        <v>682</v>
      </c>
      <c r="B653" s="40">
        <v>37347</v>
      </c>
      <c r="C653" s="35">
        <v>2.101E-3</v>
      </c>
      <c r="D653" s="35">
        <v>5.8999999999999997E-2</v>
      </c>
      <c r="E653" s="35">
        <v>71.327299999999994</v>
      </c>
      <c r="G653" s="35" t="str">
        <f t="shared" si="10"/>
        <v/>
      </c>
    </row>
    <row r="654" spans="1:7" x14ac:dyDescent="0.2">
      <c r="A654" s="35" t="s">
        <v>683</v>
      </c>
      <c r="B654" s="39">
        <v>37377</v>
      </c>
      <c r="C654" s="35">
        <v>1.7229999999999999E-3</v>
      </c>
      <c r="D654" s="35">
        <v>5.8000000000000003E-2</v>
      </c>
      <c r="E654" s="35">
        <v>68.367199999999997</v>
      </c>
      <c r="G654" s="35" t="str">
        <f t="shared" si="10"/>
        <v/>
      </c>
    </row>
    <row r="655" spans="1:7" x14ac:dyDescent="0.2">
      <c r="A655" s="35" t="s">
        <v>684</v>
      </c>
      <c r="B655" s="40">
        <v>37408</v>
      </c>
      <c r="C655" s="35">
        <v>1.539E-3</v>
      </c>
      <c r="D655" s="35">
        <v>5.8000000000000003E-2</v>
      </c>
      <c r="E655" s="35">
        <v>72.581199999999995</v>
      </c>
      <c r="G655" s="35" t="str">
        <f t="shared" si="10"/>
        <v/>
      </c>
    </row>
    <row r="656" spans="1:7" x14ac:dyDescent="0.2">
      <c r="A656" s="35" t="s">
        <v>685</v>
      </c>
      <c r="B656" s="39">
        <v>37438</v>
      </c>
      <c r="C656" s="35">
        <v>2.6189999999999998E-3</v>
      </c>
      <c r="D656" s="35">
        <v>5.8000000000000003E-2</v>
      </c>
      <c r="E656" s="35">
        <v>69.185100000000006</v>
      </c>
      <c r="G656" s="35" t="str">
        <f t="shared" si="10"/>
        <v/>
      </c>
    </row>
    <row r="657" spans="1:7" x14ac:dyDescent="0.2">
      <c r="A657" s="35" t="s">
        <v>686</v>
      </c>
      <c r="B657" s="40">
        <v>37469</v>
      </c>
      <c r="C657" s="35">
        <v>2.127E-3</v>
      </c>
      <c r="D657" s="35">
        <v>5.7000000000000002E-2</v>
      </c>
      <c r="E657" s="35">
        <v>64.962500000000006</v>
      </c>
      <c r="G657" s="35" t="str">
        <f t="shared" si="10"/>
        <v/>
      </c>
    </row>
    <row r="658" spans="1:7" x14ac:dyDescent="0.2">
      <c r="A658" s="35" t="s">
        <v>687</v>
      </c>
      <c r="B658" s="39">
        <v>37500</v>
      </c>
      <c r="C658" s="35">
        <v>2.676E-3</v>
      </c>
      <c r="D658" s="35">
        <v>5.7000000000000002E-2</v>
      </c>
      <c r="E658" s="35">
        <v>68.1524</v>
      </c>
      <c r="G658" s="35" t="str">
        <f t="shared" si="10"/>
        <v/>
      </c>
    </row>
    <row r="659" spans="1:7" x14ac:dyDescent="0.2">
      <c r="A659" s="35" t="s">
        <v>688</v>
      </c>
      <c r="B659" s="40">
        <v>37530</v>
      </c>
      <c r="C659" s="35">
        <v>2.2100000000000002E-3</v>
      </c>
      <c r="D659" s="35">
        <v>5.7000000000000002E-2</v>
      </c>
      <c r="E659" s="35">
        <v>64.327100000000002</v>
      </c>
      <c r="G659" s="35" t="str">
        <f t="shared" si="10"/>
        <v/>
      </c>
    </row>
    <row r="660" spans="1:7" x14ac:dyDescent="0.2">
      <c r="A660" s="35" t="s">
        <v>689</v>
      </c>
      <c r="B660" s="39">
        <v>37561</v>
      </c>
      <c r="C660" s="35">
        <v>2.49E-3</v>
      </c>
      <c r="D660" s="35">
        <v>5.8999999999999997E-2</v>
      </c>
      <c r="E660" s="35">
        <v>64.871300000000005</v>
      </c>
      <c r="G660" s="35" t="str">
        <f t="shared" si="10"/>
        <v/>
      </c>
    </row>
    <row r="661" spans="1:7" x14ac:dyDescent="0.2">
      <c r="A661" s="35" t="s">
        <v>690</v>
      </c>
      <c r="B661" s="40">
        <v>37591</v>
      </c>
      <c r="C661" s="35">
        <v>2.2599999999999999E-3</v>
      </c>
      <c r="D661" s="35">
        <v>0.06</v>
      </c>
      <c r="E661" s="35">
        <v>64.153000000000006</v>
      </c>
      <c r="G661" s="35" t="str">
        <f t="shared" si="10"/>
        <v/>
      </c>
    </row>
    <row r="662" spans="1:7" x14ac:dyDescent="0.2">
      <c r="A662" s="35" t="s">
        <v>691</v>
      </c>
      <c r="B662" s="39">
        <v>37622</v>
      </c>
      <c r="C662" s="35">
        <v>2.4229999999999998E-3</v>
      </c>
      <c r="D662" s="35">
        <v>5.8000000000000003E-2</v>
      </c>
      <c r="E662" s="35">
        <v>67.698499999999996</v>
      </c>
      <c r="G662" s="35" t="str">
        <f t="shared" si="10"/>
        <v/>
      </c>
    </row>
    <row r="663" spans="1:7" x14ac:dyDescent="0.2">
      <c r="A663" s="35" t="s">
        <v>692</v>
      </c>
      <c r="B663" s="40">
        <v>37653</v>
      </c>
      <c r="C663" s="35">
        <v>1.8860000000000001E-3</v>
      </c>
      <c r="D663" s="35">
        <v>5.8999999999999997E-2</v>
      </c>
      <c r="E663" s="35">
        <v>68.190100000000001</v>
      </c>
      <c r="G663" s="35" t="str">
        <f t="shared" si="10"/>
        <v/>
      </c>
    </row>
    <row r="664" spans="1:7" x14ac:dyDescent="0.2">
      <c r="A664" s="35" t="s">
        <v>693</v>
      </c>
      <c r="B664" s="39">
        <v>37681</v>
      </c>
      <c r="C664" s="35">
        <v>3.0609999999999999E-3</v>
      </c>
      <c r="D664" s="35">
        <v>5.8999999999999997E-2</v>
      </c>
      <c r="E664" s="35">
        <v>65.653999999999996</v>
      </c>
      <c r="G664" s="35" t="str">
        <f t="shared" si="10"/>
        <v/>
      </c>
    </row>
    <row r="665" spans="1:7" x14ac:dyDescent="0.2">
      <c r="A665" s="35" t="s">
        <v>694</v>
      </c>
      <c r="B665" s="40">
        <v>37712</v>
      </c>
      <c r="C665" s="35">
        <v>1.8489999999999999E-3</v>
      </c>
      <c r="D665" s="35">
        <v>0.06</v>
      </c>
      <c r="E665" s="35">
        <v>62.614800000000002</v>
      </c>
      <c r="G665" s="35" t="str">
        <f t="shared" si="10"/>
        <v/>
      </c>
    </row>
    <row r="666" spans="1:7" x14ac:dyDescent="0.2">
      <c r="A666" s="35" t="s">
        <v>695</v>
      </c>
      <c r="B666" s="39">
        <v>37742</v>
      </c>
      <c r="C666" s="35">
        <v>1.9650000000000002E-3</v>
      </c>
      <c r="D666" s="35">
        <v>6.0999999999999999E-2</v>
      </c>
      <c r="E666" s="35">
        <v>61.316899999999997</v>
      </c>
      <c r="G666" s="35" t="str">
        <f t="shared" si="10"/>
        <v/>
      </c>
    </row>
    <row r="667" spans="1:7" x14ac:dyDescent="0.2">
      <c r="A667" s="35" t="s">
        <v>696</v>
      </c>
      <c r="B667" s="40">
        <v>37773</v>
      </c>
      <c r="C667" s="35">
        <v>2.699E-3</v>
      </c>
      <c r="D667" s="35">
        <v>6.3E-2</v>
      </c>
      <c r="E667" s="35">
        <v>66.708699999999993</v>
      </c>
      <c r="G667" s="35" t="str">
        <f t="shared" si="10"/>
        <v/>
      </c>
    </row>
    <row r="668" spans="1:7" x14ac:dyDescent="0.2">
      <c r="A668" s="35" t="s">
        <v>697</v>
      </c>
      <c r="B668" s="39">
        <v>37803</v>
      </c>
      <c r="C668" s="35">
        <v>2.0449999999999999E-3</v>
      </c>
      <c r="D668" s="35">
        <v>6.2E-2</v>
      </c>
      <c r="E668" s="35">
        <v>66.241399999999999</v>
      </c>
      <c r="G668" s="35" t="str">
        <f t="shared" si="10"/>
        <v/>
      </c>
    </row>
    <row r="669" spans="1:7" x14ac:dyDescent="0.2">
      <c r="A669" s="35" t="s">
        <v>698</v>
      </c>
      <c r="B669" s="40">
        <v>37834</v>
      </c>
      <c r="C669" s="35">
        <v>2.271E-3</v>
      </c>
      <c r="D669" s="35">
        <v>6.0999999999999999E-2</v>
      </c>
      <c r="E669" s="35">
        <v>65.299300000000002</v>
      </c>
      <c r="G669" s="35" t="str">
        <f t="shared" si="10"/>
        <v/>
      </c>
    </row>
    <row r="670" spans="1:7" x14ac:dyDescent="0.2">
      <c r="A670" s="35" t="s">
        <v>699</v>
      </c>
      <c r="B670" s="39">
        <v>37865</v>
      </c>
      <c r="C670" s="35">
        <v>2.098E-3</v>
      </c>
      <c r="D670" s="35">
        <v>6.0999999999999999E-2</v>
      </c>
      <c r="E670" s="35">
        <v>66.560400000000001</v>
      </c>
      <c r="G670" s="35" t="str">
        <f t="shared" si="10"/>
        <v/>
      </c>
    </row>
    <row r="671" spans="1:7" x14ac:dyDescent="0.2">
      <c r="A671" s="35" t="s">
        <v>700</v>
      </c>
      <c r="B671" s="40">
        <v>37895</v>
      </c>
      <c r="C671" s="35">
        <v>1.2669999999999999E-3</v>
      </c>
      <c r="D671" s="35">
        <v>0.06</v>
      </c>
      <c r="E671" s="35">
        <v>65.8245</v>
      </c>
      <c r="G671" s="35" t="str">
        <f t="shared" si="10"/>
        <v/>
      </c>
    </row>
    <row r="672" spans="1:7" x14ac:dyDescent="0.2">
      <c r="A672" s="35" t="s">
        <v>701</v>
      </c>
      <c r="B672" s="39">
        <v>37926</v>
      </c>
      <c r="C672" s="35">
        <v>1.621E-3</v>
      </c>
      <c r="D672" s="35">
        <v>5.8000000000000003E-2</v>
      </c>
      <c r="E672" s="35">
        <v>70.558800000000005</v>
      </c>
      <c r="G672" s="35" t="str">
        <f t="shared" si="10"/>
        <v/>
      </c>
    </row>
    <row r="673" spans="1:7" x14ac:dyDescent="0.2">
      <c r="A673" s="35" t="s">
        <v>702</v>
      </c>
      <c r="B673" s="40">
        <v>37956</v>
      </c>
      <c r="C673" s="35">
        <v>1.6770000000000001E-3</v>
      </c>
      <c r="D673" s="35">
        <v>5.7000000000000002E-2</v>
      </c>
      <c r="E673" s="35">
        <v>69.404899999999998</v>
      </c>
      <c r="G673" s="35" t="str">
        <f t="shared" si="10"/>
        <v/>
      </c>
    </row>
    <row r="674" spans="1:7" x14ac:dyDescent="0.2">
      <c r="A674" s="35" t="s">
        <v>703</v>
      </c>
      <c r="B674" s="39">
        <v>37987</v>
      </c>
      <c r="C674" s="35">
        <v>8.9099999999999997E-4</v>
      </c>
      <c r="D674" s="35">
        <v>5.7000000000000002E-2</v>
      </c>
      <c r="E674" s="35">
        <v>71.930499999999995</v>
      </c>
      <c r="G674" s="35" t="str">
        <f t="shared" si="10"/>
        <v/>
      </c>
    </row>
    <row r="675" spans="1:7" x14ac:dyDescent="0.2">
      <c r="A675" s="35" t="s">
        <v>704</v>
      </c>
      <c r="B675" s="40">
        <v>38018</v>
      </c>
      <c r="C675" s="35">
        <v>2.6549999999999998E-3</v>
      </c>
      <c r="D675" s="35">
        <v>5.6000000000000001E-2</v>
      </c>
      <c r="E675" s="35">
        <v>75.711799999999997</v>
      </c>
      <c r="G675" s="35" t="str">
        <f t="shared" si="10"/>
        <v/>
      </c>
    </row>
    <row r="676" spans="1:7" x14ac:dyDescent="0.2">
      <c r="A676" s="35" t="s">
        <v>705</v>
      </c>
      <c r="B676" s="39">
        <v>38047</v>
      </c>
      <c r="C676" s="35">
        <v>2.0530000000000001E-3</v>
      </c>
      <c r="D676" s="35">
        <v>5.8000000000000003E-2</v>
      </c>
      <c r="E676" s="35">
        <v>73.998500000000007</v>
      </c>
      <c r="G676" s="35" t="str">
        <f t="shared" si="10"/>
        <v/>
      </c>
    </row>
    <row r="677" spans="1:7" x14ac:dyDescent="0.2">
      <c r="A677" s="35" t="s">
        <v>706</v>
      </c>
      <c r="B677" s="40">
        <v>38078</v>
      </c>
      <c r="C677" s="35">
        <v>2.6570000000000001E-3</v>
      </c>
      <c r="D677" s="35">
        <v>5.6000000000000001E-2</v>
      </c>
      <c r="E677" s="35">
        <v>73.522599999999997</v>
      </c>
      <c r="G677" s="35" t="str">
        <f t="shared" si="10"/>
        <v/>
      </c>
    </row>
    <row r="678" spans="1:7" x14ac:dyDescent="0.2">
      <c r="A678" s="35" t="s">
        <v>707</v>
      </c>
      <c r="B678" s="39">
        <v>38108</v>
      </c>
      <c r="C678" s="35">
        <v>1.034E-3</v>
      </c>
      <c r="D678" s="35">
        <v>5.6000000000000001E-2</v>
      </c>
      <c r="E678" s="35">
        <v>76.095299999999995</v>
      </c>
      <c r="G678" s="35" t="str">
        <f t="shared" si="10"/>
        <v/>
      </c>
    </row>
    <row r="679" spans="1:7" x14ac:dyDescent="0.2">
      <c r="A679" s="35" t="s">
        <v>708</v>
      </c>
      <c r="B679" s="40">
        <v>38139</v>
      </c>
      <c r="C679" s="35">
        <v>1.067E-3</v>
      </c>
      <c r="D679" s="35">
        <v>5.6000000000000001E-2</v>
      </c>
      <c r="E679" s="35">
        <v>74.712800000000001</v>
      </c>
      <c r="G679" s="35" t="str">
        <f t="shared" si="10"/>
        <v/>
      </c>
    </row>
    <row r="680" spans="1:7" x14ac:dyDescent="0.2">
      <c r="A680" s="35" t="s">
        <v>709</v>
      </c>
      <c r="B680" s="39">
        <v>38169</v>
      </c>
      <c r="C680" s="35">
        <v>1.217E-3</v>
      </c>
      <c r="D680" s="35">
        <v>5.5E-2</v>
      </c>
      <c r="E680" s="35">
        <v>74.963700000000003</v>
      </c>
      <c r="G680" s="35" t="str">
        <f t="shared" si="10"/>
        <v/>
      </c>
    </row>
    <row r="681" spans="1:7" x14ac:dyDescent="0.2">
      <c r="A681" s="35" t="s">
        <v>710</v>
      </c>
      <c r="B681" s="40">
        <v>38200</v>
      </c>
      <c r="C681" s="35">
        <v>1.6559999999999999E-3</v>
      </c>
      <c r="D681" s="35">
        <v>5.3999999999999999E-2</v>
      </c>
      <c r="E681" s="35">
        <v>74.520399999999995</v>
      </c>
      <c r="G681" s="35" t="str">
        <f t="shared" si="10"/>
        <v/>
      </c>
    </row>
    <row r="682" spans="1:7" x14ac:dyDescent="0.2">
      <c r="A682" s="35" t="s">
        <v>711</v>
      </c>
      <c r="B682" s="39">
        <v>38231</v>
      </c>
      <c r="C682" s="35">
        <v>3.3149999999999998E-3</v>
      </c>
      <c r="D682" s="35">
        <v>5.3999999999999999E-2</v>
      </c>
      <c r="E682" s="35">
        <v>73.223100000000002</v>
      </c>
      <c r="G682" s="35" t="str">
        <f t="shared" si="10"/>
        <v/>
      </c>
    </row>
    <row r="683" spans="1:7" x14ac:dyDescent="0.2">
      <c r="A683" s="35" t="s">
        <v>712</v>
      </c>
      <c r="B683" s="40">
        <v>38261</v>
      </c>
      <c r="C683" s="35">
        <v>1.271E-3</v>
      </c>
      <c r="D683" s="35">
        <v>5.5E-2</v>
      </c>
      <c r="E683" s="35">
        <v>76.097899999999996</v>
      </c>
      <c r="G683" s="35" t="str">
        <f t="shared" si="10"/>
        <v/>
      </c>
    </row>
    <row r="684" spans="1:7" x14ac:dyDescent="0.2">
      <c r="A684" s="35" t="s">
        <v>713</v>
      </c>
      <c r="B684" s="39">
        <v>38292</v>
      </c>
      <c r="C684" s="35">
        <v>1.6999999999999999E-3</v>
      </c>
      <c r="D684" s="35">
        <v>5.3999999999999999E-2</v>
      </c>
      <c r="E684" s="35">
        <v>75.704800000000006</v>
      </c>
      <c r="G684" s="35" t="str">
        <f t="shared" si="10"/>
        <v/>
      </c>
    </row>
    <row r="685" spans="1:7" x14ac:dyDescent="0.2">
      <c r="A685" s="35" t="s">
        <v>714</v>
      </c>
      <c r="B685" s="40">
        <v>38322</v>
      </c>
      <c r="C685" s="35">
        <v>1.8979999999999999E-3</v>
      </c>
      <c r="D685" s="35">
        <v>5.3999999999999999E-2</v>
      </c>
      <c r="E685" s="35">
        <v>81.668499999999995</v>
      </c>
      <c r="G685" s="35" t="str">
        <f t="shared" si="10"/>
        <v/>
      </c>
    </row>
    <row r="686" spans="1:7" x14ac:dyDescent="0.2">
      <c r="A686" s="35" t="s">
        <v>715</v>
      </c>
      <c r="B686" s="39">
        <v>38353</v>
      </c>
      <c r="C686" s="35">
        <v>2.1440000000000001E-3</v>
      </c>
      <c r="D686" s="35">
        <v>5.2999999999999999E-2</v>
      </c>
      <c r="E686" s="35">
        <v>90.111199999999997</v>
      </c>
      <c r="G686" s="35" t="str">
        <f t="shared" si="10"/>
        <v/>
      </c>
    </row>
    <row r="687" spans="1:7" x14ac:dyDescent="0.2">
      <c r="A687" s="35" t="s">
        <v>716</v>
      </c>
      <c r="B687" s="40">
        <v>38384</v>
      </c>
      <c r="C687" s="35">
        <v>1.5659999999999999E-3</v>
      </c>
      <c r="D687" s="35">
        <v>5.3999999999999999E-2</v>
      </c>
      <c r="E687" s="35">
        <v>89.441699999999997</v>
      </c>
      <c r="G687" s="35" t="str">
        <f t="shared" si="10"/>
        <v/>
      </c>
    </row>
    <row r="688" spans="1:7" x14ac:dyDescent="0.2">
      <c r="A688" s="35" t="s">
        <v>717</v>
      </c>
      <c r="B688" s="39">
        <v>38412</v>
      </c>
      <c r="C688" s="35">
        <v>3.686E-3</v>
      </c>
      <c r="D688" s="35">
        <v>5.1999999999999998E-2</v>
      </c>
      <c r="E688" s="35">
        <v>86.084800000000001</v>
      </c>
      <c r="G688" s="35" t="str">
        <f t="shared" si="10"/>
        <v/>
      </c>
    </row>
    <row r="689" spans="1:7" x14ac:dyDescent="0.2">
      <c r="A689" s="35" t="s">
        <v>718</v>
      </c>
      <c r="B689" s="40">
        <v>38443</v>
      </c>
      <c r="C689" s="35">
        <v>1.495E-3</v>
      </c>
      <c r="D689" s="35">
        <v>5.1999999999999998E-2</v>
      </c>
      <c r="E689" s="35">
        <v>86.668800000000005</v>
      </c>
      <c r="G689" s="35" t="str">
        <f t="shared" si="10"/>
        <v/>
      </c>
    </row>
    <row r="690" spans="1:7" x14ac:dyDescent="0.2">
      <c r="A690" s="35" t="s">
        <v>719</v>
      </c>
      <c r="B690" s="39">
        <v>38473</v>
      </c>
      <c r="C690" s="35">
        <v>2.8149999999999998E-3</v>
      </c>
      <c r="D690" s="35">
        <v>5.0999999999999997E-2</v>
      </c>
      <c r="E690" s="35">
        <v>86.941000000000003</v>
      </c>
      <c r="G690" s="35" t="str">
        <f t="shared" si="10"/>
        <v/>
      </c>
    </row>
    <row r="691" spans="1:7" x14ac:dyDescent="0.2">
      <c r="A691" s="35" t="s">
        <v>720</v>
      </c>
      <c r="B691" s="40">
        <v>38504</v>
      </c>
      <c r="C691" s="35">
        <v>2.7330000000000002E-3</v>
      </c>
      <c r="D691" s="35">
        <v>0.05</v>
      </c>
      <c r="E691" s="35">
        <v>86.5899</v>
      </c>
      <c r="G691" s="35" t="str">
        <f t="shared" si="10"/>
        <v/>
      </c>
    </row>
    <row r="692" spans="1:7" x14ac:dyDescent="0.2">
      <c r="A692" s="35" t="s">
        <v>721</v>
      </c>
      <c r="B692" s="39">
        <v>38534</v>
      </c>
      <c r="C692" s="35">
        <v>2.0209999999999998E-3</v>
      </c>
      <c r="D692" s="35">
        <v>0.05</v>
      </c>
      <c r="E692" s="35">
        <v>87.120999999999995</v>
      </c>
      <c r="G692" s="35" t="str">
        <f t="shared" si="10"/>
        <v/>
      </c>
    </row>
    <row r="693" spans="1:7" x14ac:dyDescent="0.2">
      <c r="A693" s="35" t="s">
        <v>722</v>
      </c>
      <c r="B693" s="40">
        <v>38565</v>
      </c>
      <c r="C693" s="35">
        <v>2.2160000000000001E-3</v>
      </c>
      <c r="D693" s="35">
        <v>4.9000000000000002E-2</v>
      </c>
      <c r="E693" s="35">
        <v>85.928299999999993</v>
      </c>
      <c r="G693" s="35" t="str">
        <f t="shared" si="10"/>
        <v/>
      </c>
    </row>
    <row r="694" spans="1:7" x14ac:dyDescent="0.2">
      <c r="A694" s="35" t="s">
        <v>723</v>
      </c>
      <c r="B694" s="39">
        <v>38596</v>
      </c>
      <c r="C694" s="35">
        <v>1.9120000000000001E-3</v>
      </c>
      <c r="D694" s="35">
        <v>0.05</v>
      </c>
      <c r="E694" s="35">
        <v>88.293099999999995</v>
      </c>
      <c r="G694" s="35" t="str">
        <f t="shared" si="10"/>
        <v/>
      </c>
    </row>
    <row r="695" spans="1:7" x14ac:dyDescent="0.2">
      <c r="A695" s="35" t="s">
        <v>724</v>
      </c>
      <c r="B695" s="40">
        <v>38626</v>
      </c>
      <c r="C695" s="35">
        <v>2.898E-3</v>
      </c>
      <c r="D695" s="35">
        <v>0.05</v>
      </c>
      <c r="E695" s="35">
        <v>88.542400000000001</v>
      </c>
      <c r="G695" s="35" t="str">
        <f t="shared" si="10"/>
        <v/>
      </c>
    </row>
    <row r="696" spans="1:7" x14ac:dyDescent="0.2">
      <c r="A696" s="35" t="s">
        <v>725</v>
      </c>
      <c r="B696" s="39">
        <v>38657</v>
      </c>
      <c r="C696" s="35">
        <v>1.2930000000000001E-3</v>
      </c>
      <c r="D696" s="35">
        <v>0.05</v>
      </c>
      <c r="E696" s="35">
        <v>92.712100000000007</v>
      </c>
      <c r="G696" s="35" t="str">
        <f t="shared" si="10"/>
        <v/>
      </c>
    </row>
    <row r="697" spans="1:7" x14ac:dyDescent="0.2">
      <c r="A697" s="35" t="s">
        <v>726</v>
      </c>
      <c r="B697" s="40">
        <v>38687</v>
      </c>
      <c r="C697" s="35">
        <v>3.0669999999999998E-3</v>
      </c>
      <c r="D697" s="35">
        <v>4.9000000000000002E-2</v>
      </c>
      <c r="E697" s="35">
        <v>94.889099999999999</v>
      </c>
      <c r="G697" s="35" t="str">
        <f t="shared" si="10"/>
        <v/>
      </c>
    </row>
    <row r="698" spans="1:7" x14ac:dyDescent="0.2">
      <c r="A698" s="35" t="s">
        <v>727</v>
      </c>
      <c r="B698" s="39">
        <v>38718</v>
      </c>
      <c r="C698" s="35">
        <v>2.7420000000000001E-3</v>
      </c>
      <c r="D698" s="35">
        <v>4.7E-2</v>
      </c>
      <c r="E698" s="35">
        <v>94.534099999999995</v>
      </c>
      <c r="G698" s="35" t="str">
        <f t="shared" si="10"/>
        <v/>
      </c>
    </row>
    <row r="699" spans="1:7" x14ac:dyDescent="0.2">
      <c r="A699" s="35" t="s">
        <v>728</v>
      </c>
      <c r="B699" s="40">
        <v>38749</v>
      </c>
      <c r="C699" s="35">
        <v>2.117E-3</v>
      </c>
      <c r="D699" s="35">
        <v>4.8000000000000001E-2</v>
      </c>
      <c r="E699" s="35">
        <v>94.932400000000001</v>
      </c>
      <c r="G699" s="35" t="str">
        <f t="shared" si="10"/>
        <v/>
      </c>
    </row>
    <row r="700" spans="1:7" x14ac:dyDescent="0.2">
      <c r="A700" s="35" t="s">
        <v>729</v>
      </c>
      <c r="B700" s="39">
        <v>38777</v>
      </c>
      <c r="C700" s="35">
        <v>1.8799999999999999E-3</v>
      </c>
      <c r="D700" s="35">
        <v>4.7E-2</v>
      </c>
      <c r="E700" s="35">
        <v>92.985600000000005</v>
      </c>
      <c r="G700" s="35" t="str">
        <f t="shared" si="10"/>
        <v/>
      </c>
    </row>
    <row r="701" spans="1:7" x14ac:dyDescent="0.2">
      <c r="A701" s="35" t="s">
        <v>730</v>
      </c>
      <c r="B701" s="40">
        <v>38808</v>
      </c>
      <c r="C701" s="35">
        <v>1.647E-3</v>
      </c>
      <c r="D701" s="35">
        <v>4.7E-2</v>
      </c>
      <c r="E701" s="35">
        <v>91.760300000000001</v>
      </c>
      <c r="G701" s="35" t="str">
        <f t="shared" si="10"/>
        <v/>
      </c>
    </row>
    <row r="702" spans="1:7" x14ac:dyDescent="0.2">
      <c r="A702" s="35" t="s">
        <v>731</v>
      </c>
      <c r="B702" s="39">
        <v>38838</v>
      </c>
      <c r="C702" s="35">
        <v>1.5399999999999999E-3</v>
      </c>
      <c r="D702" s="35">
        <v>4.5999999999999999E-2</v>
      </c>
      <c r="E702" s="35">
        <v>89.224100000000007</v>
      </c>
      <c r="G702" s="35" t="str">
        <f t="shared" si="10"/>
        <v/>
      </c>
    </row>
    <row r="703" spans="1:7" x14ac:dyDescent="0.2">
      <c r="A703" s="35" t="s">
        <v>732</v>
      </c>
      <c r="B703" s="40">
        <v>38869</v>
      </c>
      <c r="C703" s="35">
        <v>2.2139999999999998E-3</v>
      </c>
      <c r="D703" s="35">
        <v>4.5999999999999999E-2</v>
      </c>
      <c r="E703" s="35">
        <v>87.546499999999995</v>
      </c>
      <c r="G703" s="35" t="str">
        <f t="shared" si="10"/>
        <v/>
      </c>
    </row>
    <row r="704" spans="1:7" x14ac:dyDescent="0.2">
      <c r="A704" s="35" t="s">
        <v>733</v>
      </c>
      <c r="B704" s="39">
        <v>38899</v>
      </c>
      <c r="C704" s="35">
        <v>1.786E-3</v>
      </c>
      <c r="D704" s="35">
        <v>4.7E-2</v>
      </c>
      <c r="E704" s="35">
        <v>86.977199999999996</v>
      </c>
      <c r="G704" s="35" t="str">
        <f t="shared" si="10"/>
        <v/>
      </c>
    </row>
    <row r="705" spans="1:7" x14ac:dyDescent="0.2">
      <c r="A705" s="35" t="s">
        <v>734</v>
      </c>
      <c r="B705" s="40">
        <v>38930</v>
      </c>
      <c r="C705" s="35">
        <v>2.104E-3</v>
      </c>
      <c r="D705" s="35">
        <v>4.7E-2</v>
      </c>
      <c r="E705" s="35">
        <v>84.773799999999994</v>
      </c>
      <c r="G705" s="35" t="str">
        <f t="shared" si="10"/>
        <v/>
      </c>
    </row>
    <row r="706" spans="1:7" x14ac:dyDescent="0.2">
      <c r="A706" s="35" t="s">
        <v>735</v>
      </c>
      <c r="B706" s="39">
        <v>38961</v>
      </c>
      <c r="C706" s="35">
        <v>1.9629999999999999E-3</v>
      </c>
      <c r="D706" s="35">
        <v>4.4999999999999998E-2</v>
      </c>
      <c r="E706" s="35">
        <v>83.974299999999999</v>
      </c>
      <c r="G706" s="35" t="str">
        <f t="shared" si="10"/>
        <v/>
      </c>
    </row>
    <row r="707" spans="1:7" x14ac:dyDescent="0.2">
      <c r="A707" s="35" t="s">
        <v>736</v>
      </c>
      <c r="B707" s="40">
        <v>38991</v>
      </c>
      <c r="C707" s="35">
        <v>2.4750000000000002E-3</v>
      </c>
      <c r="D707" s="35">
        <v>4.3999999999999997E-2</v>
      </c>
      <c r="E707" s="35">
        <v>84.3048</v>
      </c>
      <c r="G707" s="35" t="str">
        <f t="shared" ref="G707:G770" si="11">IF(F707="","",200)</f>
        <v/>
      </c>
    </row>
    <row r="708" spans="1:7" x14ac:dyDescent="0.2">
      <c r="A708" s="35" t="s">
        <v>737</v>
      </c>
      <c r="B708" s="39">
        <v>39022</v>
      </c>
      <c r="C708" s="35">
        <v>2.0040000000000001E-3</v>
      </c>
      <c r="D708" s="35">
        <v>4.4999999999999998E-2</v>
      </c>
      <c r="E708" s="35">
        <v>84.422700000000006</v>
      </c>
      <c r="G708" s="35" t="str">
        <f t="shared" si="11"/>
        <v/>
      </c>
    </row>
    <row r="709" spans="1:7" x14ac:dyDescent="0.2">
      <c r="A709" s="35" t="s">
        <v>738</v>
      </c>
      <c r="B709" s="40">
        <v>39052</v>
      </c>
      <c r="C709" s="35">
        <v>1.75E-3</v>
      </c>
      <c r="D709" s="35">
        <v>4.3999999999999997E-2</v>
      </c>
      <c r="E709" s="35">
        <v>90.404600000000002</v>
      </c>
      <c r="G709" s="35" t="str">
        <f t="shared" si="11"/>
        <v/>
      </c>
    </row>
    <row r="710" spans="1:7" x14ac:dyDescent="0.2">
      <c r="A710" s="35" t="s">
        <v>739</v>
      </c>
      <c r="B710" s="39">
        <v>39083</v>
      </c>
      <c r="C710" s="35">
        <v>3.4160000000000002E-3</v>
      </c>
      <c r="D710" s="35">
        <v>4.5999999999999999E-2</v>
      </c>
      <c r="E710" s="35">
        <v>90.997</v>
      </c>
      <c r="G710" s="35" t="str">
        <f t="shared" si="11"/>
        <v/>
      </c>
    </row>
    <row r="711" spans="1:7" x14ac:dyDescent="0.2">
      <c r="A711" s="35" t="s">
        <v>740</v>
      </c>
      <c r="B711" s="40">
        <v>39114</v>
      </c>
      <c r="C711" s="35">
        <v>3.094E-3</v>
      </c>
      <c r="D711" s="35">
        <v>4.4999999999999998E-2</v>
      </c>
      <c r="E711" s="35">
        <v>91.610399999999998</v>
      </c>
      <c r="G711" s="35" t="str">
        <f t="shared" si="11"/>
        <v/>
      </c>
    </row>
    <row r="712" spans="1:7" x14ac:dyDescent="0.2">
      <c r="A712" s="35" t="s">
        <v>741</v>
      </c>
      <c r="B712" s="39">
        <v>39142</v>
      </c>
      <c r="C712" s="35">
        <v>1.7329999999999999E-3</v>
      </c>
      <c r="D712" s="35">
        <v>4.3999999999999997E-2</v>
      </c>
      <c r="E712" s="35">
        <v>92.916600000000003</v>
      </c>
      <c r="G712" s="35" t="str">
        <f t="shared" si="11"/>
        <v/>
      </c>
    </row>
    <row r="713" spans="1:7" x14ac:dyDescent="0.2">
      <c r="A713" s="35" t="s">
        <v>742</v>
      </c>
      <c r="B713" s="40">
        <v>39173</v>
      </c>
      <c r="C713" s="35">
        <v>1.56E-3</v>
      </c>
      <c r="D713" s="35">
        <v>4.4999999999999998E-2</v>
      </c>
      <c r="E713" s="35">
        <v>94.845100000000002</v>
      </c>
      <c r="G713" s="35" t="str">
        <f t="shared" si="11"/>
        <v/>
      </c>
    </row>
    <row r="714" spans="1:7" x14ac:dyDescent="0.2">
      <c r="A714" s="35" t="s">
        <v>743</v>
      </c>
      <c r="B714" s="39">
        <v>39203</v>
      </c>
      <c r="C714" s="35">
        <v>1.305E-3</v>
      </c>
      <c r="D714" s="35">
        <v>4.3999999999999997E-2</v>
      </c>
      <c r="E714" s="35">
        <v>91.603800000000007</v>
      </c>
      <c r="G714" s="35" t="str">
        <f t="shared" si="11"/>
        <v/>
      </c>
    </row>
    <row r="715" spans="1:7" x14ac:dyDescent="0.2">
      <c r="A715" s="35" t="s">
        <v>744</v>
      </c>
      <c r="B715" s="40">
        <v>39234</v>
      </c>
      <c r="C715" s="35">
        <v>1.356E-3</v>
      </c>
      <c r="D715" s="35">
        <v>4.5999999999999999E-2</v>
      </c>
      <c r="E715" s="35">
        <v>90.204300000000003</v>
      </c>
      <c r="G715" s="35" t="str">
        <f t="shared" si="11"/>
        <v/>
      </c>
    </row>
    <row r="716" spans="1:7" x14ac:dyDescent="0.2">
      <c r="A716" s="35" t="s">
        <v>745</v>
      </c>
      <c r="B716" s="39">
        <v>39264</v>
      </c>
      <c r="C716" s="35">
        <v>2.4989999999999999E-3</v>
      </c>
      <c r="D716" s="35">
        <v>4.7E-2</v>
      </c>
      <c r="E716" s="35">
        <v>88.288200000000003</v>
      </c>
      <c r="G716" s="35" t="str">
        <f t="shared" si="11"/>
        <v/>
      </c>
    </row>
    <row r="717" spans="1:7" x14ac:dyDescent="0.2">
      <c r="A717" s="35" t="s">
        <v>746</v>
      </c>
      <c r="B717" s="40">
        <v>39295</v>
      </c>
      <c r="C717" s="35">
        <v>2.3149999999999998E-3</v>
      </c>
      <c r="D717" s="35">
        <v>4.5999999999999999E-2</v>
      </c>
      <c r="E717" s="35">
        <v>84.466200000000001</v>
      </c>
      <c r="G717" s="35" t="str">
        <f t="shared" si="11"/>
        <v/>
      </c>
    </row>
    <row r="718" spans="1:7" x14ac:dyDescent="0.2">
      <c r="A718" s="35" t="s">
        <v>747</v>
      </c>
      <c r="B718" s="39">
        <v>39326</v>
      </c>
      <c r="C718" s="35">
        <v>1.776E-3</v>
      </c>
      <c r="D718" s="35">
        <v>4.7E-2</v>
      </c>
      <c r="E718" s="35">
        <v>86.16</v>
      </c>
      <c r="G718" s="35" t="str">
        <f t="shared" si="11"/>
        <v/>
      </c>
    </row>
    <row r="719" spans="1:7" x14ac:dyDescent="0.2">
      <c r="A719" s="35" t="s">
        <v>748</v>
      </c>
      <c r="B719" s="40">
        <v>39356</v>
      </c>
      <c r="C719" s="35">
        <v>1.9650000000000002E-3</v>
      </c>
      <c r="D719" s="35">
        <v>4.7E-2</v>
      </c>
      <c r="E719" s="35">
        <v>83.059399999999997</v>
      </c>
      <c r="G719" s="35" t="str">
        <f t="shared" si="11"/>
        <v/>
      </c>
    </row>
    <row r="720" spans="1:7" x14ac:dyDescent="0.2">
      <c r="A720" s="35" t="s">
        <v>749</v>
      </c>
      <c r="B720" s="39">
        <v>39387</v>
      </c>
      <c r="C720" s="35">
        <v>2.14E-3</v>
      </c>
      <c r="D720" s="35">
        <v>4.7E-2</v>
      </c>
      <c r="E720" s="35">
        <v>82.884299999999996</v>
      </c>
      <c r="G720" s="35" t="str">
        <f t="shared" si="11"/>
        <v/>
      </c>
    </row>
    <row r="721" spans="1:7" x14ac:dyDescent="0.2">
      <c r="A721" s="35" t="s">
        <v>750</v>
      </c>
      <c r="B721" s="40">
        <v>39417</v>
      </c>
      <c r="C721" s="35">
        <v>7.4899999999999999E-4</v>
      </c>
      <c r="D721" s="35">
        <v>0.05</v>
      </c>
      <c r="E721" s="35">
        <v>81.364800000000002</v>
      </c>
      <c r="F721" s="35">
        <v>1</v>
      </c>
      <c r="G721" s="35">
        <f t="shared" si="11"/>
        <v>200</v>
      </c>
    </row>
    <row r="722" spans="1:7" x14ac:dyDescent="0.2">
      <c r="A722" s="35" t="s">
        <v>751</v>
      </c>
      <c r="B722" s="39">
        <v>39448</v>
      </c>
      <c r="C722" s="35">
        <v>1.81E-3</v>
      </c>
      <c r="D722" s="35">
        <v>0.05</v>
      </c>
      <c r="E722" s="35">
        <v>81.342500000000001</v>
      </c>
      <c r="F722" s="35">
        <v>1</v>
      </c>
      <c r="G722" s="35">
        <f t="shared" si="11"/>
        <v>200</v>
      </c>
    </row>
    <row r="723" spans="1:7" x14ac:dyDescent="0.2">
      <c r="A723" s="35" t="s">
        <v>752</v>
      </c>
      <c r="B723" s="40">
        <v>39479</v>
      </c>
      <c r="C723" s="35">
        <v>1.472E-3</v>
      </c>
      <c r="D723" s="35">
        <v>4.8000000000000001E-2</v>
      </c>
      <c r="E723" s="35">
        <v>81.025800000000004</v>
      </c>
      <c r="F723" s="35">
        <v>1</v>
      </c>
      <c r="G723" s="35">
        <f t="shared" si="11"/>
        <v>200</v>
      </c>
    </row>
    <row r="724" spans="1:7" x14ac:dyDescent="0.2">
      <c r="A724" s="35" t="s">
        <v>753</v>
      </c>
      <c r="B724" s="39">
        <v>39508</v>
      </c>
      <c r="C724" s="35">
        <v>2.2490000000000001E-3</v>
      </c>
      <c r="D724" s="35">
        <v>5.0999999999999997E-2</v>
      </c>
      <c r="E724" s="35">
        <v>78.656700000000001</v>
      </c>
      <c r="F724" s="35">
        <v>1</v>
      </c>
      <c r="G724" s="35">
        <f t="shared" si="11"/>
        <v>200</v>
      </c>
    </row>
    <row r="725" spans="1:7" x14ac:dyDescent="0.2">
      <c r="A725" s="35" t="s">
        <v>754</v>
      </c>
      <c r="B725" s="40">
        <v>39539</v>
      </c>
      <c r="C725" s="35">
        <v>1.9989999999999999E-3</v>
      </c>
      <c r="D725" s="35">
        <v>4.9000000000000002E-2</v>
      </c>
      <c r="E725" s="35">
        <v>75.883099999999999</v>
      </c>
      <c r="F725" s="35">
        <v>1</v>
      </c>
      <c r="G725" s="35">
        <f t="shared" si="11"/>
        <v>200</v>
      </c>
    </row>
    <row r="726" spans="1:7" x14ac:dyDescent="0.2">
      <c r="A726" s="35" t="s">
        <v>755</v>
      </c>
      <c r="B726" s="39">
        <v>39569</v>
      </c>
      <c r="C726" s="35">
        <v>2.503E-3</v>
      </c>
      <c r="D726" s="35">
        <v>5.3999999999999999E-2</v>
      </c>
      <c r="E726" s="35">
        <v>74.007199999999997</v>
      </c>
      <c r="F726" s="35">
        <v>1</v>
      </c>
      <c r="G726" s="35">
        <f t="shared" si="11"/>
        <v>200</v>
      </c>
    </row>
    <row r="727" spans="1:7" x14ac:dyDescent="0.2">
      <c r="A727" s="35" t="s">
        <v>756</v>
      </c>
      <c r="B727" s="40">
        <v>39600</v>
      </c>
      <c r="C727" s="35">
        <v>2.333E-3</v>
      </c>
      <c r="D727" s="35">
        <v>5.6000000000000001E-2</v>
      </c>
      <c r="E727" s="35">
        <v>72.42</v>
      </c>
      <c r="F727" s="35">
        <v>1</v>
      </c>
      <c r="G727" s="35">
        <f t="shared" si="11"/>
        <v>200</v>
      </c>
    </row>
    <row r="728" spans="1:7" x14ac:dyDescent="0.2">
      <c r="A728" s="35" t="s">
        <v>757</v>
      </c>
      <c r="B728" s="39">
        <v>39630</v>
      </c>
      <c r="C728" s="35">
        <v>2.722E-3</v>
      </c>
      <c r="D728" s="35">
        <v>5.8000000000000003E-2</v>
      </c>
      <c r="E728" s="35">
        <v>71.304599999999994</v>
      </c>
      <c r="F728" s="35">
        <v>1</v>
      </c>
      <c r="G728" s="35">
        <f t="shared" si="11"/>
        <v>200</v>
      </c>
    </row>
    <row r="729" spans="1:7" x14ac:dyDescent="0.2">
      <c r="A729" s="35" t="s">
        <v>758</v>
      </c>
      <c r="B729" s="40">
        <v>39661</v>
      </c>
      <c r="C729" s="35">
        <v>3.241E-3</v>
      </c>
      <c r="D729" s="35">
        <v>6.0999999999999999E-2</v>
      </c>
      <c r="E729" s="35">
        <v>71.855000000000004</v>
      </c>
      <c r="F729" s="35">
        <v>1</v>
      </c>
      <c r="G729" s="35">
        <f t="shared" si="11"/>
        <v>200</v>
      </c>
    </row>
    <row r="730" spans="1:7" x14ac:dyDescent="0.2">
      <c r="A730" s="35" t="s">
        <v>759</v>
      </c>
      <c r="B730" s="39">
        <v>39692</v>
      </c>
      <c r="C730" s="35">
        <v>3.7360000000000002E-3</v>
      </c>
      <c r="D730" s="35">
        <v>6.2E-2</v>
      </c>
      <c r="E730" s="35">
        <v>71.1815</v>
      </c>
      <c r="F730" s="35">
        <v>1</v>
      </c>
      <c r="G730" s="35">
        <f t="shared" si="11"/>
        <v>200</v>
      </c>
    </row>
    <row r="731" spans="1:7" x14ac:dyDescent="0.2">
      <c r="A731" s="35" t="s">
        <v>760</v>
      </c>
      <c r="B731" s="40">
        <v>39722</v>
      </c>
      <c r="C731" s="35">
        <v>6.1570000000000001E-3</v>
      </c>
      <c r="D731" s="35">
        <v>6.6000000000000003E-2</v>
      </c>
      <c r="E731" s="35">
        <v>70.001199999999997</v>
      </c>
      <c r="F731" s="35">
        <v>1</v>
      </c>
      <c r="G731" s="35">
        <f t="shared" si="11"/>
        <v>200</v>
      </c>
    </row>
    <row r="732" spans="1:7" x14ac:dyDescent="0.2">
      <c r="A732" s="35" t="s">
        <v>761</v>
      </c>
      <c r="B732" s="39">
        <v>39753</v>
      </c>
      <c r="C732" s="35">
        <v>5.4130000000000003E-3</v>
      </c>
      <c r="D732" s="35">
        <v>6.8000000000000005E-2</v>
      </c>
      <c r="E732" s="35">
        <v>67.118700000000004</v>
      </c>
      <c r="F732" s="35">
        <v>1</v>
      </c>
      <c r="G732" s="35">
        <f t="shared" si="11"/>
        <v>200</v>
      </c>
    </row>
    <row r="733" spans="1:7" x14ac:dyDescent="0.2">
      <c r="A733" s="35" t="s">
        <v>762</v>
      </c>
      <c r="B733" s="40">
        <v>39783</v>
      </c>
      <c r="C733" s="35">
        <v>7.7999999999999996E-3</v>
      </c>
      <c r="D733" s="35">
        <v>7.2999999999999995E-2</v>
      </c>
      <c r="E733" s="35">
        <v>62.799700000000001</v>
      </c>
      <c r="F733" s="35">
        <v>1</v>
      </c>
      <c r="G733" s="35">
        <f t="shared" si="11"/>
        <v>200</v>
      </c>
    </row>
    <row r="734" spans="1:7" x14ac:dyDescent="0.2">
      <c r="A734" s="35" t="s">
        <v>763</v>
      </c>
      <c r="B734" s="39">
        <v>39814</v>
      </c>
      <c r="C734" s="35">
        <v>5.7270000000000003E-3</v>
      </c>
      <c r="D734" s="35">
        <v>7.8E-2</v>
      </c>
      <c r="E734" s="35">
        <v>55.5334</v>
      </c>
      <c r="F734" s="35">
        <v>1</v>
      </c>
      <c r="G734" s="35">
        <f t="shared" si="11"/>
        <v>200</v>
      </c>
    </row>
    <row r="735" spans="1:7" x14ac:dyDescent="0.2">
      <c r="A735" s="35" t="s">
        <v>764</v>
      </c>
      <c r="B735" s="40">
        <v>39845</v>
      </c>
      <c r="C735" s="35">
        <v>6.9410000000000001E-3</v>
      </c>
      <c r="D735" s="35">
        <v>8.2000000000000003E-2</v>
      </c>
      <c r="E735" s="35">
        <v>53.473100000000002</v>
      </c>
      <c r="F735" s="35">
        <v>1</v>
      </c>
      <c r="G735" s="35">
        <f t="shared" si="11"/>
        <v>200</v>
      </c>
    </row>
    <row r="736" spans="1:7" x14ac:dyDescent="0.2">
      <c r="A736" s="35" t="s">
        <v>765</v>
      </c>
      <c r="B736" s="39">
        <v>39873</v>
      </c>
      <c r="C736" s="35">
        <v>7.4879999999999999E-3</v>
      </c>
      <c r="D736" s="35">
        <v>8.5999999999999993E-2</v>
      </c>
      <c r="E736" s="35">
        <v>50.844900000000003</v>
      </c>
      <c r="F736" s="35">
        <v>1</v>
      </c>
      <c r="G736" s="35">
        <f t="shared" si="11"/>
        <v>200</v>
      </c>
    </row>
    <row r="737" spans="1:7" x14ac:dyDescent="0.2">
      <c r="A737" s="35" t="s">
        <v>766</v>
      </c>
      <c r="B737" s="40">
        <v>39904</v>
      </c>
      <c r="C737" s="35">
        <v>4.548E-3</v>
      </c>
      <c r="D737" s="35">
        <v>8.8999999999999996E-2</v>
      </c>
      <c r="E737" s="35">
        <v>49.130899999999997</v>
      </c>
      <c r="F737" s="35">
        <v>1</v>
      </c>
      <c r="G737" s="35">
        <f t="shared" si="11"/>
        <v>200</v>
      </c>
    </row>
    <row r="738" spans="1:7" x14ac:dyDescent="0.2">
      <c r="A738" s="35" t="s">
        <v>767</v>
      </c>
      <c r="B738" s="39">
        <v>39934</v>
      </c>
      <c r="C738" s="35">
        <v>4.3059999999999999E-3</v>
      </c>
      <c r="D738" s="35">
        <v>9.4E-2</v>
      </c>
      <c r="E738" s="35">
        <v>49.649099999999997</v>
      </c>
      <c r="F738" s="35">
        <v>1</v>
      </c>
      <c r="G738" s="35">
        <f t="shared" si="11"/>
        <v>200</v>
      </c>
    </row>
    <row r="739" spans="1:7" x14ac:dyDescent="0.2">
      <c r="A739" s="35" t="s">
        <v>768</v>
      </c>
      <c r="B739" s="40">
        <v>39965</v>
      </c>
      <c r="C739" s="35">
        <v>3.0599999999999998E-3</v>
      </c>
      <c r="D739" s="35">
        <v>9.5000000000000001E-2</v>
      </c>
      <c r="E739" s="35">
        <v>51.563400000000001</v>
      </c>
      <c r="F739" s="35">
        <v>1</v>
      </c>
      <c r="G739" s="35">
        <f t="shared" si="11"/>
        <v>200</v>
      </c>
    </row>
    <row r="740" spans="1:7" x14ac:dyDescent="0.2">
      <c r="A740" s="35" t="s">
        <v>769</v>
      </c>
      <c r="B740" s="39">
        <v>39995</v>
      </c>
      <c r="C740" s="35">
        <v>2.7499999999999998E-3</v>
      </c>
      <c r="D740" s="35">
        <v>9.5000000000000001E-2</v>
      </c>
      <c r="E740" s="35">
        <v>52.397500000000001</v>
      </c>
      <c r="G740" s="35" t="str">
        <f t="shared" si="11"/>
        <v/>
      </c>
    </row>
    <row r="741" spans="1:7" x14ac:dyDescent="0.2">
      <c r="A741" s="35" t="s">
        <v>770</v>
      </c>
      <c r="B741" s="40">
        <v>40026</v>
      </c>
      <c r="C741" s="35">
        <v>2.5829999999999998E-3</v>
      </c>
      <c r="D741" s="35">
        <v>9.7000000000000003E-2</v>
      </c>
      <c r="E741" s="35">
        <v>52.662300000000002</v>
      </c>
      <c r="G741" s="35" t="str">
        <f t="shared" si="11"/>
        <v/>
      </c>
    </row>
    <row r="742" spans="1:7" x14ac:dyDescent="0.2">
      <c r="A742" s="35" t="s">
        <v>771</v>
      </c>
      <c r="B742" s="39">
        <v>40057</v>
      </c>
      <c r="C742" s="35">
        <v>2.8E-3</v>
      </c>
      <c r="D742" s="35">
        <v>9.8000000000000004E-2</v>
      </c>
      <c r="E742" s="35">
        <v>51.917299999999997</v>
      </c>
      <c r="G742" s="35" t="str">
        <f t="shared" si="11"/>
        <v/>
      </c>
    </row>
    <row r="743" spans="1:7" x14ac:dyDescent="0.2">
      <c r="A743" s="35" t="s">
        <v>772</v>
      </c>
      <c r="B743" s="40">
        <v>40087</v>
      </c>
      <c r="C743" s="35">
        <v>2.1979999999999999E-3</v>
      </c>
      <c r="D743" s="35">
        <v>0.10100000000000001</v>
      </c>
      <c r="E743" s="35">
        <v>52.909199999999998</v>
      </c>
      <c r="G743" s="35" t="str">
        <f t="shared" si="11"/>
        <v/>
      </c>
    </row>
    <row r="744" spans="1:7" x14ac:dyDescent="0.2">
      <c r="A744" s="35" t="s">
        <v>773</v>
      </c>
      <c r="B744" s="39">
        <v>40118</v>
      </c>
      <c r="C744" s="35">
        <v>1.921E-3</v>
      </c>
      <c r="D744" s="35">
        <v>9.9000000000000005E-2</v>
      </c>
      <c r="E744" s="35">
        <v>53.157899999999998</v>
      </c>
      <c r="G744" s="35" t="str">
        <f t="shared" si="11"/>
        <v/>
      </c>
    </row>
    <row r="745" spans="1:7" x14ac:dyDescent="0.2">
      <c r="A745" s="35" t="s">
        <v>774</v>
      </c>
      <c r="B745" s="40">
        <v>40148</v>
      </c>
      <c r="C745" s="35">
        <v>2.722E-3</v>
      </c>
      <c r="D745" s="35">
        <v>9.9000000000000005E-2</v>
      </c>
      <c r="E745" s="35">
        <v>55.919699999999999</v>
      </c>
      <c r="G745" s="35" t="str">
        <f t="shared" si="11"/>
        <v/>
      </c>
    </row>
    <row r="746" spans="1:7" x14ac:dyDescent="0.2">
      <c r="A746" s="35" t="s">
        <v>775</v>
      </c>
      <c r="B746" s="39">
        <v>40179</v>
      </c>
      <c r="C746" s="35">
        <v>2.052E-3</v>
      </c>
      <c r="D746" s="35">
        <v>9.7000000000000003E-2</v>
      </c>
      <c r="E746" s="35">
        <v>59.800199999999997</v>
      </c>
      <c r="G746" s="35" t="str">
        <f t="shared" si="11"/>
        <v/>
      </c>
    </row>
    <row r="747" spans="1:7" x14ac:dyDescent="0.2">
      <c r="A747" s="35" t="s">
        <v>776</v>
      </c>
      <c r="B747" s="40">
        <v>40210</v>
      </c>
      <c r="C747" s="35">
        <v>1.8580000000000001E-3</v>
      </c>
      <c r="D747" s="35">
        <v>9.7000000000000003E-2</v>
      </c>
      <c r="E747" s="35">
        <v>59.449800000000003</v>
      </c>
      <c r="G747" s="35" t="str">
        <f t="shared" si="11"/>
        <v/>
      </c>
    </row>
    <row r="748" spans="1:7" x14ac:dyDescent="0.2">
      <c r="A748" s="35" t="s">
        <v>777</v>
      </c>
      <c r="B748" s="39">
        <v>40238</v>
      </c>
      <c r="C748" s="35">
        <v>1.949E-3</v>
      </c>
      <c r="D748" s="35">
        <v>9.7000000000000003E-2</v>
      </c>
      <c r="E748" s="35">
        <v>59.253999999999998</v>
      </c>
      <c r="G748" s="35" t="str">
        <f t="shared" si="11"/>
        <v/>
      </c>
    </row>
    <row r="749" spans="1:7" x14ac:dyDescent="0.2">
      <c r="A749" s="35" t="s">
        <v>778</v>
      </c>
      <c r="B749" s="40">
        <v>40269</v>
      </c>
      <c r="C749" s="35">
        <v>7.2319999999999997E-3</v>
      </c>
      <c r="D749" s="35">
        <v>9.8000000000000004E-2</v>
      </c>
      <c r="E749" s="35">
        <v>60.288200000000003</v>
      </c>
      <c r="G749" s="35" t="str">
        <f t="shared" si="11"/>
        <v/>
      </c>
    </row>
    <row r="750" spans="1:7" x14ac:dyDescent="0.2">
      <c r="A750" s="35" t="s">
        <v>779</v>
      </c>
      <c r="B750" s="39">
        <v>40299</v>
      </c>
      <c r="C750" s="35">
        <v>4.5710000000000004E-3</v>
      </c>
      <c r="D750" s="35">
        <v>9.6000000000000002E-2</v>
      </c>
      <c r="E750" s="35">
        <v>60.958500000000001</v>
      </c>
      <c r="G750" s="35" t="str">
        <f t="shared" si="11"/>
        <v/>
      </c>
    </row>
    <row r="751" spans="1:7" x14ac:dyDescent="0.2">
      <c r="A751" s="35" t="s">
        <v>780</v>
      </c>
      <c r="B751" s="40">
        <v>40330</v>
      </c>
      <c r="C751" s="35">
        <v>2.6199999999999999E-3</v>
      </c>
      <c r="D751" s="35">
        <v>9.5000000000000001E-2</v>
      </c>
      <c r="E751" s="35">
        <v>60.695599999999999</v>
      </c>
      <c r="G751" s="35" t="str">
        <f t="shared" si="11"/>
        <v/>
      </c>
    </row>
    <row r="752" spans="1:7" x14ac:dyDescent="0.2">
      <c r="A752" s="35" t="s">
        <v>781</v>
      </c>
      <c r="B752" s="39">
        <v>40360</v>
      </c>
      <c r="C752" s="35">
        <v>3.336E-3</v>
      </c>
      <c r="D752" s="35">
        <v>9.5000000000000001E-2</v>
      </c>
      <c r="E752" s="35">
        <v>61.453400000000002</v>
      </c>
      <c r="G752" s="35" t="str">
        <f t="shared" si="11"/>
        <v/>
      </c>
    </row>
    <row r="753" spans="1:7" x14ac:dyDescent="0.2">
      <c r="A753" s="35" t="s">
        <v>782</v>
      </c>
      <c r="B753" s="40">
        <v>40391</v>
      </c>
      <c r="C753" s="35">
        <v>2.8419999999999999E-3</v>
      </c>
      <c r="D753" s="35">
        <v>9.6000000000000002E-2</v>
      </c>
      <c r="E753" s="35">
        <v>61.746400000000001</v>
      </c>
      <c r="G753" s="35" t="str">
        <f t="shared" si="11"/>
        <v/>
      </c>
    </row>
    <row r="754" spans="1:7" x14ac:dyDescent="0.2">
      <c r="A754" s="35" t="s">
        <v>783</v>
      </c>
      <c r="B754" s="39">
        <v>40422</v>
      </c>
      <c r="C754" s="35">
        <v>2.1359999999999999E-3</v>
      </c>
      <c r="D754" s="35">
        <v>9.6000000000000002E-2</v>
      </c>
      <c r="E754" s="35">
        <v>61.677</v>
      </c>
      <c r="G754" s="35" t="str">
        <f t="shared" si="11"/>
        <v/>
      </c>
    </row>
    <row r="755" spans="1:7" x14ac:dyDescent="0.2">
      <c r="A755" s="35" t="s">
        <v>784</v>
      </c>
      <c r="B755" s="40">
        <v>40452</v>
      </c>
      <c r="C755" s="35">
        <v>2.2599999999999999E-3</v>
      </c>
      <c r="D755" s="35">
        <v>9.7000000000000003E-2</v>
      </c>
      <c r="E755" s="35">
        <v>61.889600000000002</v>
      </c>
      <c r="G755" s="35" t="str">
        <f t="shared" si="11"/>
        <v/>
      </c>
    </row>
    <row r="756" spans="1:7" s="35" customFormat="1" x14ac:dyDescent="0.2">
      <c r="A756" s="35" t="s">
        <v>785</v>
      </c>
      <c r="B756" s="39">
        <v>40483</v>
      </c>
      <c r="C756" s="35">
        <v>1.81E-3</v>
      </c>
      <c r="D756" s="35">
        <v>9.8000000000000004E-2</v>
      </c>
      <c r="E756" s="35">
        <v>62.751300000000001</v>
      </c>
      <c r="G756" s="35" t="str">
        <f t="shared" si="11"/>
        <v/>
      </c>
    </row>
    <row r="757" spans="1:7" s="35" customFormat="1" x14ac:dyDescent="0.2">
      <c r="A757" s="35" t="s">
        <v>786</v>
      </c>
      <c r="B757" s="40">
        <v>40513</v>
      </c>
      <c r="C757" s="35">
        <v>2.0149999999999999E-3</v>
      </c>
      <c r="D757" s="35">
        <v>9.4E-2</v>
      </c>
      <c r="E757" s="35">
        <v>61.269199999999998</v>
      </c>
      <c r="G757" s="35" t="str">
        <f t="shared" si="11"/>
        <v/>
      </c>
    </row>
    <row r="758" spans="1:7" s="35" customFormat="1" x14ac:dyDescent="0.2">
      <c r="A758" s="35" t="s">
        <v>787</v>
      </c>
      <c r="B758" s="39">
        <v>40544</v>
      </c>
      <c r="C758" s="35">
        <v>2.6350000000000002E-3</v>
      </c>
      <c r="D758" s="35">
        <v>0.09</v>
      </c>
      <c r="E758" s="35">
        <v>68.595100000000002</v>
      </c>
      <c r="G758" s="35" t="str">
        <f t="shared" si="11"/>
        <v/>
      </c>
    </row>
    <row r="759" spans="1:7" s="35" customFormat="1" x14ac:dyDescent="0.2">
      <c r="A759" s="35" t="s">
        <v>788</v>
      </c>
      <c r="B759" s="40">
        <v>40575</v>
      </c>
      <c r="C759" s="35">
        <v>2.2420000000000001E-3</v>
      </c>
      <c r="D759" s="35">
        <v>8.8999999999999996E-2</v>
      </c>
      <c r="E759" s="35">
        <v>67.251999999999995</v>
      </c>
      <c r="G759" s="35" t="str">
        <f t="shared" si="11"/>
        <v/>
      </c>
    </row>
    <row r="760" spans="1:7" s="35" customFormat="1" x14ac:dyDescent="0.2">
      <c r="A760" s="36" t="s">
        <v>789</v>
      </c>
      <c r="B760" s="39">
        <v>40603</v>
      </c>
      <c r="C760" s="35" t="s">
        <v>790</v>
      </c>
      <c r="D760" s="35">
        <v>8.7999999999999995E-2</v>
      </c>
      <c r="E760" s="35">
        <v>70.3018</v>
      </c>
      <c r="G760" s="35" t="str">
        <f t="shared" si="11"/>
        <v/>
      </c>
    </row>
    <row r="761" spans="1:7" s="35" customFormat="1" x14ac:dyDescent="0.2">
      <c r="A761" s="35" t="s">
        <v>791</v>
      </c>
      <c r="B761" s="40">
        <v>40634</v>
      </c>
      <c r="E761" s="35">
        <v>72.140299999999996</v>
      </c>
      <c r="G761" s="35" t="str">
        <f t="shared" si="11"/>
        <v/>
      </c>
    </row>
    <row r="762" spans="1:7" s="35" customFormat="1" x14ac:dyDescent="0.2">
      <c r="A762" s="35" t="s">
        <v>792</v>
      </c>
      <c r="B762" s="39">
        <v>40664</v>
      </c>
      <c r="E762" s="35">
        <v>70.693200000000004</v>
      </c>
      <c r="G762" s="35" t="str">
        <f t="shared" si="11"/>
        <v/>
      </c>
    </row>
    <row r="763" spans="1:7" s="35" customFormat="1" x14ac:dyDescent="0.2">
      <c r="A763" s="36" t="s">
        <v>793</v>
      </c>
      <c r="B763" s="40">
        <v>40695</v>
      </c>
      <c r="E763" s="35">
        <v>69.054400000000001</v>
      </c>
      <c r="G763" s="35" t="str">
        <f t="shared" si="11"/>
        <v/>
      </c>
    </row>
    <row r="764" spans="1:7" s="35" customFormat="1" x14ac:dyDescent="0.2">
      <c r="A764" s="35" t="s">
        <v>794</v>
      </c>
      <c r="B764" s="39">
        <v>40725</v>
      </c>
      <c r="E764" s="35">
        <v>69.330200000000005</v>
      </c>
      <c r="G764" s="35" t="str">
        <f t="shared" si="11"/>
        <v/>
      </c>
    </row>
    <row r="765" spans="1:7" s="35" customFormat="1" x14ac:dyDescent="0.2">
      <c r="A765" s="35" t="s">
        <v>795</v>
      </c>
      <c r="B765" s="40">
        <v>40756</v>
      </c>
      <c r="E765" s="35">
        <v>68.468999999999994</v>
      </c>
      <c r="G765" s="35" t="str">
        <f t="shared" si="11"/>
        <v/>
      </c>
    </row>
    <row r="766" spans="1:7" s="35" customFormat="1" x14ac:dyDescent="0.2">
      <c r="A766" s="36" t="s">
        <v>796</v>
      </c>
      <c r="B766" s="39">
        <v>40787</v>
      </c>
      <c r="E766" s="35">
        <v>68.230800000000002</v>
      </c>
      <c r="G766" s="35" t="str">
        <f t="shared" si="11"/>
        <v/>
      </c>
    </row>
    <row r="767" spans="1:7" s="35" customFormat="1" x14ac:dyDescent="0.2">
      <c r="A767" s="35" t="s">
        <v>797</v>
      </c>
      <c r="B767" s="40">
        <v>40817</v>
      </c>
      <c r="E767" s="35">
        <v>68.2136</v>
      </c>
      <c r="G767" s="35" t="str">
        <f t="shared" si="11"/>
        <v/>
      </c>
    </row>
    <row r="768" spans="1:7" s="35" customFormat="1" x14ac:dyDescent="0.2">
      <c r="A768" s="35" t="s">
        <v>798</v>
      </c>
      <c r="B768" s="39">
        <v>40848</v>
      </c>
      <c r="E768" s="35">
        <v>66.924899999999994</v>
      </c>
      <c r="G768" s="35" t="str">
        <f t="shared" si="11"/>
        <v/>
      </c>
    </row>
    <row r="769" spans="1:7" s="35" customFormat="1" x14ac:dyDescent="0.2">
      <c r="A769" s="36" t="s">
        <v>799</v>
      </c>
      <c r="B769" s="40">
        <v>40878</v>
      </c>
      <c r="E769" s="35">
        <v>68.746899999999997</v>
      </c>
      <c r="G769" s="35" t="str">
        <f t="shared" si="11"/>
        <v/>
      </c>
    </row>
    <row r="770" spans="1:7" s="35" customFormat="1" x14ac:dyDescent="0.2">
      <c r="A770" s="36" t="s">
        <v>800</v>
      </c>
      <c r="B770" s="39">
        <v>40909</v>
      </c>
      <c r="E770" s="35">
        <v>69.541499999999999</v>
      </c>
      <c r="G770" s="35" t="str">
        <f t="shared" si="11"/>
        <v/>
      </c>
    </row>
    <row r="771" spans="1:7" s="35" customFormat="1" x14ac:dyDescent="0.2">
      <c r="A771" s="36" t="s">
        <v>801</v>
      </c>
      <c r="B771" s="40">
        <v>40940</v>
      </c>
      <c r="E771" s="35">
        <v>69.996600000000001</v>
      </c>
      <c r="G771" s="35" t="str">
        <f t="shared" ref="G771" si="12">IF(F771="","",200)</f>
        <v/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1"/>
  <sheetViews>
    <sheetView topLeftCell="A22" workbookViewId="0">
      <selection activeCell="D22" sqref="D22"/>
    </sheetView>
  </sheetViews>
  <sheetFormatPr defaultRowHeight="12.75" x14ac:dyDescent="0.2"/>
  <cols>
    <col min="1" max="2" width="9.140625" style="38"/>
    <col min="3" max="3" width="18.140625" style="38" bestFit="1" customWidth="1"/>
    <col min="4" max="258" width="9.140625" style="38"/>
    <col min="259" max="259" width="18.140625" style="38" bestFit="1" customWidth="1"/>
    <col min="260" max="514" width="9.140625" style="38"/>
    <col min="515" max="515" width="18.140625" style="38" bestFit="1" customWidth="1"/>
    <col min="516" max="770" width="9.140625" style="38"/>
    <col min="771" max="771" width="18.140625" style="38" bestFit="1" customWidth="1"/>
    <col min="772" max="1026" width="9.140625" style="38"/>
    <col min="1027" max="1027" width="18.140625" style="38" bestFit="1" customWidth="1"/>
    <col min="1028" max="1282" width="9.140625" style="38"/>
    <col min="1283" max="1283" width="18.140625" style="38" bestFit="1" customWidth="1"/>
    <col min="1284" max="1538" width="9.140625" style="38"/>
    <col min="1539" max="1539" width="18.140625" style="38" bestFit="1" customWidth="1"/>
    <col min="1540" max="1794" width="9.140625" style="38"/>
    <col min="1795" max="1795" width="18.140625" style="38" bestFit="1" customWidth="1"/>
    <col min="1796" max="2050" width="9.140625" style="38"/>
    <col min="2051" max="2051" width="18.140625" style="38" bestFit="1" customWidth="1"/>
    <col min="2052" max="2306" width="9.140625" style="38"/>
    <col min="2307" max="2307" width="18.140625" style="38" bestFit="1" customWidth="1"/>
    <col min="2308" max="2562" width="9.140625" style="38"/>
    <col min="2563" max="2563" width="18.140625" style="38" bestFit="1" customWidth="1"/>
    <col min="2564" max="2818" width="9.140625" style="38"/>
    <col min="2819" max="2819" width="18.140625" style="38" bestFit="1" customWidth="1"/>
    <col min="2820" max="3074" width="9.140625" style="38"/>
    <col min="3075" max="3075" width="18.140625" style="38" bestFit="1" customWidth="1"/>
    <col min="3076" max="3330" width="9.140625" style="38"/>
    <col min="3331" max="3331" width="18.140625" style="38" bestFit="1" customWidth="1"/>
    <col min="3332" max="3586" width="9.140625" style="38"/>
    <col min="3587" max="3587" width="18.140625" style="38" bestFit="1" customWidth="1"/>
    <col min="3588" max="3842" width="9.140625" style="38"/>
    <col min="3843" max="3843" width="18.140625" style="38" bestFit="1" customWidth="1"/>
    <col min="3844" max="4098" width="9.140625" style="38"/>
    <col min="4099" max="4099" width="18.140625" style="38" bestFit="1" customWidth="1"/>
    <col min="4100" max="4354" width="9.140625" style="38"/>
    <col min="4355" max="4355" width="18.140625" style="38" bestFit="1" customWidth="1"/>
    <col min="4356" max="4610" width="9.140625" style="38"/>
    <col min="4611" max="4611" width="18.140625" style="38" bestFit="1" customWidth="1"/>
    <col min="4612" max="4866" width="9.140625" style="38"/>
    <col min="4867" max="4867" width="18.140625" style="38" bestFit="1" customWidth="1"/>
    <col min="4868" max="5122" width="9.140625" style="38"/>
    <col min="5123" max="5123" width="18.140625" style="38" bestFit="1" customWidth="1"/>
    <col min="5124" max="5378" width="9.140625" style="38"/>
    <col min="5379" max="5379" width="18.140625" style="38" bestFit="1" customWidth="1"/>
    <col min="5380" max="5634" width="9.140625" style="38"/>
    <col min="5635" max="5635" width="18.140625" style="38" bestFit="1" customWidth="1"/>
    <col min="5636" max="5890" width="9.140625" style="38"/>
    <col min="5891" max="5891" width="18.140625" style="38" bestFit="1" customWidth="1"/>
    <col min="5892" max="6146" width="9.140625" style="38"/>
    <col min="6147" max="6147" width="18.140625" style="38" bestFit="1" customWidth="1"/>
    <col min="6148" max="6402" width="9.140625" style="38"/>
    <col min="6403" max="6403" width="18.140625" style="38" bestFit="1" customWidth="1"/>
    <col min="6404" max="6658" width="9.140625" style="38"/>
    <col min="6659" max="6659" width="18.140625" style="38" bestFit="1" customWidth="1"/>
    <col min="6660" max="6914" width="9.140625" style="38"/>
    <col min="6915" max="6915" width="18.140625" style="38" bestFit="1" customWidth="1"/>
    <col min="6916" max="7170" width="9.140625" style="38"/>
    <col min="7171" max="7171" width="18.140625" style="38" bestFit="1" customWidth="1"/>
    <col min="7172" max="7426" width="9.140625" style="38"/>
    <col min="7427" max="7427" width="18.140625" style="38" bestFit="1" customWidth="1"/>
    <col min="7428" max="7682" width="9.140625" style="38"/>
    <col min="7683" max="7683" width="18.140625" style="38" bestFit="1" customWidth="1"/>
    <col min="7684" max="7938" width="9.140625" style="38"/>
    <col min="7939" max="7939" width="18.140625" style="38" bestFit="1" customWidth="1"/>
    <col min="7940" max="8194" width="9.140625" style="38"/>
    <col min="8195" max="8195" width="18.140625" style="38" bestFit="1" customWidth="1"/>
    <col min="8196" max="8450" width="9.140625" style="38"/>
    <col min="8451" max="8451" width="18.140625" style="38" bestFit="1" customWidth="1"/>
    <col min="8452" max="8706" width="9.140625" style="38"/>
    <col min="8707" max="8707" width="18.140625" style="38" bestFit="1" customWidth="1"/>
    <col min="8708" max="8962" width="9.140625" style="38"/>
    <col min="8963" max="8963" width="18.140625" style="38" bestFit="1" customWidth="1"/>
    <col min="8964" max="9218" width="9.140625" style="38"/>
    <col min="9219" max="9219" width="18.140625" style="38" bestFit="1" customWidth="1"/>
    <col min="9220" max="9474" width="9.140625" style="38"/>
    <col min="9475" max="9475" width="18.140625" style="38" bestFit="1" customWidth="1"/>
    <col min="9476" max="9730" width="9.140625" style="38"/>
    <col min="9731" max="9731" width="18.140625" style="38" bestFit="1" customWidth="1"/>
    <col min="9732" max="9986" width="9.140625" style="38"/>
    <col min="9987" max="9987" width="18.140625" style="38" bestFit="1" customWidth="1"/>
    <col min="9988" max="10242" width="9.140625" style="38"/>
    <col min="10243" max="10243" width="18.140625" style="38" bestFit="1" customWidth="1"/>
    <col min="10244" max="10498" width="9.140625" style="38"/>
    <col min="10499" max="10499" width="18.140625" style="38" bestFit="1" customWidth="1"/>
    <col min="10500" max="10754" width="9.140625" style="38"/>
    <col min="10755" max="10755" width="18.140625" style="38" bestFit="1" customWidth="1"/>
    <col min="10756" max="11010" width="9.140625" style="38"/>
    <col min="11011" max="11011" width="18.140625" style="38" bestFit="1" customWidth="1"/>
    <col min="11012" max="11266" width="9.140625" style="38"/>
    <col min="11267" max="11267" width="18.140625" style="38" bestFit="1" customWidth="1"/>
    <col min="11268" max="11522" width="9.140625" style="38"/>
    <col min="11523" max="11523" width="18.140625" style="38" bestFit="1" customWidth="1"/>
    <col min="11524" max="11778" width="9.140625" style="38"/>
    <col min="11779" max="11779" width="18.140625" style="38" bestFit="1" customWidth="1"/>
    <col min="11780" max="12034" width="9.140625" style="38"/>
    <col min="12035" max="12035" width="18.140625" style="38" bestFit="1" customWidth="1"/>
    <col min="12036" max="12290" width="9.140625" style="38"/>
    <col min="12291" max="12291" width="18.140625" style="38" bestFit="1" customWidth="1"/>
    <col min="12292" max="12546" width="9.140625" style="38"/>
    <col min="12547" max="12547" width="18.140625" style="38" bestFit="1" customWidth="1"/>
    <col min="12548" max="12802" width="9.140625" style="38"/>
    <col min="12803" max="12803" width="18.140625" style="38" bestFit="1" customWidth="1"/>
    <col min="12804" max="13058" width="9.140625" style="38"/>
    <col min="13059" max="13059" width="18.140625" style="38" bestFit="1" customWidth="1"/>
    <col min="13060" max="13314" width="9.140625" style="38"/>
    <col min="13315" max="13315" width="18.140625" style="38" bestFit="1" customWidth="1"/>
    <col min="13316" max="13570" width="9.140625" style="38"/>
    <col min="13571" max="13571" width="18.140625" style="38" bestFit="1" customWidth="1"/>
    <col min="13572" max="13826" width="9.140625" style="38"/>
    <col min="13827" max="13827" width="18.140625" style="38" bestFit="1" customWidth="1"/>
    <col min="13828" max="14082" width="9.140625" style="38"/>
    <col min="14083" max="14083" width="18.140625" style="38" bestFit="1" customWidth="1"/>
    <col min="14084" max="14338" width="9.140625" style="38"/>
    <col min="14339" max="14339" width="18.140625" style="38" bestFit="1" customWidth="1"/>
    <col min="14340" max="14594" width="9.140625" style="38"/>
    <col min="14595" max="14595" width="18.140625" style="38" bestFit="1" customWidth="1"/>
    <col min="14596" max="14850" width="9.140625" style="38"/>
    <col min="14851" max="14851" width="18.140625" style="38" bestFit="1" customWidth="1"/>
    <col min="14852" max="15106" width="9.140625" style="38"/>
    <col min="15107" max="15107" width="18.140625" style="38" bestFit="1" customWidth="1"/>
    <col min="15108" max="15362" width="9.140625" style="38"/>
    <col min="15363" max="15363" width="18.140625" style="38" bestFit="1" customWidth="1"/>
    <col min="15364" max="15618" width="9.140625" style="38"/>
    <col min="15619" max="15619" width="18.140625" style="38" bestFit="1" customWidth="1"/>
    <col min="15620" max="15874" width="9.140625" style="38"/>
    <col min="15875" max="15875" width="18.140625" style="38" bestFit="1" customWidth="1"/>
    <col min="15876" max="16130" width="9.140625" style="38"/>
    <col min="16131" max="16131" width="18.140625" style="38" bestFit="1" customWidth="1"/>
    <col min="16132" max="16384" width="9.140625" style="38"/>
  </cols>
  <sheetData>
    <row r="1" spans="1:4" x14ac:dyDescent="0.2">
      <c r="A1" s="38" t="s">
        <v>26</v>
      </c>
      <c r="B1" s="41" t="s">
        <v>802</v>
      </c>
      <c r="C1" s="42" t="s">
        <v>803</v>
      </c>
      <c r="D1" s="42" t="s">
        <v>804</v>
      </c>
    </row>
    <row r="2" spans="1:4" x14ac:dyDescent="0.2">
      <c r="A2" s="38" t="s">
        <v>31</v>
      </c>
      <c r="B2" s="38">
        <v>7.9459999999999999E-3</v>
      </c>
      <c r="C2" s="38">
        <v>3.4000000000000002E-2</v>
      </c>
    </row>
    <row r="3" spans="1:4" x14ac:dyDescent="0.2">
      <c r="A3" s="38" t="s">
        <v>32</v>
      </c>
      <c r="B3" s="38">
        <v>6.025E-3</v>
      </c>
      <c r="C3" s="38">
        <v>3.7999999999999999E-2</v>
      </c>
    </row>
    <row r="4" spans="1:4" x14ac:dyDescent="0.2">
      <c r="A4" s="38" t="s">
        <v>33</v>
      </c>
      <c r="B4" s="38">
        <v>1.1439E-2</v>
      </c>
      <c r="C4" s="38">
        <v>0.04</v>
      </c>
    </row>
    <row r="5" spans="1:4" x14ac:dyDescent="0.2">
      <c r="A5" s="38" t="s">
        <v>34</v>
      </c>
      <c r="B5" s="38">
        <v>1.1797999999999999E-2</v>
      </c>
      <c r="C5" s="38">
        <v>3.9E-2</v>
      </c>
    </row>
    <row r="6" spans="1:4" x14ac:dyDescent="0.2">
      <c r="A6" s="38" t="s">
        <v>35</v>
      </c>
      <c r="B6" s="38">
        <v>4.764E-3</v>
      </c>
      <c r="C6" s="38">
        <v>3.5000000000000003E-2</v>
      </c>
    </row>
    <row r="7" spans="1:4" x14ac:dyDescent="0.2">
      <c r="A7" s="38" t="s">
        <v>36</v>
      </c>
      <c r="B7" s="38">
        <v>2.3310000000000002E-3</v>
      </c>
      <c r="C7" s="38">
        <v>3.5999999999999997E-2</v>
      </c>
    </row>
    <row r="8" spans="1:4" x14ac:dyDescent="0.2">
      <c r="A8" s="38" t="s">
        <v>37</v>
      </c>
      <c r="B8" s="38">
        <v>2.2179999999999999E-3</v>
      </c>
      <c r="C8" s="38">
        <v>3.5999999999999997E-2</v>
      </c>
    </row>
    <row r="9" spans="1:4" x14ac:dyDescent="0.2">
      <c r="A9" s="38" t="s">
        <v>38</v>
      </c>
      <c r="B9" s="38">
        <v>3.1589999999999999E-3</v>
      </c>
      <c r="C9" s="38">
        <v>3.9E-2</v>
      </c>
    </row>
    <row r="10" spans="1:4" x14ac:dyDescent="0.2">
      <c r="A10" s="38" t="s">
        <v>39</v>
      </c>
      <c r="B10" s="38">
        <v>2.6029999999999998E-3</v>
      </c>
      <c r="C10" s="38">
        <v>3.7999999999999999E-2</v>
      </c>
    </row>
    <row r="11" spans="1:4" x14ac:dyDescent="0.2">
      <c r="A11" s="38" t="s">
        <v>40</v>
      </c>
      <c r="B11" s="38">
        <v>5.0309999999999999E-3</v>
      </c>
      <c r="C11" s="38">
        <v>3.6999999999999998E-2</v>
      </c>
    </row>
    <row r="12" spans="1:4" x14ac:dyDescent="0.2">
      <c r="A12" s="38" t="s">
        <v>41</v>
      </c>
      <c r="B12" s="38">
        <v>8.1429999999999992E-3</v>
      </c>
      <c r="C12" s="38">
        <v>3.7999999999999999E-2</v>
      </c>
    </row>
    <row r="13" spans="1:4" x14ac:dyDescent="0.2">
      <c r="A13" s="38" t="s">
        <v>42</v>
      </c>
      <c r="B13" s="38">
        <v>9.4750000000000008E-3</v>
      </c>
      <c r="C13" s="38">
        <v>0.04</v>
      </c>
    </row>
    <row r="14" spans="1:4" x14ac:dyDescent="0.2">
      <c r="A14" s="38" t="s">
        <v>43</v>
      </c>
      <c r="B14" s="38">
        <v>5.2050000000000004E-3</v>
      </c>
      <c r="C14" s="38">
        <v>4.2999999999999997E-2</v>
      </c>
    </row>
    <row r="15" spans="1:4" x14ac:dyDescent="0.2">
      <c r="A15" s="38" t="s">
        <v>44</v>
      </c>
      <c r="B15" s="38">
        <v>7.9729999999999992E-3</v>
      </c>
      <c r="C15" s="38">
        <v>4.7E-2</v>
      </c>
    </row>
    <row r="16" spans="1:4" x14ac:dyDescent="0.2">
      <c r="A16" s="38" t="s">
        <v>45</v>
      </c>
      <c r="B16" s="38">
        <v>8.3459999999999993E-3</v>
      </c>
      <c r="C16" s="38">
        <v>0.05</v>
      </c>
    </row>
    <row r="17" spans="1:3" x14ac:dyDescent="0.2">
      <c r="A17" s="38" t="s">
        <v>46</v>
      </c>
      <c r="B17" s="38">
        <v>6.6639999999999998E-3</v>
      </c>
      <c r="C17" s="38">
        <v>5.2999999999999999E-2</v>
      </c>
    </row>
    <row r="18" spans="1:3" x14ac:dyDescent="0.2">
      <c r="A18" s="38" t="s">
        <v>47</v>
      </c>
      <c r="B18" s="38">
        <v>6.535E-3</v>
      </c>
      <c r="C18" s="38">
        <v>6.0999999999999999E-2</v>
      </c>
    </row>
    <row r="19" spans="1:3" x14ac:dyDescent="0.2">
      <c r="A19" s="38" t="s">
        <v>48</v>
      </c>
      <c r="B19" s="38">
        <v>6.234E-3</v>
      </c>
      <c r="C19" s="38">
        <v>6.2E-2</v>
      </c>
    </row>
    <row r="20" spans="1:3" x14ac:dyDescent="0.2">
      <c r="A20" s="38" t="s">
        <v>49</v>
      </c>
      <c r="B20" s="38">
        <v>3.117E-3</v>
      </c>
      <c r="C20" s="38">
        <v>6.7000000000000004E-2</v>
      </c>
    </row>
    <row r="21" spans="1:3" x14ac:dyDescent="0.2">
      <c r="A21" s="38" t="s">
        <v>50</v>
      </c>
      <c r="B21" s="38">
        <v>3.0349999999999999E-3</v>
      </c>
      <c r="C21" s="38">
        <v>6.8000000000000005E-2</v>
      </c>
    </row>
    <row r="22" spans="1:3" x14ac:dyDescent="0.2">
      <c r="A22" s="38" t="s">
        <v>51</v>
      </c>
      <c r="B22" s="38">
        <v>2.5666000000000001E-2</v>
      </c>
      <c r="C22" s="38">
        <v>6.6000000000000003E-2</v>
      </c>
    </row>
    <row r="23" spans="1:3" x14ac:dyDescent="0.2">
      <c r="A23" s="38" t="s">
        <v>52</v>
      </c>
      <c r="B23" s="38">
        <v>1.3495E-2</v>
      </c>
      <c r="C23" s="38">
        <v>7.9000000000000001E-2</v>
      </c>
    </row>
    <row r="24" spans="1:3" x14ac:dyDescent="0.2">
      <c r="A24" s="38" t="s">
        <v>53</v>
      </c>
      <c r="B24" s="38">
        <v>8.2129999999999998E-3</v>
      </c>
      <c r="C24" s="38">
        <v>6.4000000000000001E-2</v>
      </c>
    </row>
    <row r="25" spans="1:3" x14ac:dyDescent="0.2">
      <c r="A25" s="38" t="s">
        <v>54</v>
      </c>
      <c r="B25" s="38">
        <v>4.64E-3</v>
      </c>
      <c r="C25" s="38">
        <v>6.6000000000000003E-2</v>
      </c>
    </row>
    <row r="26" spans="1:3" x14ac:dyDescent="0.2">
      <c r="A26" s="38" t="s">
        <v>55</v>
      </c>
      <c r="B26" s="38">
        <v>1.0108000000000001E-2</v>
      </c>
      <c r="C26" s="38">
        <v>6.5000000000000002E-2</v>
      </c>
    </row>
    <row r="27" spans="1:3" x14ac:dyDescent="0.2">
      <c r="A27" s="38" t="s">
        <v>56</v>
      </c>
      <c r="B27" s="38">
        <v>2.0174000000000001E-2</v>
      </c>
      <c r="C27" s="38">
        <v>6.4000000000000001E-2</v>
      </c>
    </row>
    <row r="28" spans="1:3" x14ac:dyDescent="0.2">
      <c r="A28" s="38" t="s">
        <v>57</v>
      </c>
      <c r="B28" s="38">
        <v>1.0599000000000001E-2</v>
      </c>
      <c r="C28" s="38">
        <v>6.3E-2</v>
      </c>
    </row>
    <row r="29" spans="1:3" x14ac:dyDescent="0.2">
      <c r="A29" s="38" t="s">
        <v>58</v>
      </c>
      <c r="B29" s="38">
        <v>1.1365E-2</v>
      </c>
      <c r="C29" s="38">
        <v>5.8000000000000003E-2</v>
      </c>
    </row>
    <row r="30" spans="1:3" x14ac:dyDescent="0.2">
      <c r="A30" s="38" t="s">
        <v>59</v>
      </c>
      <c r="B30" s="38">
        <v>1.0427000000000001E-2</v>
      </c>
      <c r="C30" s="38">
        <v>5.5E-2</v>
      </c>
    </row>
    <row r="31" spans="1:3" x14ac:dyDescent="0.2">
      <c r="A31" s="38" t="s">
        <v>60</v>
      </c>
      <c r="B31" s="38">
        <v>7.5729999999999999E-3</v>
      </c>
      <c r="C31" s="38">
        <v>5.3999999999999999E-2</v>
      </c>
    </row>
    <row r="32" spans="1:3" x14ac:dyDescent="0.2">
      <c r="A32" s="38" t="s">
        <v>61</v>
      </c>
      <c r="B32" s="38">
        <v>1.5129E-2</v>
      </c>
      <c r="C32" s="38">
        <v>0.05</v>
      </c>
    </row>
    <row r="33" spans="1:4" x14ac:dyDescent="0.2">
      <c r="A33" s="38" t="s">
        <v>62</v>
      </c>
      <c r="B33" s="38">
        <v>5.5370000000000003E-3</v>
      </c>
      <c r="C33" s="38">
        <v>4.4999999999999998E-2</v>
      </c>
    </row>
    <row r="34" spans="1:4" x14ac:dyDescent="0.2">
      <c r="A34" s="38" t="s">
        <v>63</v>
      </c>
      <c r="B34" s="38">
        <v>6.9199999999999999E-3</v>
      </c>
      <c r="C34" s="38">
        <v>4.3999999999999997E-2</v>
      </c>
    </row>
    <row r="35" spans="1:4" x14ac:dyDescent="0.2">
      <c r="A35" s="38" t="s">
        <v>64</v>
      </c>
      <c r="B35" s="38">
        <v>2.317E-3</v>
      </c>
      <c r="C35" s="38">
        <v>4.2000000000000003E-2</v>
      </c>
    </row>
    <row r="36" spans="1:4" x14ac:dyDescent="0.2">
      <c r="A36" s="38" t="s">
        <v>65</v>
      </c>
      <c r="B36" s="38">
        <v>3.6570000000000001E-3</v>
      </c>
      <c r="C36" s="38">
        <v>4.2000000000000003E-2</v>
      </c>
    </row>
    <row r="37" spans="1:4" x14ac:dyDescent="0.2">
      <c r="A37" s="38" t="s">
        <v>66</v>
      </c>
      <c r="B37" s="38">
        <v>9.044E-3</v>
      </c>
      <c r="C37" s="38">
        <v>4.2999999999999997E-2</v>
      </c>
    </row>
    <row r="38" spans="1:4" x14ac:dyDescent="0.2">
      <c r="A38" s="38" t="s">
        <v>67</v>
      </c>
      <c r="B38" s="38">
        <v>5.4520000000000002E-3</v>
      </c>
      <c r="C38" s="38">
        <v>3.6999999999999998E-2</v>
      </c>
      <c r="D38" s="35">
        <v>40</v>
      </c>
    </row>
    <row r="39" spans="1:4" x14ac:dyDescent="0.2">
      <c r="A39" s="38" t="s">
        <v>68</v>
      </c>
      <c r="B39" s="38">
        <v>6.7999999999999996E-3</v>
      </c>
      <c r="C39" s="38">
        <v>3.4000000000000002E-2</v>
      </c>
      <c r="D39" s="35">
        <v>41</v>
      </c>
    </row>
    <row r="40" spans="1:4" x14ac:dyDescent="0.2">
      <c r="A40" s="38" t="s">
        <v>69</v>
      </c>
      <c r="B40" s="38">
        <v>1.0426E-2</v>
      </c>
      <c r="C40" s="38">
        <v>3.4000000000000002E-2</v>
      </c>
      <c r="D40" s="35">
        <v>43</v>
      </c>
    </row>
    <row r="41" spans="1:4" x14ac:dyDescent="0.2">
      <c r="A41" s="38" t="s">
        <v>70</v>
      </c>
      <c r="B41" s="38">
        <v>7.1180000000000002E-3</v>
      </c>
      <c r="C41" s="38">
        <v>3.1E-2</v>
      </c>
      <c r="D41" s="35">
        <v>42</v>
      </c>
    </row>
    <row r="42" spans="1:4" x14ac:dyDescent="0.2">
      <c r="A42" s="38" t="s">
        <v>71</v>
      </c>
      <c r="B42" s="38">
        <v>4.8520000000000004E-3</v>
      </c>
      <c r="C42" s="38">
        <v>0.03</v>
      </c>
      <c r="D42" s="35">
        <v>43</v>
      </c>
    </row>
    <row r="43" spans="1:4" x14ac:dyDescent="0.2">
      <c r="A43" s="38" t="s">
        <v>72</v>
      </c>
      <c r="B43" s="38">
        <v>3.4290000000000002E-3</v>
      </c>
      <c r="C43" s="38">
        <v>3.2000000000000001E-2</v>
      </c>
      <c r="D43" s="35">
        <v>41</v>
      </c>
    </row>
    <row r="44" spans="1:4" x14ac:dyDescent="0.2">
      <c r="A44" s="38" t="s">
        <v>73</v>
      </c>
      <c r="B44" s="38">
        <v>2.042E-3</v>
      </c>
      <c r="C44" s="38">
        <v>3.1E-2</v>
      </c>
      <c r="D44" s="35">
        <v>42</v>
      </c>
    </row>
    <row r="45" spans="1:4" x14ac:dyDescent="0.2">
      <c r="A45" s="38" t="s">
        <v>74</v>
      </c>
      <c r="B45" s="38">
        <v>3.4250000000000001E-3</v>
      </c>
      <c r="C45" s="38">
        <v>3.1E-2</v>
      </c>
      <c r="D45" s="35">
        <v>42</v>
      </c>
    </row>
    <row r="46" spans="1:4" x14ac:dyDescent="0.2">
      <c r="A46" s="38" t="s">
        <v>75</v>
      </c>
      <c r="B46" s="38">
        <v>3.0000000000000001E-3</v>
      </c>
      <c r="C46" s="38">
        <v>3.3000000000000002E-2</v>
      </c>
      <c r="D46" s="35">
        <v>41</v>
      </c>
    </row>
    <row r="47" spans="1:4" x14ac:dyDescent="0.2">
      <c r="A47" s="38" t="s">
        <v>76</v>
      </c>
      <c r="B47" s="38">
        <v>5.5539999999999999E-3</v>
      </c>
      <c r="C47" s="38">
        <v>3.5000000000000003E-2</v>
      </c>
      <c r="D47" s="35">
        <v>42</v>
      </c>
    </row>
    <row r="48" spans="1:4" x14ac:dyDescent="0.2">
      <c r="A48" s="38" t="s">
        <v>77</v>
      </c>
      <c r="B48" s="38">
        <v>4.0299999999999997E-3</v>
      </c>
      <c r="C48" s="38">
        <v>3.5000000000000003E-2</v>
      </c>
      <c r="D48" s="35">
        <v>42</v>
      </c>
    </row>
    <row r="49" spans="1:4" x14ac:dyDescent="0.2">
      <c r="A49" s="38" t="s">
        <v>78</v>
      </c>
      <c r="B49" s="38">
        <v>5.6899999999999997E-3</v>
      </c>
      <c r="C49" s="38">
        <v>3.1E-2</v>
      </c>
      <c r="D49" s="35">
        <v>42</v>
      </c>
    </row>
    <row r="50" spans="1:4" x14ac:dyDescent="0.2">
      <c r="A50" s="38" t="s">
        <v>79</v>
      </c>
      <c r="B50" s="38">
        <v>6.051E-3</v>
      </c>
      <c r="C50" s="38">
        <v>3.2000000000000001E-2</v>
      </c>
      <c r="D50" s="35">
        <v>44</v>
      </c>
    </row>
    <row r="51" spans="1:4" x14ac:dyDescent="0.2">
      <c r="A51" s="38" t="s">
        <v>80</v>
      </c>
      <c r="B51" s="38">
        <v>5.7860000000000003E-3</v>
      </c>
      <c r="C51" s="38">
        <v>3.1E-2</v>
      </c>
      <c r="D51" s="35">
        <v>43</v>
      </c>
    </row>
    <row r="52" spans="1:4" x14ac:dyDescent="0.2">
      <c r="A52" s="38" t="s">
        <v>81</v>
      </c>
      <c r="B52" s="38">
        <v>3.0709999999999999E-3</v>
      </c>
      <c r="C52" s="38">
        <v>2.9000000000000001E-2</v>
      </c>
      <c r="D52" s="35">
        <v>42</v>
      </c>
    </row>
    <row r="53" spans="1:4" x14ac:dyDescent="0.2">
      <c r="A53" s="38" t="s">
        <v>82</v>
      </c>
      <c r="B53" s="38">
        <v>2.196E-3</v>
      </c>
      <c r="C53" s="38">
        <v>2.9000000000000001E-2</v>
      </c>
      <c r="D53" s="35">
        <v>43</v>
      </c>
    </row>
    <row r="54" spans="1:4" x14ac:dyDescent="0.2">
      <c r="A54" s="38" t="s">
        <v>83</v>
      </c>
      <c r="B54" s="38">
        <v>1.3176E-2</v>
      </c>
      <c r="C54" s="38">
        <v>0.03</v>
      </c>
      <c r="D54" s="35">
        <v>42</v>
      </c>
    </row>
    <row r="55" spans="1:4" x14ac:dyDescent="0.2">
      <c r="A55" s="38" t="s">
        <v>84</v>
      </c>
      <c r="B55" s="38">
        <v>6.1159999999999999E-3</v>
      </c>
      <c r="C55" s="38">
        <v>0.03</v>
      </c>
      <c r="D55" s="35">
        <v>42</v>
      </c>
    </row>
    <row r="56" spans="1:4" x14ac:dyDescent="0.2">
      <c r="A56" s="38" t="s">
        <v>85</v>
      </c>
      <c r="B56" s="38">
        <v>2.1957999999999998E-2</v>
      </c>
      <c r="C56" s="38">
        <v>3.2000000000000001E-2</v>
      </c>
      <c r="D56" s="35">
        <v>43</v>
      </c>
    </row>
    <row r="57" spans="1:4" x14ac:dyDescent="0.2">
      <c r="A57" s="38" t="s">
        <v>86</v>
      </c>
      <c r="B57" s="38">
        <v>9.0810000000000005E-3</v>
      </c>
      <c r="C57" s="38">
        <v>3.4000000000000002E-2</v>
      </c>
      <c r="D57" s="35">
        <v>43</v>
      </c>
    </row>
    <row r="58" spans="1:4" x14ac:dyDescent="0.2">
      <c r="A58" s="38" t="s">
        <v>87</v>
      </c>
      <c r="B58" s="38">
        <v>6.8019999999999999E-3</v>
      </c>
      <c r="C58" s="38">
        <v>3.1E-2</v>
      </c>
      <c r="D58" s="35">
        <v>46</v>
      </c>
    </row>
    <row r="59" spans="1:4" x14ac:dyDescent="0.2">
      <c r="A59" s="38" t="s">
        <v>88</v>
      </c>
      <c r="B59" s="38">
        <v>5.2370000000000003E-3</v>
      </c>
      <c r="C59" s="38">
        <v>0.03</v>
      </c>
      <c r="D59" s="35">
        <v>48</v>
      </c>
    </row>
    <row r="60" spans="1:4" x14ac:dyDescent="0.2">
      <c r="A60" s="38" t="s">
        <v>89</v>
      </c>
      <c r="B60" s="38">
        <v>7.4510000000000002E-3</v>
      </c>
      <c r="C60" s="38">
        <v>2.8000000000000001E-2</v>
      </c>
      <c r="D60" s="35">
        <v>48</v>
      </c>
    </row>
    <row r="61" spans="1:4" x14ac:dyDescent="0.2">
      <c r="A61" s="38" t="s">
        <v>90</v>
      </c>
      <c r="B61" s="38">
        <v>8.3999999999999995E-3</v>
      </c>
      <c r="C61" s="38">
        <v>2.7E-2</v>
      </c>
      <c r="D61" s="35">
        <v>48</v>
      </c>
    </row>
    <row r="62" spans="1:4" x14ac:dyDescent="0.2">
      <c r="A62" s="38" t="s">
        <v>91</v>
      </c>
      <c r="B62" s="38">
        <v>4.1330000000000004E-3</v>
      </c>
      <c r="C62" s="38">
        <v>2.9000000000000001E-2</v>
      </c>
      <c r="D62" s="35">
        <v>47</v>
      </c>
    </row>
    <row r="63" spans="1:4" x14ac:dyDescent="0.2">
      <c r="A63" s="38" t="s">
        <v>92</v>
      </c>
      <c r="B63" s="38">
        <v>5.4279999999999997E-3</v>
      </c>
      <c r="C63" s="38">
        <v>2.5999999999999999E-2</v>
      </c>
      <c r="D63" s="35">
        <v>47</v>
      </c>
    </row>
    <row r="64" spans="1:4" x14ac:dyDescent="0.2">
      <c r="A64" s="38" t="s">
        <v>93</v>
      </c>
      <c r="B64" s="38">
        <v>4.6610000000000002E-3</v>
      </c>
      <c r="C64" s="38">
        <v>2.5999999999999999E-2</v>
      </c>
      <c r="D64" s="35">
        <v>50</v>
      </c>
    </row>
    <row r="65" spans="1:4" x14ac:dyDescent="0.2">
      <c r="A65" s="38" t="s">
        <v>94</v>
      </c>
      <c r="B65" s="38">
        <v>6.1580000000000003E-3</v>
      </c>
      <c r="C65" s="38">
        <v>2.7E-2</v>
      </c>
      <c r="D65" s="35">
        <v>49</v>
      </c>
    </row>
    <row r="66" spans="1:4" x14ac:dyDescent="0.2">
      <c r="A66" s="38" t="s">
        <v>95</v>
      </c>
      <c r="B66" s="38">
        <v>2.2699999999999999E-3</v>
      </c>
      <c r="C66" s="38">
        <v>2.5000000000000001E-2</v>
      </c>
      <c r="D66" s="35">
        <v>47</v>
      </c>
    </row>
    <row r="67" spans="1:4" x14ac:dyDescent="0.2">
      <c r="A67" s="38" t="s">
        <v>96</v>
      </c>
      <c r="B67" s="38">
        <v>1.475E-3</v>
      </c>
      <c r="C67" s="38">
        <v>2.5000000000000001E-2</v>
      </c>
      <c r="D67" s="35">
        <v>45</v>
      </c>
    </row>
    <row r="68" spans="1:4" x14ac:dyDescent="0.2">
      <c r="A68" s="38" t="s">
        <v>97</v>
      </c>
      <c r="B68" s="38">
        <v>3.2169999999999998E-3</v>
      </c>
      <c r="C68" s="38">
        <v>2.5999999999999999E-2</v>
      </c>
      <c r="D68" s="35">
        <v>43</v>
      </c>
    </row>
    <row r="69" spans="1:4" x14ac:dyDescent="0.2">
      <c r="A69" s="38" t="s">
        <v>98</v>
      </c>
      <c r="B69" s="38">
        <v>4.6779999999999999E-3</v>
      </c>
      <c r="C69" s="38">
        <v>2.7E-2</v>
      </c>
      <c r="D69" s="35">
        <v>41</v>
      </c>
    </row>
    <row r="70" spans="1:4" x14ac:dyDescent="0.2">
      <c r="A70" s="38" t="s">
        <v>99</v>
      </c>
      <c r="B70" s="38">
        <v>6.8190000000000004E-3</v>
      </c>
      <c r="C70" s="38">
        <v>2.9000000000000001E-2</v>
      </c>
      <c r="D70" s="35">
        <v>40</v>
      </c>
    </row>
    <row r="71" spans="1:4" x14ac:dyDescent="0.2">
      <c r="A71" s="38" t="s">
        <v>100</v>
      </c>
      <c r="B71" s="38">
        <v>8.3379999999999999E-3</v>
      </c>
      <c r="C71" s="38">
        <v>3.1E-2</v>
      </c>
      <c r="D71" s="35">
        <v>36</v>
      </c>
    </row>
    <row r="72" spans="1:4" x14ac:dyDescent="0.2">
      <c r="A72" s="38" t="s">
        <v>101</v>
      </c>
      <c r="B72" s="38">
        <v>5.6670000000000002E-3</v>
      </c>
      <c r="C72" s="38">
        <v>3.5000000000000003E-2</v>
      </c>
      <c r="D72" s="35">
        <v>33</v>
      </c>
    </row>
    <row r="73" spans="1:4" x14ac:dyDescent="0.2">
      <c r="A73" s="38" t="s">
        <v>102</v>
      </c>
      <c r="B73" s="38">
        <v>7.7840000000000001E-3</v>
      </c>
      <c r="C73" s="38">
        <v>4.4999999999999998E-2</v>
      </c>
      <c r="D73" s="35">
        <v>30</v>
      </c>
    </row>
    <row r="74" spans="1:4" x14ac:dyDescent="0.2">
      <c r="A74" s="38" t="s">
        <v>103</v>
      </c>
      <c r="B74" s="38">
        <v>7.3769999999999999E-3</v>
      </c>
      <c r="C74" s="38">
        <v>4.9000000000000002E-2</v>
      </c>
      <c r="D74" s="35">
        <v>29</v>
      </c>
    </row>
    <row r="75" spans="1:4" x14ac:dyDescent="0.2">
      <c r="A75" s="38" t="s">
        <v>104</v>
      </c>
      <c r="B75" s="38">
        <v>5.8230000000000001E-3</v>
      </c>
      <c r="C75" s="38">
        <v>5.1999999999999998E-2</v>
      </c>
      <c r="D75" s="35">
        <v>28</v>
      </c>
    </row>
    <row r="76" spans="1:4" x14ac:dyDescent="0.2">
      <c r="A76" s="38" t="s">
        <v>105</v>
      </c>
      <c r="B76" s="38">
        <v>6.378E-3</v>
      </c>
      <c r="C76" s="38">
        <v>5.7000000000000002E-2</v>
      </c>
      <c r="D76" s="35">
        <v>27</v>
      </c>
    </row>
    <row r="77" spans="1:4" x14ac:dyDescent="0.2">
      <c r="A77" s="38" t="s">
        <v>106</v>
      </c>
      <c r="B77" s="38">
        <v>6.0699999999999999E-3</v>
      </c>
      <c r="C77" s="38">
        <v>5.8999999999999997E-2</v>
      </c>
      <c r="D77" s="35">
        <v>27</v>
      </c>
    </row>
    <row r="78" spans="1:4" x14ac:dyDescent="0.2">
      <c r="A78" s="38" t="s">
        <v>107</v>
      </c>
      <c r="B78" s="38">
        <v>2.728E-3</v>
      </c>
      <c r="C78" s="38">
        <v>5.8999999999999997E-2</v>
      </c>
      <c r="D78" s="35">
        <v>26</v>
      </c>
    </row>
    <row r="79" spans="1:4" x14ac:dyDescent="0.2">
      <c r="A79" s="38" t="s">
        <v>108</v>
      </c>
      <c r="B79" s="38">
        <v>4.3299999999999996E-3</v>
      </c>
      <c r="C79" s="38">
        <v>5.6000000000000001E-2</v>
      </c>
      <c r="D79" s="35">
        <v>27</v>
      </c>
    </row>
    <row r="80" spans="1:4" x14ac:dyDescent="0.2">
      <c r="A80" s="38" t="s">
        <v>109</v>
      </c>
      <c r="B80" s="38">
        <v>1.779E-3</v>
      </c>
      <c r="C80" s="38">
        <v>5.8000000000000003E-2</v>
      </c>
      <c r="D80" s="35">
        <v>26</v>
      </c>
    </row>
    <row r="81" spans="1:4" x14ac:dyDescent="0.2">
      <c r="A81" s="38" t="s">
        <v>110</v>
      </c>
      <c r="B81" s="38">
        <v>2.2669999999999999E-3</v>
      </c>
      <c r="C81" s="38">
        <v>0.06</v>
      </c>
      <c r="D81" s="35">
        <v>26</v>
      </c>
    </row>
    <row r="82" spans="1:4" x14ac:dyDescent="0.2">
      <c r="A82" s="38" t="s">
        <v>111</v>
      </c>
      <c r="B82" s="38">
        <v>1.5679999999999999E-3</v>
      </c>
      <c r="C82" s="38">
        <v>6.0999999999999999E-2</v>
      </c>
      <c r="D82" s="35">
        <v>26</v>
      </c>
    </row>
    <row r="83" spans="1:4" x14ac:dyDescent="0.2">
      <c r="A83" s="38" t="s">
        <v>112</v>
      </c>
      <c r="B83" s="38">
        <v>5.0049999999999999E-3</v>
      </c>
      <c r="C83" s="38">
        <v>5.7000000000000002E-2</v>
      </c>
      <c r="D83" s="35">
        <v>26</v>
      </c>
    </row>
    <row r="84" spans="1:4" x14ac:dyDescent="0.2">
      <c r="A84" s="38" t="s">
        <v>113</v>
      </c>
      <c r="B84" s="38">
        <v>3.3579999999999999E-3</v>
      </c>
      <c r="C84" s="38">
        <v>5.2999999999999999E-2</v>
      </c>
      <c r="D84" s="35">
        <v>28</v>
      </c>
    </row>
    <row r="85" spans="1:4" x14ac:dyDescent="0.2">
      <c r="A85" s="38" t="s">
        <v>114</v>
      </c>
      <c r="B85" s="38">
        <v>4.241E-3</v>
      </c>
      <c r="C85" s="38">
        <v>0.05</v>
      </c>
      <c r="D85" s="35">
        <v>29</v>
      </c>
    </row>
    <row r="86" spans="1:4" x14ac:dyDescent="0.2">
      <c r="A86" s="38" t="s">
        <v>115</v>
      </c>
      <c r="B86" s="38">
        <v>4.5820000000000001E-3</v>
      </c>
      <c r="C86" s="38">
        <v>4.9000000000000002E-2</v>
      </c>
      <c r="D86" s="35">
        <v>30</v>
      </c>
    </row>
    <row r="87" spans="1:4" x14ac:dyDescent="0.2">
      <c r="A87" s="38" t="s">
        <v>116</v>
      </c>
      <c r="B87" s="38">
        <v>6.5680000000000001E-3</v>
      </c>
      <c r="C87" s="38">
        <v>4.7E-2</v>
      </c>
      <c r="D87" s="35">
        <v>32</v>
      </c>
    </row>
    <row r="88" spans="1:4" x14ac:dyDescent="0.2">
      <c r="A88" s="38" t="s">
        <v>117</v>
      </c>
      <c r="B88" s="38">
        <v>5.6480000000000002E-3</v>
      </c>
      <c r="C88" s="38">
        <v>4.5999999999999999E-2</v>
      </c>
      <c r="D88" s="35">
        <v>34</v>
      </c>
    </row>
    <row r="89" spans="1:4" x14ac:dyDescent="0.2">
      <c r="A89" s="38" t="s">
        <v>118</v>
      </c>
      <c r="B89" s="38">
        <v>4.6719999999999999E-3</v>
      </c>
      <c r="C89" s="38">
        <v>4.7E-2</v>
      </c>
      <c r="D89" s="35">
        <v>34</v>
      </c>
    </row>
    <row r="90" spans="1:4" x14ac:dyDescent="0.2">
      <c r="A90" s="38" t="s">
        <v>119</v>
      </c>
      <c r="B90" s="38">
        <v>5.3049999999999998E-3</v>
      </c>
      <c r="C90" s="38">
        <v>4.2999999999999997E-2</v>
      </c>
      <c r="D90" s="35">
        <v>36</v>
      </c>
    </row>
    <row r="91" spans="1:4" x14ac:dyDescent="0.2">
      <c r="A91" s="38" t="s">
        <v>120</v>
      </c>
      <c r="B91" s="38">
        <v>3.79E-3</v>
      </c>
      <c r="C91" s="38">
        <v>4.2000000000000003E-2</v>
      </c>
      <c r="D91" s="35">
        <v>38</v>
      </c>
    </row>
    <row r="92" spans="1:4" x14ac:dyDescent="0.2">
      <c r="A92" s="38" t="s">
        <v>121</v>
      </c>
      <c r="B92" s="38">
        <v>4.0759999999999998E-3</v>
      </c>
      <c r="C92" s="38">
        <v>0.04</v>
      </c>
      <c r="D92" s="35">
        <v>39</v>
      </c>
    </row>
    <row r="93" spans="1:4" x14ac:dyDescent="0.2">
      <c r="A93" s="38" t="s">
        <v>122</v>
      </c>
      <c r="B93" s="38">
        <v>4.0000000000000001E-3</v>
      </c>
      <c r="C93" s="38">
        <v>4.2000000000000003E-2</v>
      </c>
      <c r="D93" s="35">
        <v>41</v>
      </c>
    </row>
    <row r="94" spans="1:4" x14ac:dyDescent="0.2">
      <c r="A94" s="38" t="s">
        <v>123</v>
      </c>
      <c r="B94" s="38">
        <v>4.2440000000000004E-3</v>
      </c>
      <c r="C94" s="38">
        <v>4.1000000000000002E-2</v>
      </c>
      <c r="D94" s="35">
        <v>43</v>
      </c>
    </row>
    <row r="95" spans="1:4" x14ac:dyDescent="0.2">
      <c r="A95" s="38" t="s">
        <v>124</v>
      </c>
      <c r="B95" s="38">
        <v>4.751E-3</v>
      </c>
      <c r="C95" s="38">
        <v>4.2999999999999997E-2</v>
      </c>
      <c r="D95" s="35">
        <v>42</v>
      </c>
    </row>
    <row r="96" spans="1:4" x14ac:dyDescent="0.2">
      <c r="A96" s="38" t="s">
        <v>125</v>
      </c>
      <c r="B96" s="38">
        <v>3.8930000000000002E-3</v>
      </c>
      <c r="C96" s="38">
        <v>4.2000000000000003E-2</v>
      </c>
      <c r="D96" s="35">
        <v>44</v>
      </c>
    </row>
    <row r="97" spans="1:4" x14ac:dyDescent="0.2">
      <c r="A97" s="38" t="s">
        <v>126</v>
      </c>
      <c r="B97" s="38">
        <v>3.565E-3</v>
      </c>
      <c r="C97" s="38">
        <v>4.2000000000000003E-2</v>
      </c>
      <c r="D97" s="35">
        <v>46</v>
      </c>
    </row>
    <row r="98" spans="1:4" x14ac:dyDescent="0.2">
      <c r="A98" s="38" t="s">
        <v>127</v>
      </c>
      <c r="B98" s="38">
        <v>5.1749999999999999E-3</v>
      </c>
      <c r="C98" s="38">
        <v>0.04</v>
      </c>
      <c r="D98" s="35">
        <v>44</v>
      </c>
    </row>
    <row r="99" spans="1:4" x14ac:dyDescent="0.2">
      <c r="A99" s="38" t="s">
        <v>128</v>
      </c>
      <c r="B99" s="38">
        <v>5.4380000000000001E-3</v>
      </c>
      <c r="C99" s="38">
        <v>3.9E-2</v>
      </c>
      <c r="D99" s="35">
        <v>45</v>
      </c>
    </row>
    <row r="100" spans="1:4" x14ac:dyDescent="0.2">
      <c r="A100" s="38" t="s">
        <v>129</v>
      </c>
      <c r="B100" s="38">
        <v>8.2070000000000008E-3</v>
      </c>
      <c r="C100" s="38">
        <v>4.2000000000000003E-2</v>
      </c>
      <c r="D100" s="35">
        <v>45</v>
      </c>
    </row>
    <row r="101" spans="1:4" x14ac:dyDescent="0.2">
      <c r="A101" s="38" t="s">
        <v>130</v>
      </c>
      <c r="B101" s="38">
        <v>5.1440000000000001E-3</v>
      </c>
      <c r="C101" s="38">
        <v>0.04</v>
      </c>
      <c r="D101" s="35">
        <v>45</v>
      </c>
    </row>
    <row r="102" spans="1:4" x14ac:dyDescent="0.2">
      <c r="A102" s="38" t="s">
        <v>131</v>
      </c>
      <c r="B102" s="38">
        <v>1.0252000000000001E-2</v>
      </c>
      <c r="C102" s="38">
        <v>4.2999999999999997E-2</v>
      </c>
      <c r="D102" s="35">
        <v>45</v>
      </c>
    </row>
    <row r="103" spans="1:4" x14ac:dyDescent="0.2">
      <c r="A103" s="38" t="s">
        <v>132</v>
      </c>
      <c r="B103" s="38">
        <v>1.5879999999999998E-2</v>
      </c>
      <c r="C103" s="38">
        <v>4.2999999999999997E-2</v>
      </c>
      <c r="D103" s="35">
        <v>44</v>
      </c>
    </row>
    <row r="104" spans="1:4" x14ac:dyDescent="0.2">
      <c r="A104" s="38" t="s">
        <v>133</v>
      </c>
      <c r="B104" s="38">
        <v>1.5442000000000001E-2</v>
      </c>
      <c r="C104" s="38">
        <v>4.3999999999999997E-2</v>
      </c>
      <c r="D104" s="35">
        <v>42</v>
      </c>
    </row>
    <row r="105" spans="1:4" x14ac:dyDescent="0.2">
      <c r="A105" s="38" t="s">
        <v>134</v>
      </c>
      <c r="B105" s="38">
        <v>3.0720000000000001E-3</v>
      </c>
      <c r="C105" s="38">
        <v>4.1000000000000002E-2</v>
      </c>
      <c r="D105" s="35">
        <v>43</v>
      </c>
    </row>
    <row r="106" spans="1:4" x14ac:dyDescent="0.2">
      <c r="A106" s="38" t="s">
        <v>135</v>
      </c>
      <c r="B106" s="38">
        <v>4.0299999999999997E-3</v>
      </c>
      <c r="C106" s="38">
        <v>3.9E-2</v>
      </c>
      <c r="D106" s="35">
        <v>43</v>
      </c>
    </row>
    <row r="107" spans="1:4" x14ac:dyDescent="0.2">
      <c r="A107" s="38" t="s">
        <v>136</v>
      </c>
      <c r="B107" s="38">
        <v>2.2290000000000001E-3</v>
      </c>
      <c r="C107" s="38">
        <v>3.9E-2</v>
      </c>
      <c r="D107" s="35">
        <v>45</v>
      </c>
    </row>
    <row r="108" spans="1:4" x14ac:dyDescent="0.2">
      <c r="A108" s="38" t="s">
        <v>137</v>
      </c>
      <c r="B108" s="38">
        <v>2.2490000000000001E-3</v>
      </c>
      <c r="C108" s="38">
        <v>4.2999999999999997E-2</v>
      </c>
      <c r="D108" s="35">
        <v>45</v>
      </c>
    </row>
    <row r="109" spans="1:4" x14ac:dyDescent="0.2">
      <c r="A109" s="38" t="s">
        <v>138</v>
      </c>
      <c r="B109" s="38">
        <v>8.7819999999999999E-3</v>
      </c>
      <c r="C109" s="38">
        <v>4.2000000000000003E-2</v>
      </c>
      <c r="D109" s="35">
        <v>43</v>
      </c>
    </row>
    <row r="110" spans="1:4" x14ac:dyDescent="0.2">
      <c r="A110" s="38" t="s">
        <v>139</v>
      </c>
      <c r="B110" s="38">
        <v>5.8230000000000001E-3</v>
      </c>
      <c r="C110" s="38">
        <v>4.2000000000000003E-2</v>
      </c>
      <c r="D110" s="35">
        <v>45</v>
      </c>
    </row>
    <row r="111" spans="1:4" x14ac:dyDescent="0.2">
      <c r="A111" s="38" t="s">
        <v>140</v>
      </c>
      <c r="B111" s="38">
        <v>1.585E-3</v>
      </c>
      <c r="C111" s="38">
        <v>3.9E-2</v>
      </c>
      <c r="D111" s="35">
        <v>43</v>
      </c>
    </row>
    <row r="112" spans="1:4" x14ac:dyDescent="0.2">
      <c r="A112" s="38" t="s">
        <v>141</v>
      </c>
      <c r="B112" s="38">
        <v>3.9589999999999998E-3</v>
      </c>
      <c r="C112" s="38">
        <v>3.6999999999999998E-2</v>
      </c>
      <c r="D112" s="35">
        <v>42</v>
      </c>
    </row>
    <row r="113" spans="1:4" x14ac:dyDescent="0.2">
      <c r="A113" s="38" t="s">
        <v>142</v>
      </c>
      <c r="B113" s="38">
        <v>2.8149999999999998E-3</v>
      </c>
      <c r="C113" s="38">
        <v>3.9E-2</v>
      </c>
      <c r="D113" s="35">
        <v>40</v>
      </c>
    </row>
    <row r="114" spans="1:4" x14ac:dyDescent="0.2">
      <c r="A114" s="38" t="s">
        <v>143</v>
      </c>
      <c r="B114" s="38">
        <v>2.3259999999999999E-3</v>
      </c>
      <c r="C114" s="38">
        <v>4.1000000000000002E-2</v>
      </c>
      <c r="D114" s="35">
        <v>40</v>
      </c>
    </row>
    <row r="115" spans="1:4" x14ac:dyDescent="0.2">
      <c r="A115" s="38" t="s">
        <v>144</v>
      </c>
      <c r="B115" s="38">
        <v>3.5790000000000001E-3</v>
      </c>
      <c r="C115" s="38">
        <v>4.2999999999999997E-2</v>
      </c>
      <c r="D115" s="35">
        <v>38</v>
      </c>
    </row>
    <row r="116" spans="1:4" x14ac:dyDescent="0.2">
      <c r="A116" s="38" t="s">
        <v>145</v>
      </c>
      <c r="B116" s="38">
        <v>2.1489999999999999E-3</v>
      </c>
      <c r="C116" s="38">
        <v>4.2000000000000003E-2</v>
      </c>
      <c r="D116" s="35">
        <v>39</v>
      </c>
    </row>
    <row r="117" spans="1:4" x14ac:dyDescent="0.2">
      <c r="A117" s="38" t="s">
        <v>146</v>
      </c>
      <c r="B117" s="38">
        <v>5.0740000000000004E-3</v>
      </c>
      <c r="C117" s="38">
        <v>4.1000000000000002E-2</v>
      </c>
      <c r="D117" s="35">
        <v>37</v>
      </c>
    </row>
    <row r="118" spans="1:4" x14ac:dyDescent="0.2">
      <c r="A118" s="38" t="s">
        <v>147</v>
      </c>
      <c r="B118" s="38">
        <v>4.6940000000000003E-3</v>
      </c>
      <c r="C118" s="38">
        <v>4.3999999999999997E-2</v>
      </c>
      <c r="D118" s="35">
        <v>36</v>
      </c>
    </row>
    <row r="119" spans="1:4" x14ac:dyDescent="0.2">
      <c r="A119" s="38" t="s">
        <v>148</v>
      </c>
      <c r="B119" s="38">
        <v>5.3899999999999998E-3</v>
      </c>
      <c r="C119" s="38">
        <v>4.4999999999999998E-2</v>
      </c>
      <c r="D119" s="35">
        <v>34</v>
      </c>
    </row>
    <row r="120" spans="1:4" x14ac:dyDescent="0.2">
      <c r="A120" s="38" t="s">
        <v>149</v>
      </c>
      <c r="B120" s="38">
        <v>6.8459999999999997E-3</v>
      </c>
      <c r="C120" s="38">
        <v>5.0999999999999997E-2</v>
      </c>
      <c r="D120" s="35">
        <v>30</v>
      </c>
    </row>
    <row r="121" spans="1:4" x14ac:dyDescent="0.2">
      <c r="A121" s="38" t="s">
        <v>150</v>
      </c>
      <c r="B121" s="38">
        <v>7.5240000000000003E-3</v>
      </c>
      <c r="C121" s="38">
        <v>5.1999999999999998E-2</v>
      </c>
      <c r="D121" s="35">
        <v>29</v>
      </c>
    </row>
    <row r="122" spans="1:4" x14ac:dyDescent="0.2">
      <c r="A122" s="38" t="s">
        <v>151</v>
      </c>
      <c r="B122" s="38">
        <v>1.3365E-2</v>
      </c>
      <c r="C122" s="38">
        <v>5.8000000000000003E-2</v>
      </c>
      <c r="D122" s="35">
        <v>28</v>
      </c>
    </row>
    <row r="123" spans="1:4" x14ac:dyDescent="0.2">
      <c r="A123" s="38" t="s">
        <v>152</v>
      </c>
      <c r="B123" s="38">
        <v>1.0773E-2</v>
      </c>
      <c r="C123" s="38">
        <v>6.4000000000000001E-2</v>
      </c>
      <c r="D123" s="35">
        <v>26</v>
      </c>
    </row>
    <row r="124" spans="1:4" x14ac:dyDescent="0.2">
      <c r="A124" s="38" t="s">
        <v>153</v>
      </c>
      <c r="B124" s="38">
        <v>6.7520000000000002E-3</v>
      </c>
      <c r="C124" s="38">
        <v>6.7000000000000004E-2</v>
      </c>
      <c r="D124" s="35">
        <v>25</v>
      </c>
    </row>
    <row r="125" spans="1:4" x14ac:dyDescent="0.2">
      <c r="A125" s="38" t="s">
        <v>154</v>
      </c>
      <c r="B125" s="38">
        <v>5.1650000000000003E-3</v>
      </c>
      <c r="C125" s="38">
        <v>7.3999999999999996E-2</v>
      </c>
      <c r="D125" s="35">
        <v>24</v>
      </c>
    </row>
    <row r="126" spans="1:4" x14ac:dyDescent="0.2">
      <c r="A126" s="38" t="s">
        <v>155</v>
      </c>
      <c r="B126" s="38">
        <v>2.3779999999999999E-3</v>
      </c>
      <c r="C126" s="38">
        <v>7.3999999999999996E-2</v>
      </c>
      <c r="D126" s="35">
        <v>24</v>
      </c>
    </row>
    <row r="127" spans="1:4" x14ac:dyDescent="0.2">
      <c r="A127" s="38" t="s">
        <v>156</v>
      </c>
      <c r="B127" s="38">
        <v>2.565E-3</v>
      </c>
      <c r="C127" s="38">
        <v>7.2999999999999995E-2</v>
      </c>
      <c r="D127" s="35">
        <v>25</v>
      </c>
    </row>
    <row r="128" spans="1:4" x14ac:dyDescent="0.2">
      <c r="A128" s="38" t="s">
        <v>157</v>
      </c>
      <c r="B128" s="38">
        <v>3.797E-3</v>
      </c>
      <c r="C128" s="38">
        <v>7.4999999999999997E-2</v>
      </c>
      <c r="D128" s="35">
        <v>26</v>
      </c>
    </row>
    <row r="129" spans="1:4" x14ac:dyDescent="0.2">
      <c r="A129" s="38" t="s">
        <v>158</v>
      </c>
      <c r="B129" s="38">
        <v>5.8120000000000003E-3</v>
      </c>
      <c r="C129" s="38">
        <v>7.3999999999999996E-2</v>
      </c>
      <c r="D129" s="35">
        <v>27</v>
      </c>
    </row>
    <row r="130" spans="1:4" x14ac:dyDescent="0.2">
      <c r="A130" s="38" t="s">
        <v>159</v>
      </c>
      <c r="B130" s="38">
        <v>6.7429999999999999E-3</v>
      </c>
      <c r="C130" s="38">
        <v>7.0999999999999994E-2</v>
      </c>
      <c r="D130" s="35">
        <v>29</v>
      </c>
    </row>
    <row r="131" spans="1:4" x14ac:dyDescent="0.2">
      <c r="A131" s="38" t="s">
        <v>160</v>
      </c>
      <c r="B131" s="38">
        <v>1.1398E-2</v>
      </c>
      <c r="C131" s="38">
        <v>6.7000000000000004E-2</v>
      </c>
      <c r="D131" s="35">
        <v>29</v>
      </c>
    </row>
    <row r="132" spans="1:4" x14ac:dyDescent="0.2">
      <c r="A132" s="38" t="s">
        <v>161</v>
      </c>
      <c r="B132" s="38">
        <v>7.4359999999999999E-3</v>
      </c>
      <c r="C132" s="38">
        <v>6.2E-2</v>
      </c>
      <c r="D132" s="35">
        <v>30</v>
      </c>
    </row>
    <row r="133" spans="1:4" x14ac:dyDescent="0.2">
      <c r="A133" s="38" t="s">
        <v>162</v>
      </c>
      <c r="B133" s="38">
        <v>9.1710000000000003E-3</v>
      </c>
      <c r="C133" s="38">
        <v>6.2E-2</v>
      </c>
      <c r="D133" s="35">
        <v>32</v>
      </c>
    </row>
    <row r="134" spans="1:4" x14ac:dyDescent="0.2">
      <c r="A134" s="38" t="s">
        <v>163</v>
      </c>
      <c r="B134" s="38">
        <v>4.4739999999999997E-3</v>
      </c>
      <c r="C134" s="38">
        <v>0.06</v>
      </c>
      <c r="D134" s="35">
        <v>32</v>
      </c>
    </row>
    <row r="135" spans="1:4" x14ac:dyDescent="0.2">
      <c r="A135" s="38" t="s">
        <v>164</v>
      </c>
      <c r="B135" s="38">
        <v>5.7619999999999998E-3</v>
      </c>
      <c r="C135" s="38">
        <v>5.8999999999999997E-2</v>
      </c>
      <c r="D135" s="35">
        <v>34</v>
      </c>
    </row>
    <row r="136" spans="1:4" x14ac:dyDescent="0.2">
      <c r="A136" s="38" t="s">
        <v>165</v>
      </c>
      <c r="B136" s="38">
        <v>8.7089999999999997E-3</v>
      </c>
      <c r="C136" s="38">
        <v>5.6000000000000001E-2</v>
      </c>
      <c r="D136" s="35">
        <v>36</v>
      </c>
    </row>
    <row r="137" spans="1:4" x14ac:dyDescent="0.2">
      <c r="A137" s="38" t="s">
        <v>166</v>
      </c>
      <c r="B137" s="38">
        <v>4.1520000000000003E-3</v>
      </c>
      <c r="C137" s="38">
        <v>5.1999999999999998E-2</v>
      </c>
      <c r="D137" s="35">
        <v>38</v>
      </c>
    </row>
    <row r="138" spans="1:4" x14ac:dyDescent="0.2">
      <c r="A138" s="38" t="s">
        <v>167</v>
      </c>
      <c r="B138" s="38">
        <v>2.7650000000000001E-3</v>
      </c>
      <c r="C138" s="38">
        <v>5.0999999999999997E-2</v>
      </c>
      <c r="D138" s="35">
        <v>38</v>
      </c>
    </row>
    <row r="139" spans="1:4" x14ac:dyDescent="0.2">
      <c r="A139" s="38" t="s">
        <v>168</v>
      </c>
      <c r="B139" s="38">
        <v>2.967E-3</v>
      </c>
      <c r="C139" s="38">
        <v>0.05</v>
      </c>
      <c r="D139" s="35">
        <v>40</v>
      </c>
    </row>
    <row r="140" spans="1:4" x14ac:dyDescent="0.2">
      <c r="A140" s="38" t="s">
        <v>169</v>
      </c>
      <c r="B140" s="38">
        <v>1.5684E-2</v>
      </c>
      <c r="C140" s="38">
        <v>5.0999999999999997E-2</v>
      </c>
      <c r="D140" s="35">
        <v>42</v>
      </c>
    </row>
    <row r="141" spans="1:4" x14ac:dyDescent="0.2">
      <c r="A141" s="38" t="s">
        <v>170</v>
      </c>
      <c r="B141" s="38">
        <v>4.6860000000000001E-3</v>
      </c>
      <c r="C141" s="38">
        <v>5.1999999999999998E-2</v>
      </c>
      <c r="D141" s="35">
        <v>40</v>
      </c>
    </row>
    <row r="142" spans="1:4" x14ac:dyDescent="0.2">
      <c r="A142" s="38" t="s">
        <v>171</v>
      </c>
      <c r="B142" s="38">
        <v>4.5030000000000001E-3</v>
      </c>
      <c r="C142" s="38">
        <v>5.5E-2</v>
      </c>
      <c r="D142" s="35">
        <v>41</v>
      </c>
    </row>
    <row r="143" spans="1:4" x14ac:dyDescent="0.2">
      <c r="A143" s="38" t="s">
        <v>172</v>
      </c>
      <c r="B143" s="38">
        <v>5.803E-3</v>
      </c>
      <c r="C143" s="38">
        <v>5.7000000000000002E-2</v>
      </c>
      <c r="D143" s="35">
        <v>40</v>
      </c>
    </row>
    <row r="144" spans="1:4" x14ac:dyDescent="0.2">
      <c r="A144" s="38" t="s">
        <v>173</v>
      </c>
      <c r="B144" s="38">
        <v>9.9349999999999994E-3</v>
      </c>
      <c r="C144" s="38">
        <v>5.8000000000000003E-2</v>
      </c>
      <c r="D144" s="35">
        <v>40</v>
      </c>
    </row>
    <row r="145" spans="1:4" x14ac:dyDescent="0.2">
      <c r="A145" s="38" t="s">
        <v>174</v>
      </c>
      <c r="B145" s="38">
        <v>6.1700000000000001E-3</v>
      </c>
      <c r="C145" s="38">
        <v>5.2999999999999999E-2</v>
      </c>
      <c r="D145" s="35">
        <v>40</v>
      </c>
    </row>
    <row r="146" spans="1:4" x14ac:dyDescent="0.2">
      <c r="A146" s="38" t="s">
        <v>175</v>
      </c>
      <c r="B146" s="38">
        <v>4.2690000000000002E-3</v>
      </c>
      <c r="C146" s="38">
        <v>5.1999999999999998E-2</v>
      </c>
      <c r="D146" s="35">
        <v>41</v>
      </c>
    </row>
    <row r="147" spans="1:4" x14ac:dyDescent="0.2">
      <c r="A147" s="38" t="s">
        <v>176</v>
      </c>
      <c r="B147" s="38">
        <v>1.6480000000000002E-2</v>
      </c>
      <c r="C147" s="38">
        <v>4.8000000000000001E-2</v>
      </c>
      <c r="D147" s="35">
        <v>41</v>
      </c>
    </row>
    <row r="148" spans="1:4" x14ac:dyDescent="0.2">
      <c r="A148" s="38" t="s">
        <v>177</v>
      </c>
      <c r="B148" s="38">
        <v>1.2881999999999999E-2</v>
      </c>
      <c r="C148" s="38">
        <v>5.3999999999999999E-2</v>
      </c>
      <c r="D148" s="35">
        <v>39</v>
      </c>
    </row>
    <row r="149" spans="1:4" x14ac:dyDescent="0.2">
      <c r="A149" s="38" t="s">
        <v>178</v>
      </c>
      <c r="B149" s="38">
        <v>7.7409999999999996E-3</v>
      </c>
      <c r="C149" s="38">
        <v>5.1999999999999998E-2</v>
      </c>
      <c r="D149" s="35">
        <v>38</v>
      </c>
    </row>
    <row r="150" spans="1:4" x14ac:dyDescent="0.2">
      <c r="A150" s="38" t="s">
        <v>179</v>
      </c>
      <c r="B150" s="38">
        <v>3.6180000000000001E-3</v>
      </c>
      <c r="C150" s="38">
        <v>5.0999999999999997E-2</v>
      </c>
      <c r="D150" s="35">
        <v>38</v>
      </c>
    </row>
    <row r="151" spans="1:4" x14ac:dyDescent="0.2">
      <c r="A151" s="38" t="s">
        <v>180</v>
      </c>
      <c r="B151" s="38">
        <v>2.2369999999999998E-3</v>
      </c>
      <c r="C151" s="38">
        <v>5.3999999999999999E-2</v>
      </c>
      <c r="D151" s="35">
        <v>37</v>
      </c>
    </row>
    <row r="152" spans="1:4" x14ac:dyDescent="0.2">
      <c r="A152" s="38" t="s">
        <v>181</v>
      </c>
      <c r="B152" s="38">
        <v>3.8210000000000002E-3</v>
      </c>
      <c r="C152" s="38">
        <v>5.5E-2</v>
      </c>
      <c r="D152" s="35">
        <v>36</v>
      </c>
    </row>
    <row r="153" spans="1:4" x14ac:dyDescent="0.2">
      <c r="A153" s="38" t="s">
        <v>182</v>
      </c>
      <c r="B153" s="38">
        <v>2.3389999999999999E-3</v>
      </c>
      <c r="C153" s="38">
        <v>5.6000000000000001E-2</v>
      </c>
      <c r="D153" s="35">
        <v>35</v>
      </c>
    </row>
    <row r="154" spans="1:4" x14ac:dyDescent="0.2">
      <c r="A154" s="38" t="s">
        <v>183</v>
      </c>
      <c r="B154" s="38">
        <v>3.2759999999999998E-3</v>
      </c>
      <c r="C154" s="38">
        <v>5.5E-2</v>
      </c>
      <c r="D154" s="35">
        <v>34</v>
      </c>
    </row>
    <row r="155" spans="1:4" x14ac:dyDescent="0.2">
      <c r="A155" s="38" t="s">
        <v>184</v>
      </c>
      <c r="B155" s="38">
        <v>4.6880000000000003E-3</v>
      </c>
      <c r="C155" s="38">
        <v>6.0999999999999999E-2</v>
      </c>
      <c r="D155" s="35">
        <v>32</v>
      </c>
    </row>
    <row r="156" spans="1:4" x14ac:dyDescent="0.2">
      <c r="A156" s="38" t="s">
        <v>185</v>
      </c>
      <c r="B156" s="38">
        <v>9.1719999999999996E-3</v>
      </c>
      <c r="C156" s="38">
        <v>6.0999999999999999E-2</v>
      </c>
      <c r="D156" s="35">
        <v>32</v>
      </c>
    </row>
    <row r="157" spans="1:4" x14ac:dyDescent="0.2">
      <c r="A157" s="38" t="s">
        <v>186</v>
      </c>
      <c r="B157" s="38">
        <v>4.999E-3</v>
      </c>
      <c r="C157" s="38">
        <v>6.6000000000000003E-2</v>
      </c>
      <c r="D157" s="35">
        <v>30</v>
      </c>
    </row>
    <row r="158" spans="1:4" x14ac:dyDescent="0.2">
      <c r="A158" s="38" t="s">
        <v>187</v>
      </c>
      <c r="B158" s="38">
        <v>3.565E-3</v>
      </c>
      <c r="C158" s="38">
        <v>6.6000000000000003E-2</v>
      </c>
      <c r="D158" s="35">
        <v>30</v>
      </c>
    </row>
    <row r="159" spans="1:4" x14ac:dyDescent="0.2">
      <c r="A159" s="38" t="s">
        <v>188</v>
      </c>
      <c r="B159" s="38">
        <v>2.9380000000000001E-3</v>
      </c>
      <c r="C159" s="38">
        <v>6.9000000000000006E-2</v>
      </c>
      <c r="D159" s="35">
        <v>30</v>
      </c>
    </row>
    <row r="160" spans="1:4" x14ac:dyDescent="0.2">
      <c r="A160" s="38" t="s">
        <v>189</v>
      </c>
      <c r="B160" s="38">
        <v>4.4850000000000003E-3</v>
      </c>
      <c r="C160" s="38">
        <v>6.9000000000000006E-2</v>
      </c>
      <c r="D160" s="35">
        <v>30</v>
      </c>
    </row>
    <row r="161" spans="1:4" x14ac:dyDescent="0.2">
      <c r="A161" s="38" t="s">
        <v>190</v>
      </c>
      <c r="B161" s="38">
        <v>3.529E-3</v>
      </c>
      <c r="C161" s="38">
        <v>7.0000000000000007E-2</v>
      </c>
      <c r="D161" s="35">
        <v>30</v>
      </c>
    </row>
    <row r="162" spans="1:4" x14ac:dyDescent="0.2">
      <c r="A162" s="38" t="s">
        <v>191</v>
      </c>
      <c r="B162" s="38">
        <v>4.1799999999999997E-3</v>
      </c>
      <c r="C162" s="38">
        <v>7.0999999999999994E-2</v>
      </c>
      <c r="D162" s="35">
        <v>32</v>
      </c>
    </row>
    <row r="163" spans="1:4" x14ac:dyDescent="0.2">
      <c r="A163" s="38" t="s">
        <v>192</v>
      </c>
      <c r="B163" s="38">
        <v>3.7850000000000002E-3</v>
      </c>
      <c r="C163" s="38">
        <v>6.9000000000000006E-2</v>
      </c>
      <c r="D163" s="35">
        <v>32</v>
      </c>
    </row>
    <row r="164" spans="1:4" x14ac:dyDescent="0.2">
      <c r="A164" s="38" t="s">
        <v>193</v>
      </c>
      <c r="B164" s="38">
        <v>3.0049999999999999E-3</v>
      </c>
      <c r="C164" s="38">
        <v>7.0000000000000007E-2</v>
      </c>
      <c r="D164" s="35">
        <v>33</v>
      </c>
    </row>
    <row r="165" spans="1:4" x14ac:dyDescent="0.2">
      <c r="A165" s="38" t="s">
        <v>194</v>
      </c>
      <c r="B165" s="38">
        <v>2.8890000000000001E-3</v>
      </c>
      <c r="C165" s="38">
        <v>6.6000000000000003E-2</v>
      </c>
      <c r="D165" s="35">
        <v>34</v>
      </c>
    </row>
    <row r="166" spans="1:4" x14ac:dyDescent="0.2">
      <c r="A166" s="38" t="s">
        <v>195</v>
      </c>
      <c r="B166" s="38">
        <v>2.4090000000000001E-3</v>
      </c>
      <c r="C166" s="38">
        <v>6.7000000000000004E-2</v>
      </c>
      <c r="D166" s="35">
        <v>35</v>
      </c>
    </row>
    <row r="167" spans="1:4" x14ac:dyDescent="0.2">
      <c r="A167" s="38" t="s">
        <v>196</v>
      </c>
      <c r="B167" s="38">
        <v>4.2599999999999999E-3</v>
      </c>
      <c r="C167" s="38">
        <v>6.5000000000000002E-2</v>
      </c>
      <c r="D167" s="35">
        <v>37</v>
      </c>
    </row>
    <row r="168" spans="1:4" x14ac:dyDescent="0.2">
      <c r="A168" s="38" t="s">
        <v>197</v>
      </c>
      <c r="B168" s="38">
        <v>2.0960000000000002E-3</v>
      </c>
      <c r="C168" s="38">
        <v>6.0999999999999999E-2</v>
      </c>
      <c r="D168" s="35">
        <v>38</v>
      </c>
    </row>
    <row r="169" spans="1:4" x14ac:dyDescent="0.2">
      <c r="A169" s="38" t="s">
        <v>198</v>
      </c>
      <c r="B169" s="38">
        <v>4.9420000000000002E-3</v>
      </c>
      <c r="C169" s="38">
        <v>0.06</v>
      </c>
      <c r="D169" s="35">
        <v>38</v>
      </c>
    </row>
    <row r="170" spans="1:4" x14ac:dyDescent="0.2">
      <c r="A170" s="38" t="s">
        <v>199</v>
      </c>
      <c r="B170" s="38">
        <v>6.9610000000000002E-3</v>
      </c>
      <c r="C170" s="38">
        <v>5.8000000000000003E-2</v>
      </c>
      <c r="D170" s="35">
        <v>40</v>
      </c>
    </row>
    <row r="171" spans="1:4" x14ac:dyDescent="0.2">
      <c r="A171" s="38" t="s">
        <v>200</v>
      </c>
      <c r="B171" s="38">
        <v>3.4489999999999998E-3</v>
      </c>
      <c r="C171" s="38">
        <v>5.5E-2</v>
      </c>
      <c r="D171" s="35">
        <v>39</v>
      </c>
    </row>
    <row r="172" spans="1:4" x14ac:dyDescent="0.2">
      <c r="A172" s="38" t="s">
        <v>201</v>
      </c>
      <c r="B172" s="38">
        <v>7.4159999999999998E-3</v>
      </c>
      <c r="C172" s="38">
        <v>5.6000000000000001E-2</v>
      </c>
      <c r="D172" s="35">
        <v>39</v>
      </c>
    </row>
    <row r="173" spans="1:4" x14ac:dyDescent="0.2">
      <c r="A173" s="38" t="s">
        <v>202</v>
      </c>
      <c r="B173" s="38">
        <v>2.2859999999999998E-3</v>
      </c>
      <c r="C173" s="38">
        <v>5.6000000000000001E-2</v>
      </c>
      <c r="D173" s="35">
        <v>39</v>
      </c>
    </row>
    <row r="174" spans="1:4" x14ac:dyDescent="0.2">
      <c r="A174" s="38" t="s">
        <v>203</v>
      </c>
      <c r="B174" s="38">
        <v>5.4749999999999998E-3</v>
      </c>
      <c r="C174" s="38">
        <v>5.5E-2</v>
      </c>
      <c r="D174" s="35">
        <v>40</v>
      </c>
    </row>
    <row r="175" spans="1:4" x14ac:dyDescent="0.2">
      <c r="A175" s="38" t="s">
        <v>204</v>
      </c>
      <c r="B175" s="38">
        <v>4.8370000000000002E-3</v>
      </c>
      <c r="C175" s="38">
        <v>5.5E-2</v>
      </c>
      <c r="D175" s="35">
        <v>39</v>
      </c>
    </row>
    <row r="176" spans="1:4" x14ac:dyDescent="0.2">
      <c r="A176" s="38" t="s">
        <v>205</v>
      </c>
      <c r="B176" s="38">
        <v>2.2179999999999999E-3</v>
      </c>
      <c r="C176" s="38">
        <v>5.3999999999999999E-2</v>
      </c>
      <c r="D176" s="35">
        <v>39</v>
      </c>
    </row>
    <row r="177" spans="1:4" x14ac:dyDescent="0.2">
      <c r="A177" s="38" t="s">
        <v>206</v>
      </c>
      <c r="B177" s="38">
        <v>2.1879999999999998E-3</v>
      </c>
      <c r="C177" s="38">
        <v>5.7000000000000002E-2</v>
      </c>
      <c r="D177" s="35">
        <v>38</v>
      </c>
    </row>
    <row r="178" spans="1:4" x14ac:dyDescent="0.2">
      <c r="A178" s="38" t="s">
        <v>207</v>
      </c>
      <c r="B178" s="38">
        <v>1.689E-3</v>
      </c>
      <c r="C178" s="38">
        <v>5.6000000000000001E-2</v>
      </c>
      <c r="D178" s="35">
        <v>38</v>
      </c>
    </row>
    <row r="179" spans="1:4" x14ac:dyDescent="0.2">
      <c r="A179" s="38" t="s">
        <v>208</v>
      </c>
      <c r="B179" s="38">
        <v>2.2100000000000002E-3</v>
      </c>
      <c r="C179" s="38">
        <v>5.3999999999999999E-2</v>
      </c>
      <c r="D179" s="35">
        <v>37</v>
      </c>
    </row>
    <row r="180" spans="1:4" x14ac:dyDescent="0.2">
      <c r="A180" s="38" t="s">
        <v>209</v>
      </c>
      <c r="B180" s="38">
        <v>2.258E-3</v>
      </c>
      <c r="C180" s="38">
        <v>5.7000000000000002E-2</v>
      </c>
      <c r="D180" s="35">
        <v>37</v>
      </c>
    </row>
    <row r="181" spans="1:4" x14ac:dyDescent="0.2">
      <c r="A181" s="38" t="s">
        <v>210</v>
      </c>
      <c r="B181" s="38">
        <v>2.5600000000000002E-3</v>
      </c>
      <c r="C181" s="38">
        <v>5.5E-2</v>
      </c>
      <c r="D181" s="35">
        <v>37</v>
      </c>
    </row>
    <row r="182" spans="1:4" x14ac:dyDescent="0.2">
      <c r="A182" s="38" t="s">
        <v>211</v>
      </c>
      <c r="B182" s="38">
        <v>3.8419999999999999E-3</v>
      </c>
      <c r="C182" s="38">
        <v>5.7000000000000002E-2</v>
      </c>
      <c r="D182" s="35">
        <v>38</v>
      </c>
    </row>
    <row r="183" spans="1:4" x14ac:dyDescent="0.2">
      <c r="A183" s="38" t="s">
        <v>212</v>
      </c>
      <c r="B183" s="38">
        <v>2.4499999999999999E-3</v>
      </c>
      <c r="C183" s="38">
        <v>5.8999999999999997E-2</v>
      </c>
      <c r="D183" s="35">
        <v>38</v>
      </c>
    </row>
    <row r="184" spans="1:4" x14ac:dyDescent="0.2">
      <c r="A184" s="38" t="s">
        <v>213</v>
      </c>
      <c r="B184" s="38">
        <v>6.2639999999999996E-3</v>
      </c>
      <c r="C184" s="38">
        <v>5.7000000000000002E-2</v>
      </c>
      <c r="D184" s="35">
        <v>38</v>
      </c>
    </row>
    <row r="185" spans="1:4" x14ac:dyDescent="0.2">
      <c r="A185" s="38" t="s">
        <v>214</v>
      </c>
      <c r="B185" s="38">
        <v>2.9859999999999999E-3</v>
      </c>
      <c r="C185" s="38">
        <v>5.7000000000000002E-2</v>
      </c>
      <c r="D185" s="35">
        <v>38</v>
      </c>
    </row>
    <row r="186" spans="1:4" x14ac:dyDescent="0.2">
      <c r="A186" s="38" t="s">
        <v>215</v>
      </c>
      <c r="B186" s="38">
        <v>1.523E-3</v>
      </c>
      <c r="C186" s="38">
        <v>5.8999999999999997E-2</v>
      </c>
      <c r="D186" s="35">
        <v>37</v>
      </c>
    </row>
    <row r="187" spans="1:4" x14ac:dyDescent="0.2">
      <c r="A187" s="38" t="s">
        <v>216</v>
      </c>
      <c r="B187" s="38">
        <v>2.8630000000000001E-3</v>
      </c>
      <c r="C187" s="38">
        <v>5.6000000000000001E-2</v>
      </c>
      <c r="D187" s="35">
        <v>37</v>
      </c>
    </row>
    <row r="188" spans="1:4" x14ac:dyDescent="0.2">
      <c r="A188" s="38" t="s">
        <v>217</v>
      </c>
      <c r="B188" s="38">
        <v>2.2929999999999999E-3</v>
      </c>
      <c r="C188" s="38">
        <v>5.6000000000000001E-2</v>
      </c>
      <c r="D188" s="35">
        <v>38</v>
      </c>
    </row>
    <row r="189" spans="1:4" x14ac:dyDescent="0.2">
      <c r="A189" s="38" t="s">
        <v>218</v>
      </c>
      <c r="B189" s="38">
        <v>2.9220000000000001E-3</v>
      </c>
      <c r="C189" s="38">
        <v>5.3999999999999999E-2</v>
      </c>
      <c r="D189" s="35">
        <v>38</v>
      </c>
    </row>
    <row r="190" spans="1:4" x14ac:dyDescent="0.2">
      <c r="A190" s="38" t="s">
        <v>219</v>
      </c>
      <c r="B190" s="38">
        <v>3.7720000000000002E-3</v>
      </c>
      <c r="C190" s="38">
        <v>5.5E-2</v>
      </c>
      <c r="D190" s="35">
        <v>38</v>
      </c>
    </row>
    <row r="191" spans="1:4" x14ac:dyDescent="0.2">
      <c r="A191" s="38" t="s">
        <v>220</v>
      </c>
      <c r="B191" s="38">
        <v>2.2829999999999999E-3</v>
      </c>
      <c r="C191" s="38">
        <v>5.5E-2</v>
      </c>
      <c r="D191" s="35">
        <v>39</v>
      </c>
    </row>
    <row r="192" spans="1:4" x14ac:dyDescent="0.2">
      <c r="A192" s="38" t="s">
        <v>221</v>
      </c>
      <c r="B192" s="38">
        <v>1.573E-3</v>
      </c>
      <c r="C192" s="38">
        <v>5.7000000000000002E-2</v>
      </c>
      <c r="D192" s="35">
        <v>38</v>
      </c>
    </row>
    <row r="193" spans="1:4" x14ac:dyDescent="0.2">
      <c r="A193" s="38" t="s">
        <v>222</v>
      </c>
      <c r="B193" s="38">
        <v>7.8609999999999999E-3</v>
      </c>
      <c r="C193" s="38">
        <v>5.5E-2</v>
      </c>
      <c r="D193" s="35">
        <v>40</v>
      </c>
    </row>
    <row r="194" spans="1:4" x14ac:dyDescent="0.2">
      <c r="A194" s="38" t="s">
        <v>223</v>
      </c>
      <c r="B194" s="38">
        <v>1.0215999999999999E-2</v>
      </c>
      <c r="C194" s="38">
        <v>5.6000000000000001E-2</v>
      </c>
      <c r="D194" s="35">
        <v>40</v>
      </c>
    </row>
    <row r="195" spans="1:4" x14ac:dyDescent="0.2">
      <c r="A195" s="38" t="s">
        <v>224</v>
      </c>
      <c r="B195" s="38">
        <v>3.1099999999999999E-3</v>
      </c>
      <c r="C195" s="38">
        <v>5.3999999999999999E-2</v>
      </c>
      <c r="D195" s="35">
        <v>40</v>
      </c>
    </row>
    <row r="196" spans="1:4" x14ac:dyDescent="0.2">
      <c r="A196" s="38" t="s">
        <v>225</v>
      </c>
      <c r="B196" s="38">
        <v>5.6940000000000003E-3</v>
      </c>
      <c r="C196" s="38">
        <v>5.3999999999999999E-2</v>
      </c>
      <c r="D196" s="35">
        <v>40</v>
      </c>
    </row>
    <row r="197" spans="1:4" x14ac:dyDescent="0.2">
      <c r="A197" s="38" t="s">
        <v>226</v>
      </c>
      <c r="B197" s="38">
        <v>3.0569999999999998E-3</v>
      </c>
      <c r="C197" s="38">
        <v>5.2999999999999999E-2</v>
      </c>
      <c r="D197" s="35">
        <v>42</v>
      </c>
    </row>
    <row r="198" spans="1:4" x14ac:dyDescent="0.2">
      <c r="A198" s="38" t="s">
        <v>227</v>
      </c>
      <c r="B198" s="38">
        <v>2.6830000000000001E-3</v>
      </c>
      <c r="C198" s="38">
        <v>5.0999999999999997E-2</v>
      </c>
      <c r="D198" s="35">
        <v>42</v>
      </c>
    </row>
    <row r="199" spans="1:4" x14ac:dyDescent="0.2">
      <c r="A199" s="38" t="s">
        <v>228</v>
      </c>
      <c r="B199" s="38">
        <v>3.444E-3</v>
      </c>
      <c r="C199" s="38">
        <v>5.1999999999999998E-2</v>
      </c>
      <c r="D199" s="35">
        <v>43</v>
      </c>
    </row>
    <row r="200" spans="1:4" x14ac:dyDescent="0.2">
      <c r="A200" s="38" t="s">
        <v>229</v>
      </c>
      <c r="B200" s="38">
        <v>3.1930000000000001E-3</v>
      </c>
      <c r="C200" s="38">
        <v>4.9000000000000002E-2</v>
      </c>
      <c r="D200" s="35">
        <v>45</v>
      </c>
    </row>
    <row r="201" spans="1:4" x14ac:dyDescent="0.2">
      <c r="A201" s="38" t="s">
        <v>230</v>
      </c>
      <c r="B201" s="38">
        <v>4.6839999999999998E-3</v>
      </c>
      <c r="C201" s="38">
        <v>0.05</v>
      </c>
      <c r="D201" s="35">
        <v>44</v>
      </c>
    </row>
    <row r="202" spans="1:4" x14ac:dyDescent="0.2">
      <c r="A202" s="38" t="s">
        <v>231</v>
      </c>
      <c r="B202" s="38">
        <v>8.7840000000000001E-3</v>
      </c>
      <c r="C202" s="38">
        <v>5.0999999999999997E-2</v>
      </c>
      <c r="D202" s="35">
        <v>45</v>
      </c>
    </row>
    <row r="203" spans="1:4" x14ac:dyDescent="0.2">
      <c r="A203" s="38" t="s">
        <v>232</v>
      </c>
      <c r="B203" s="38">
        <v>8.2039999999999995E-3</v>
      </c>
      <c r="C203" s="38">
        <v>5.0999999999999997E-2</v>
      </c>
      <c r="D203" s="35">
        <v>45</v>
      </c>
    </row>
    <row r="204" spans="1:4" x14ac:dyDescent="0.2">
      <c r="A204" s="38" t="s">
        <v>233</v>
      </c>
      <c r="B204" s="38">
        <v>3.2100000000000002E-3</v>
      </c>
      <c r="C204" s="38">
        <v>4.8000000000000001E-2</v>
      </c>
      <c r="D204" s="35">
        <v>47</v>
      </c>
    </row>
    <row r="205" spans="1:4" x14ac:dyDescent="0.2">
      <c r="A205" s="38" t="s">
        <v>234</v>
      </c>
      <c r="B205" s="38">
        <v>2.0449999999999999E-3</v>
      </c>
      <c r="C205" s="38">
        <v>0.05</v>
      </c>
      <c r="D205" s="35">
        <v>47</v>
      </c>
    </row>
    <row r="206" spans="1:4" x14ac:dyDescent="0.2">
      <c r="A206" s="38" t="s">
        <v>235</v>
      </c>
      <c r="B206" s="38">
        <v>4.0020000000000003E-3</v>
      </c>
      <c r="C206" s="38">
        <v>4.9000000000000002E-2</v>
      </c>
      <c r="D206" s="35">
        <v>47</v>
      </c>
    </row>
    <row r="207" spans="1:4" x14ac:dyDescent="0.2">
      <c r="A207" s="38" t="s">
        <v>236</v>
      </c>
      <c r="B207" s="38">
        <v>3.307E-3</v>
      </c>
      <c r="C207" s="38">
        <v>5.0999999999999997E-2</v>
      </c>
      <c r="D207" s="35">
        <v>49</v>
      </c>
    </row>
    <row r="208" spans="1:4" x14ac:dyDescent="0.2">
      <c r="A208" s="38" t="s">
        <v>237</v>
      </c>
      <c r="B208" s="38">
        <v>6.1149999999999998E-3</v>
      </c>
      <c r="C208" s="38">
        <v>4.7E-2</v>
      </c>
      <c r="D208" s="35">
        <v>50</v>
      </c>
    </row>
    <row r="209" spans="1:4" x14ac:dyDescent="0.2">
      <c r="A209" s="38" t="s">
        <v>238</v>
      </c>
      <c r="B209" s="38">
        <v>4.8479999999999999E-3</v>
      </c>
      <c r="C209" s="38">
        <v>4.8000000000000001E-2</v>
      </c>
      <c r="D209" s="35">
        <v>51</v>
      </c>
    </row>
    <row r="210" spans="1:4" x14ac:dyDescent="0.2">
      <c r="A210" s="38" t="s">
        <v>239</v>
      </c>
      <c r="B210" s="38">
        <v>2.7859999999999998E-3</v>
      </c>
      <c r="C210" s="38">
        <v>4.5999999999999999E-2</v>
      </c>
      <c r="D210" s="35">
        <v>53</v>
      </c>
    </row>
    <row r="211" spans="1:4" x14ac:dyDescent="0.2">
      <c r="A211" s="38" t="s">
        <v>240</v>
      </c>
      <c r="B211" s="38">
        <v>5.4140000000000004E-3</v>
      </c>
      <c r="C211" s="38">
        <v>4.5999999999999999E-2</v>
      </c>
      <c r="D211" s="35">
        <v>53</v>
      </c>
    </row>
    <row r="212" spans="1:4" x14ac:dyDescent="0.2">
      <c r="A212" s="38" t="s">
        <v>241</v>
      </c>
      <c r="B212" s="38">
        <v>4.8939999999999999E-3</v>
      </c>
      <c r="C212" s="38">
        <v>4.3999999999999997E-2</v>
      </c>
      <c r="D212" s="35">
        <v>53</v>
      </c>
    </row>
    <row r="213" spans="1:4" x14ac:dyDescent="0.2">
      <c r="A213" s="38" t="s">
        <v>242</v>
      </c>
      <c r="B213" s="38">
        <v>3.7499999999999999E-3</v>
      </c>
      <c r="C213" s="38">
        <v>4.3999999999999997E-2</v>
      </c>
      <c r="D213" s="35">
        <v>55</v>
      </c>
    </row>
    <row r="214" spans="1:4" x14ac:dyDescent="0.2">
      <c r="A214" s="38" t="s">
        <v>243</v>
      </c>
      <c r="B214" s="38">
        <v>3.3779999999999999E-3</v>
      </c>
      <c r="C214" s="38">
        <v>4.2999999999999997E-2</v>
      </c>
      <c r="D214" s="35">
        <v>57</v>
      </c>
    </row>
    <row r="215" spans="1:4" x14ac:dyDescent="0.2">
      <c r="A215" s="38" t="s">
        <v>244</v>
      </c>
      <c r="B215" s="38">
        <v>4.045E-3</v>
      </c>
      <c r="C215" s="38">
        <v>4.2000000000000003E-2</v>
      </c>
      <c r="D215" s="35">
        <v>59</v>
      </c>
    </row>
    <row r="216" spans="1:4" x14ac:dyDescent="0.2">
      <c r="A216" s="38" t="s">
        <v>245</v>
      </c>
      <c r="B216" s="38">
        <v>4.7260000000000002E-3</v>
      </c>
      <c r="C216" s="38">
        <v>4.1000000000000002E-2</v>
      </c>
      <c r="D216" s="35">
        <v>63</v>
      </c>
    </row>
    <row r="217" spans="1:4" x14ac:dyDescent="0.2">
      <c r="A217" s="38" t="s">
        <v>246</v>
      </c>
      <c r="B217" s="38">
        <v>4.3080000000000002E-3</v>
      </c>
      <c r="C217" s="38">
        <v>0.04</v>
      </c>
      <c r="D217" s="35">
        <v>64</v>
      </c>
    </row>
    <row r="218" spans="1:4" x14ac:dyDescent="0.2">
      <c r="A218" s="38" t="s">
        <v>247</v>
      </c>
      <c r="B218" s="38">
        <v>6.1180000000000002E-3</v>
      </c>
      <c r="C218" s="38">
        <v>0.04</v>
      </c>
      <c r="D218" s="35">
        <v>65</v>
      </c>
    </row>
    <row r="219" spans="1:4" x14ac:dyDescent="0.2">
      <c r="A219" s="38" t="s">
        <v>248</v>
      </c>
      <c r="B219" s="38">
        <v>6.8440000000000003E-3</v>
      </c>
      <c r="C219" s="38">
        <v>3.7999999999999999E-2</v>
      </c>
      <c r="D219" s="35">
        <v>66</v>
      </c>
    </row>
    <row r="220" spans="1:4" x14ac:dyDescent="0.2">
      <c r="A220" s="38" t="s">
        <v>249</v>
      </c>
      <c r="B220" s="38">
        <v>4.6420000000000003E-3</v>
      </c>
      <c r="C220" s="38">
        <v>3.7999999999999999E-2</v>
      </c>
      <c r="D220" s="35">
        <v>70</v>
      </c>
    </row>
    <row r="221" spans="1:4" x14ac:dyDescent="0.2">
      <c r="A221" s="38" t="s">
        <v>250</v>
      </c>
      <c r="B221" s="38">
        <v>5.3070000000000001E-3</v>
      </c>
      <c r="C221" s="38">
        <v>3.7999999999999999E-2</v>
      </c>
      <c r="D221" s="35">
        <v>67</v>
      </c>
    </row>
    <row r="222" spans="1:4" x14ac:dyDescent="0.2">
      <c r="A222" s="38" t="s">
        <v>251</v>
      </c>
      <c r="B222" s="38">
        <v>6.1450000000000003E-3</v>
      </c>
      <c r="C222" s="38">
        <v>3.9E-2</v>
      </c>
      <c r="D222" s="35">
        <v>68</v>
      </c>
    </row>
    <row r="223" spans="1:4" x14ac:dyDescent="0.2">
      <c r="A223" s="38" t="s">
        <v>252</v>
      </c>
      <c r="B223" s="38">
        <v>3.1029999999999999E-3</v>
      </c>
      <c r="C223" s="38">
        <v>3.7999999999999999E-2</v>
      </c>
      <c r="D223" s="35">
        <v>69</v>
      </c>
    </row>
    <row r="224" spans="1:4" x14ac:dyDescent="0.2">
      <c r="A224" s="38" t="s">
        <v>253</v>
      </c>
      <c r="B224" s="38">
        <v>4.2240000000000003E-3</v>
      </c>
      <c r="C224" s="38">
        <v>3.7999999999999999E-2</v>
      </c>
      <c r="D224" s="35">
        <v>69</v>
      </c>
    </row>
    <row r="225" spans="1:4" x14ac:dyDescent="0.2">
      <c r="A225" s="38" t="s">
        <v>254</v>
      </c>
      <c r="B225" s="38">
        <v>3.9300000000000003E-3</v>
      </c>
      <c r="C225" s="38">
        <v>3.7999999999999999E-2</v>
      </c>
      <c r="D225" s="35">
        <v>68</v>
      </c>
    </row>
    <row r="226" spans="1:4" x14ac:dyDescent="0.2">
      <c r="A226" s="38" t="s">
        <v>255</v>
      </c>
      <c r="B226" s="38">
        <v>4.1770000000000002E-3</v>
      </c>
      <c r="C226" s="38">
        <v>3.6999999999999998E-2</v>
      </c>
      <c r="D226" s="35">
        <v>67</v>
      </c>
    </row>
    <row r="227" spans="1:4" x14ac:dyDescent="0.2">
      <c r="A227" s="38" t="s">
        <v>256</v>
      </c>
      <c r="B227" s="38">
        <v>3.9659999999999999E-3</v>
      </c>
      <c r="C227" s="38">
        <v>3.6999999999999998E-2</v>
      </c>
      <c r="D227" s="35">
        <v>67</v>
      </c>
    </row>
    <row r="228" spans="1:4" x14ac:dyDescent="0.2">
      <c r="A228" s="38" t="s">
        <v>257</v>
      </c>
      <c r="B228" s="38">
        <v>2.8670000000000002E-3</v>
      </c>
      <c r="C228" s="38">
        <v>3.5999999999999997E-2</v>
      </c>
      <c r="D228" s="35">
        <v>67</v>
      </c>
    </row>
    <row r="229" spans="1:4" x14ac:dyDescent="0.2">
      <c r="A229" s="38" t="s">
        <v>258</v>
      </c>
      <c r="B229" s="38">
        <v>3.663E-3</v>
      </c>
      <c r="C229" s="38">
        <v>3.7999999999999999E-2</v>
      </c>
      <c r="D229" s="35">
        <v>66</v>
      </c>
    </row>
    <row r="230" spans="1:4" x14ac:dyDescent="0.2">
      <c r="A230" s="38" t="s">
        <v>259</v>
      </c>
      <c r="B230" s="38">
        <v>2.594E-3</v>
      </c>
      <c r="C230" s="38">
        <v>3.9E-2</v>
      </c>
      <c r="D230" s="35">
        <v>67</v>
      </c>
    </row>
    <row r="231" spans="1:4" x14ac:dyDescent="0.2">
      <c r="A231" s="38" t="s">
        <v>260</v>
      </c>
      <c r="B231" s="38">
        <v>3.9090000000000001E-3</v>
      </c>
      <c r="C231" s="38">
        <v>3.7999999999999999E-2</v>
      </c>
      <c r="D231" s="35">
        <v>66</v>
      </c>
    </row>
    <row r="232" spans="1:4" x14ac:dyDescent="0.2">
      <c r="A232" s="38" t="s">
        <v>261</v>
      </c>
      <c r="B232" s="38">
        <v>3.7629999999999999E-3</v>
      </c>
      <c r="C232" s="38">
        <v>3.7999999999999999E-2</v>
      </c>
      <c r="D232" s="35">
        <v>64</v>
      </c>
    </row>
    <row r="233" spans="1:4" x14ac:dyDescent="0.2">
      <c r="A233" s="38" t="s">
        <v>262</v>
      </c>
      <c r="B233" s="38">
        <v>4.7819999999999998E-3</v>
      </c>
      <c r="C233" s="38">
        <v>3.7999999999999999E-2</v>
      </c>
      <c r="D233" s="35">
        <v>65</v>
      </c>
    </row>
    <row r="234" spans="1:4" x14ac:dyDescent="0.2">
      <c r="A234" s="38" t="s">
        <v>263</v>
      </c>
      <c r="B234" s="38">
        <v>3.0109999999999998E-3</v>
      </c>
      <c r="C234" s="38">
        <v>3.7999999999999999E-2</v>
      </c>
      <c r="D234" s="35">
        <v>64</v>
      </c>
    </row>
    <row r="235" spans="1:4" x14ac:dyDescent="0.2">
      <c r="A235" s="38" t="s">
        <v>264</v>
      </c>
      <c r="B235" s="38">
        <v>3.7659999999999998E-3</v>
      </c>
      <c r="C235" s="38">
        <v>3.9E-2</v>
      </c>
      <c r="D235" s="35">
        <v>64</v>
      </c>
    </row>
    <row r="236" spans="1:4" x14ac:dyDescent="0.2">
      <c r="A236" s="38" t="s">
        <v>265</v>
      </c>
      <c r="B236" s="38">
        <v>3.3760000000000001E-3</v>
      </c>
      <c r="C236" s="38">
        <v>3.7999999999999999E-2</v>
      </c>
      <c r="D236" s="35">
        <v>63</v>
      </c>
    </row>
    <row r="237" spans="1:4" x14ac:dyDescent="0.2">
      <c r="A237" s="38" t="s">
        <v>266</v>
      </c>
      <c r="B237" s="38">
        <v>4.2319999999999997E-3</v>
      </c>
      <c r="C237" s="38">
        <v>3.7999999999999999E-2</v>
      </c>
      <c r="D237" s="35">
        <v>65</v>
      </c>
    </row>
    <row r="238" spans="1:4" x14ac:dyDescent="0.2">
      <c r="A238" s="38" t="s">
        <v>267</v>
      </c>
      <c r="B238" s="38">
        <v>1.139E-3</v>
      </c>
      <c r="C238" s="38">
        <v>3.7999999999999999E-2</v>
      </c>
      <c r="D238" s="35">
        <v>64</v>
      </c>
    </row>
    <row r="239" spans="1:4" x14ac:dyDescent="0.2">
      <c r="A239" s="38" t="s">
        <v>268</v>
      </c>
      <c r="B239" s="38">
        <v>6.8440000000000003E-3</v>
      </c>
      <c r="C239" s="38">
        <v>0.04</v>
      </c>
      <c r="D239" s="35">
        <v>66</v>
      </c>
    </row>
    <row r="240" spans="1:4" x14ac:dyDescent="0.2">
      <c r="A240" s="38" t="s">
        <v>269</v>
      </c>
      <c r="B240" s="38">
        <v>3.0720000000000001E-3</v>
      </c>
      <c r="C240" s="38">
        <v>3.9E-2</v>
      </c>
      <c r="D240" s="35">
        <v>65</v>
      </c>
    </row>
    <row r="241" spans="1:4" x14ac:dyDescent="0.2">
      <c r="A241" s="38" t="s">
        <v>270</v>
      </c>
      <c r="B241" s="38">
        <v>9.3810000000000004E-3</v>
      </c>
      <c r="C241" s="38">
        <v>3.7999999999999999E-2</v>
      </c>
      <c r="D241" s="35">
        <v>66</v>
      </c>
    </row>
    <row r="242" spans="1:4" x14ac:dyDescent="0.2">
      <c r="A242" s="38" t="s">
        <v>271</v>
      </c>
      <c r="B242" s="38">
        <v>1.2848E-2</v>
      </c>
      <c r="C242" s="38">
        <v>3.6999999999999998E-2</v>
      </c>
      <c r="D242" s="35">
        <v>67</v>
      </c>
    </row>
    <row r="243" spans="1:4" x14ac:dyDescent="0.2">
      <c r="A243" s="38" t="s">
        <v>272</v>
      </c>
      <c r="B243" s="38">
        <v>1.503E-3</v>
      </c>
      <c r="C243" s="38">
        <v>3.7999999999999999E-2</v>
      </c>
      <c r="D243" s="35">
        <v>66</v>
      </c>
    </row>
    <row r="244" spans="1:4" x14ac:dyDescent="0.2">
      <c r="A244" s="38" t="s">
        <v>273</v>
      </c>
      <c r="B244" s="38">
        <v>3.6449999999999998E-3</v>
      </c>
      <c r="C244" s="38">
        <v>3.6999999999999998E-2</v>
      </c>
      <c r="D244" s="35">
        <v>67</v>
      </c>
    </row>
    <row r="245" spans="1:4" x14ac:dyDescent="0.2">
      <c r="A245" s="38" t="s">
        <v>274</v>
      </c>
      <c r="B245" s="38">
        <v>1.456E-3</v>
      </c>
      <c r="C245" s="38">
        <v>3.5000000000000003E-2</v>
      </c>
      <c r="D245" s="35">
        <v>69</v>
      </c>
    </row>
    <row r="246" spans="1:4" x14ac:dyDescent="0.2">
      <c r="A246" s="38" t="s">
        <v>275</v>
      </c>
      <c r="B246" s="38">
        <v>4.9919999999999999E-3</v>
      </c>
      <c r="C246" s="38">
        <v>3.5000000000000003E-2</v>
      </c>
      <c r="D246" s="35">
        <v>69</v>
      </c>
    </row>
    <row r="247" spans="1:4" x14ac:dyDescent="0.2">
      <c r="A247" s="38" t="s">
        <v>276</v>
      </c>
      <c r="B247" s="38">
        <v>3.2139999999999998E-3</v>
      </c>
      <c r="C247" s="38">
        <v>3.6999999999999998E-2</v>
      </c>
      <c r="D247" s="35">
        <v>69</v>
      </c>
    </row>
    <row r="248" spans="1:4" x14ac:dyDescent="0.2">
      <c r="A248" s="38" t="s">
        <v>277</v>
      </c>
      <c r="B248" s="38">
        <v>3.9509999999999997E-3</v>
      </c>
      <c r="C248" s="38">
        <v>3.6999999999999998E-2</v>
      </c>
      <c r="D248" s="35">
        <v>71</v>
      </c>
    </row>
    <row r="249" spans="1:4" x14ac:dyDescent="0.2">
      <c r="A249" s="38" t="s">
        <v>278</v>
      </c>
      <c r="B249" s="38">
        <v>3.2859999999999999E-3</v>
      </c>
      <c r="C249" s="38">
        <v>3.5000000000000003E-2</v>
      </c>
      <c r="D249" s="35">
        <v>72</v>
      </c>
    </row>
    <row r="250" spans="1:4" x14ac:dyDescent="0.2">
      <c r="A250" s="38" t="s">
        <v>279</v>
      </c>
      <c r="B250" s="38">
        <v>3.1719999999999999E-3</v>
      </c>
      <c r="C250" s="38">
        <v>3.4000000000000002E-2</v>
      </c>
      <c r="D250" s="35">
        <v>73</v>
      </c>
    </row>
    <row r="251" spans="1:4" x14ac:dyDescent="0.2">
      <c r="A251" s="38" t="s">
        <v>280</v>
      </c>
      <c r="B251" s="38">
        <v>4.849E-3</v>
      </c>
      <c r="C251" s="38">
        <v>3.4000000000000002E-2</v>
      </c>
      <c r="D251" s="35">
        <v>77</v>
      </c>
    </row>
    <row r="252" spans="1:4" x14ac:dyDescent="0.2">
      <c r="A252" s="38" t="s">
        <v>281</v>
      </c>
      <c r="B252" s="38">
        <v>3.846E-3</v>
      </c>
      <c r="C252" s="38">
        <v>3.4000000000000002E-2</v>
      </c>
      <c r="D252" s="35">
        <v>77</v>
      </c>
    </row>
    <row r="253" spans="1:4" x14ac:dyDescent="0.2">
      <c r="A253" s="38" t="s">
        <v>282</v>
      </c>
      <c r="B253" s="38">
        <v>2.7179999999999999E-3</v>
      </c>
      <c r="C253" s="38">
        <v>3.4000000000000002E-2</v>
      </c>
      <c r="D253" s="35">
        <v>76</v>
      </c>
    </row>
    <row r="254" spans="1:4" x14ac:dyDescent="0.2">
      <c r="A254" s="38" t="s">
        <v>283</v>
      </c>
      <c r="B254" s="38">
        <v>4.0749999999999996E-3</v>
      </c>
      <c r="C254" s="38">
        <v>3.4000000000000002E-2</v>
      </c>
      <c r="D254" s="35">
        <v>79</v>
      </c>
    </row>
    <row r="255" spans="1:4" x14ac:dyDescent="0.2">
      <c r="A255" s="38" t="s">
        <v>284</v>
      </c>
      <c r="B255" s="38">
        <v>3.2330000000000002E-3</v>
      </c>
      <c r="C255" s="38">
        <v>3.4000000000000002E-2</v>
      </c>
      <c r="D255" s="35">
        <v>79</v>
      </c>
    </row>
    <row r="256" spans="1:4" x14ac:dyDescent="0.2">
      <c r="A256" s="38" t="s">
        <v>285</v>
      </c>
      <c r="B256" s="38">
        <v>3.1020000000000002E-3</v>
      </c>
      <c r="C256" s="38">
        <v>3.4000000000000002E-2</v>
      </c>
      <c r="D256" s="35">
        <v>80</v>
      </c>
    </row>
    <row r="257" spans="1:4" x14ac:dyDescent="0.2">
      <c r="A257" s="38" t="s">
        <v>286</v>
      </c>
      <c r="B257" s="38">
        <v>3.8899999999999998E-3</v>
      </c>
      <c r="C257" s="38">
        <v>3.4000000000000002E-2</v>
      </c>
      <c r="D257" s="35">
        <v>80</v>
      </c>
    </row>
    <row r="258" spans="1:4" x14ac:dyDescent="0.2">
      <c r="A258" s="38" t="s">
        <v>287</v>
      </c>
      <c r="B258" s="38">
        <v>4.0759999999999998E-3</v>
      </c>
      <c r="C258" s="38">
        <v>3.4000000000000002E-2</v>
      </c>
      <c r="D258" s="35">
        <v>80</v>
      </c>
    </row>
    <row r="259" spans="1:4" x14ac:dyDescent="0.2">
      <c r="A259" s="38" t="s">
        <v>288</v>
      </c>
      <c r="B259" s="38">
        <v>2.3280000000000002E-3</v>
      </c>
      <c r="C259" s="38">
        <v>3.5000000000000003E-2</v>
      </c>
      <c r="D259" s="35">
        <v>78</v>
      </c>
    </row>
    <row r="260" spans="1:4" x14ac:dyDescent="0.2">
      <c r="A260" s="38" t="s">
        <v>289</v>
      </c>
      <c r="B260" s="38">
        <v>4.1349999999999998E-3</v>
      </c>
      <c r="C260" s="38">
        <v>3.5000000000000003E-2</v>
      </c>
      <c r="D260" s="35">
        <v>77</v>
      </c>
    </row>
    <row r="261" spans="1:4" x14ac:dyDescent="0.2">
      <c r="A261" s="38" t="s">
        <v>290</v>
      </c>
      <c r="B261" s="38">
        <v>4.045E-3</v>
      </c>
      <c r="C261" s="38">
        <v>3.5000000000000003E-2</v>
      </c>
      <c r="D261" s="35">
        <v>76</v>
      </c>
    </row>
    <row r="262" spans="1:4" x14ac:dyDescent="0.2">
      <c r="A262" s="38" t="s">
        <v>291</v>
      </c>
      <c r="B262" s="38">
        <v>3.6089999999999998E-3</v>
      </c>
      <c r="C262" s="38">
        <v>3.6999999999999998E-2</v>
      </c>
      <c r="D262" s="35">
        <v>80</v>
      </c>
    </row>
    <row r="263" spans="1:4" x14ac:dyDescent="0.2">
      <c r="A263" s="38" t="s">
        <v>292</v>
      </c>
      <c r="B263" s="38">
        <v>4.3559999999999996E-3</v>
      </c>
      <c r="C263" s="38">
        <v>3.6999999999999998E-2</v>
      </c>
      <c r="D263" s="35">
        <v>79</v>
      </c>
    </row>
    <row r="264" spans="1:4" x14ac:dyDescent="0.2">
      <c r="A264" s="38" t="s">
        <v>293</v>
      </c>
      <c r="B264" s="38">
        <v>2.2880000000000001E-3</v>
      </c>
      <c r="C264" s="38">
        <v>3.5000000000000003E-2</v>
      </c>
      <c r="D264" s="35">
        <v>77</v>
      </c>
    </row>
    <row r="265" spans="1:4" x14ac:dyDescent="0.2">
      <c r="A265" s="38" t="s">
        <v>294</v>
      </c>
      <c r="B265" s="38">
        <v>5.9090000000000002E-3</v>
      </c>
      <c r="C265" s="38">
        <v>3.5000000000000003E-2</v>
      </c>
      <c r="D265" s="35">
        <v>75</v>
      </c>
    </row>
    <row r="266" spans="1:4" x14ac:dyDescent="0.2">
      <c r="A266" s="38" t="s">
        <v>295</v>
      </c>
      <c r="B266" s="38">
        <v>5.96E-3</v>
      </c>
      <c r="C266" s="38">
        <v>3.9E-2</v>
      </c>
      <c r="D266" s="35">
        <v>71</v>
      </c>
    </row>
    <row r="267" spans="1:4" x14ac:dyDescent="0.2">
      <c r="A267" s="38" t="s">
        <v>296</v>
      </c>
      <c r="B267" s="38">
        <v>3.0070000000000001E-3</v>
      </c>
      <c r="C267" s="38">
        <v>4.2000000000000003E-2</v>
      </c>
      <c r="D267" s="35">
        <v>71</v>
      </c>
    </row>
    <row r="268" spans="1:4" x14ac:dyDescent="0.2">
      <c r="A268" s="38" t="s">
        <v>297</v>
      </c>
      <c r="B268" s="38">
        <v>5.7210000000000004E-3</v>
      </c>
      <c r="C268" s="38">
        <v>4.3999999999999997E-2</v>
      </c>
      <c r="D268" s="35">
        <v>67</v>
      </c>
    </row>
    <row r="269" spans="1:4" x14ac:dyDescent="0.2">
      <c r="A269" s="38" t="s">
        <v>298</v>
      </c>
      <c r="B269" s="38">
        <v>4.8060000000000004E-3</v>
      </c>
      <c r="C269" s="38">
        <v>4.5999999999999999E-2</v>
      </c>
      <c r="D269" s="35">
        <v>65</v>
      </c>
    </row>
    <row r="270" spans="1:4" x14ac:dyDescent="0.2">
      <c r="A270" s="38" t="s">
        <v>299</v>
      </c>
      <c r="B270" s="38">
        <v>2.428E-3</v>
      </c>
      <c r="C270" s="38">
        <v>4.8000000000000001E-2</v>
      </c>
      <c r="D270" s="35">
        <v>61</v>
      </c>
    </row>
    <row r="271" spans="1:4" x14ac:dyDescent="0.2">
      <c r="A271" s="38" t="s">
        <v>300</v>
      </c>
      <c r="B271" s="38">
        <v>2.2829999999999999E-3</v>
      </c>
      <c r="C271" s="38">
        <v>4.9000000000000002E-2</v>
      </c>
      <c r="D271" s="35">
        <v>60</v>
      </c>
    </row>
    <row r="272" spans="1:4" x14ac:dyDescent="0.2">
      <c r="A272" s="38" t="s">
        <v>301</v>
      </c>
      <c r="B272" s="38">
        <v>2.9320000000000001E-3</v>
      </c>
      <c r="C272" s="38">
        <v>0.05</v>
      </c>
      <c r="D272" s="35">
        <v>58</v>
      </c>
    </row>
    <row r="273" spans="1:4" x14ac:dyDescent="0.2">
      <c r="A273" s="38" t="s">
        <v>302</v>
      </c>
      <c r="B273" s="38">
        <v>3.787E-3</v>
      </c>
      <c r="C273" s="38">
        <v>5.0999999999999997E-2</v>
      </c>
      <c r="D273" s="35">
        <v>57</v>
      </c>
    </row>
    <row r="274" spans="1:4" x14ac:dyDescent="0.2">
      <c r="A274" s="38" t="s">
        <v>303</v>
      </c>
      <c r="B274" s="38">
        <v>1.4167000000000001E-2</v>
      </c>
      <c r="C274" s="38">
        <v>5.3999999999999999E-2</v>
      </c>
      <c r="D274" s="35">
        <v>56</v>
      </c>
    </row>
    <row r="275" spans="1:4" x14ac:dyDescent="0.2">
      <c r="A275" s="38" t="s">
        <v>304</v>
      </c>
      <c r="B275" s="38">
        <v>4.5580000000000004E-3</v>
      </c>
      <c r="C275" s="38">
        <v>5.5E-2</v>
      </c>
      <c r="D275" s="35">
        <v>53</v>
      </c>
    </row>
    <row r="276" spans="1:4" x14ac:dyDescent="0.2">
      <c r="A276" s="38" t="s">
        <v>305</v>
      </c>
      <c r="B276" s="38">
        <v>6.7879999999999998E-3</v>
      </c>
      <c r="C276" s="38">
        <v>5.8999999999999997E-2</v>
      </c>
      <c r="D276" s="35">
        <v>53</v>
      </c>
    </row>
    <row r="277" spans="1:4" x14ac:dyDescent="0.2">
      <c r="A277" s="38" t="s">
        <v>306</v>
      </c>
      <c r="B277" s="38">
        <v>4.1949999999999999E-3</v>
      </c>
      <c r="C277" s="38">
        <v>6.0999999999999999E-2</v>
      </c>
      <c r="D277" s="35">
        <v>53</v>
      </c>
    </row>
    <row r="278" spans="1:4" x14ac:dyDescent="0.2">
      <c r="A278" s="38" t="s">
        <v>307</v>
      </c>
      <c r="B278" s="38">
        <v>1.753E-3</v>
      </c>
      <c r="C278" s="38">
        <v>5.8999999999999997E-2</v>
      </c>
      <c r="D278" s="35">
        <v>51</v>
      </c>
    </row>
    <row r="279" spans="1:4" x14ac:dyDescent="0.2">
      <c r="A279" s="38" t="s">
        <v>308</v>
      </c>
      <c r="B279" s="38">
        <v>3.4550000000000002E-3</v>
      </c>
      <c r="C279" s="38">
        <v>5.8999999999999997E-2</v>
      </c>
      <c r="D279" s="35">
        <v>52</v>
      </c>
    </row>
    <row r="280" spans="1:4" x14ac:dyDescent="0.2">
      <c r="A280" s="38" t="s">
        <v>309</v>
      </c>
      <c r="B280" s="38">
        <v>4.0990000000000002E-3</v>
      </c>
      <c r="C280" s="38">
        <v>0.06</v>
      </c>
      <c r="D280" s="35">
        <v>52</v>
      </c>
    </row>
    <row r="281" spans="1:4" x14ac:dyDescent="0.2">
      <c r="A281" s="38" t="s">
        <v>310</v>
      </c>
      <c r="B281" s="38">
        <v>2.614E-3</v>
      </c>
      <c r="C281" s="38">
        <v>5.8999999999999997E-2</v>
      </c>
      <c r="D281" s="35">
        <v>52</v>
      </c>
    </row>
    <row r="282" spans="1:4" x14ac:dyDescent="0.2">
      <c r="A282" s="38" t="s">
        <v>311</v>
      </c>
      <c r="B282" s="38">
        <v>3.4069999999999999E-3</v>
      </c>
      <c r="C282" s="38">
        <v>5.8999999999999997E-2</v>
      </c>
      <c r="D282" s="35">
        <v>53</v>
      </c>
    </row>
    <row r="283" spans="1:4" x14ac:dyDescent="0.2">
      <c r="A283" s="38" t="s">
        <v>312</v>
      </c>
      <c r="B283" s="38">
        <v>2.0860000000000002E-3</v>
      </c>
      <c r="C283" s="38">
        <v>5.8999999999999997E-2</v>
      </c>
      <c r="D283" s="35">
        <v>55</v>
      </c>
    </row>
    <row r="284" spans="1:4" x14ac:dyDescent="0.2">
      <c r="A284" s="38" t="s">
        <v>313</v>
      </c>
      <c r="B284" s="38">
        <v>1.668E-3</v>
      </c>
      <c r="C284" s="38">
        <v>0.06</v>
      </c>
      <c r="D284" s="35">
        <v>54</v>
      </c>
    </row>
    <row r="285" spans="1:4" x14ac:dyDescent="0.2">
      <c r="A285" s="38" t="s">
        <v>314</v>
      </c>
      <c r="B285" s="38">
        <v>3.8249999999999998E-3</v>
      </c>
      <c r="C285" s="38">
        <v>6.0999999999999999E-2</v>
      </c>
      <c r="D285" s="35">
        <v>55</v>
      </c>
    </row>
    <row r="286" spans="1:4" x14ac:dyDescent="0.2">
      <c r="A286" s="38" t="s">
        <v>315</v>
      </c>
      <c r="B286" s="38">
        <v>3.2810000000000001E-3</v>
      </c>
      <c r="C286" s="38">
        <v>0.06</v>
      </c>
      <c r="D286" s="35">
        <v>54</v>
      </c>
    </row>
    <row r="287" spans="1:4" x14ac:dyDescent="0.2">
      <c r="A287" s="38" t="s">
        <v>316</v>
      </c>
      <c r="B287" s="38">
        <v>3.1870000000000002E-3</v>
      </c>
      <c r="C287" s="38">
        <v>5.8000000000000003E-2</v>
      </c>
      <c r="D287" s="35">
        <v>55</v>
      </c>
    </row>
    <row r="288" spans="1:4" x14ac:dyDescent="0.2">
      <c r="A288" s="38" t="s">
        <v>317</v>
      </c>
      <c r="B288" s="38">
        <v>5.2880000000000002E-3</v>
      </c>
      <c r="C288" s="38">
        <v>0.06</v>
      </c>
      <c r="D288" s="35">
        <v>56</v>
      </c>
    </row>
    <row r="289" spans="1:4" x14ac:dyDescent="0.2">
      <c r="A289" s="38" t="s">
        <v>318</v>
      </c>
      <c r="B289" s="38">
        <v>4.0790000000000002E-3</v>
      </c>
      <c r="C289" s="38">
        <v>0.06</v>
      </c>
      <c r="D289" s="35">
        <v>56</v>
      </c>
    </row>
    <row r="290" spans="1:4" x14ac:dyDescent="0.2">
      <c r="A290" s="38" t="s">
        <v>319</v>
      </c>
      <c r="B290" s="38">
        <v>3.4940000000000001E-3</v>
      </c>
      <c r="C290" s="38">
        <v>5.8000000000000003E-2</v>
      </c>
      <c r="D290" s="35">
        <v>59</v>
      </c>
    </row>
    <row r="291" spans="1:4" x14ac:dyDescent="0.2">
      <c r="A291" s="38" t="s">
        <v>320</v>
      </c>
      <c r="B291" s="38">
        <v>3.9849999999999998E-3</v>
      </c>
      <c r="C291" s="38">
        <v>5.7000000000000002E-2</v>
      </c>
      <c r="D291" s="35">
        <v>60</v>
      </c>
    </row>
    <row r="292" spans="1:4" x14ac:dyDescent="0.2">
      <c r="A292" s="38" t="s">
        <v>321</v>
      </c>
      <c r="B292" s="38">
        <v>2.624E-3</v>
      </c>
      <c r="C292" s="38">
        <v>5.8000000000000003E-2</v>
      </c>
      <c r="D292" s="35">
        <v>62</v>
      </c>
    </row>
    <row r="293" spans="1:4" x14ac:dyDescent="0.2">
      <c r="A293" s="38" t="s">
        <v>322</v>
      </c>
      <c r="B293" s="38">
        <v>3.8660000000000001E-3</v>
      </c>
      <c r="C293" s="38">
        <v>5.7000000000000002E-2</v>
      </c>
      <c r="D293" s="35">
        <v>62</v>
      </c>
    </row>
    <row r="294" spans="1:4" x14ac:dyDescent="0.2">
      <c r="A294" s="38" t="s">
        <v>323</v>
      </c>
      <c r="B294" s="38">
        <v>5.228E-3</v>
      </c>
      <c r="C294" s="38">
        <v>5.7000000000000002E-2</v>
      </c>
      <c r="D294" s="35">
        <v>64</v>
      </c>
    </row>
    <row r="295" spans="1:4" x14ac:dyDescent="0.2">
      <c r="A295" s="38" t="s">
        <v>324</v>
      </c>
      <c r="B295" s="38">
        <v>3.986E-3</v>
      </c>
      <c r="C295" s="38">
        <v>5.7000000000000002E-2</v>
      </c>
      <c r="D295" s="35">
        <v>64</v>
      </c>
    </row>
    <row r="296" spans="1:4" x14ac:dyDescent="0.2">
      <c r="A296" s="38" t="s">
        <v>325</v>
      </c>
      <c r="B296" s="38">
        <v>5.672E-3</v>
      </c>
      <c r="C296" s="38">
        <v>5.6000000000000001E-2</v>
      </c>
      <c r="D296" s="35">
        <v>66</v>
      </c>
    </row>
    <row r="297" spans="1:4" x14ac:dyDescent="0.2">
      <c r="A297" s="38" t="s">
        <v>326</v>
      </c>
      <c r="B297" s="38">
        <v>1.8799999999999999E-3</v>
      </c>
      <c r="C297" s="38">
        <v>5.6000000000000001E-2</v>
      </c>
      <c r="D297" s="35">
        <v>68</v>
      </c>
    </row>
    <row r="298" spans="1:4" x14ac:dyDescent="0.2">
      <c r="A298" s="38" t="s">
        <v>327</v>
      </c>
      <c r="B298" s="38">
        <v>5.3E-3</v>
      </c>
      <c r="C298" s="38">
        <v>5.5E-2</v>
      </c>
      <c r="D298" s="35">
        <v>69</v>
      </c>
    </row>
    <row r="299" spans="1:4" x14ac:dyDescent="0.2">
      <c r="A299" s="38" t="s">
        <v>328</v>
      </c>
      <c r="B299" s="38">
        <v>4.8939999999999999E-3</v>
      </c>
      <c r="C299" s="38">
        <v>5.6000000000000001E-2</v>
      </c>
      <c r="D299" s="35">
        <v>72</v>
      </c>
    </row>
    <row r="300" spans="1:4" x14ac:dyDescent="0.2">
      <c r="A300" s="38" t="s">
        <v>329</v>
      </c>
      <c r="B300" s="38">
        <v>6.3720000000000001E-3</v>
      </c>
      <c r="C300" s="38">
        <v>5.2999999999999999E-2</v>
      </c>
      <c r="D300" s="35">
        <v>73</v>
      </c>
    </row>
    <row r="301" spans="1:4" x14ac:dyDescent="0.2">
      <c r="A301" s="38" t="s">
        <v>330</v>
      </c>
      <c r="B301" s="38">
        <v>5.3600000000000002E-3</v>
      </c>
      <c r="C301" s="38">
        <v>5.1999999999999998E-2</v>
      </c>
      <c r="D301" s="35">
        <v>80</v>
      </c>
    </row>
    <row r="302" spans="1:4" x14ac:dyDescent="0.2">
      <c r="A302" s="38" t="s">
        <v>331</v>
      </c>
      <c r="B302" s="38">
        <v>5.6899999999999997E-3</v>
      </c>
      <c r="C302" s="38">
        <v>4.9000000000000002E-2</v>
      </c>
      <c r="D302" s="35">
        <v>82</v>
      </c>
    </row>
    <row r="303" spans="1:4" x14ac:dyDescent="0.2">
      <c r="A303" s="38" t="s">
        <v>332</v>
      </c>
      <c r="B303" s="38">
        <v>3.3670000000000002E-3</v>
      </c>
      <c r="C303" s="38">
        <v>0.05</v>
      </c>
      <c r="D303" s="35">
        <v>82</v>
      </c>
    </row>
    <row r="304" spans="1:4" x14ac:dyDescent="0.2">
      <c r="A304" s="38" t="s">
        <v>333</v>
      </c>
      <c r="B304" s="38">
        <v>2.0660000000000001E-3</v>
      </c>
      <c r="C304" s="38">
        <v>4.9000000000000002E-2</v>
      </c>
      <c r="D304" s="35">
        <v>82</v>
      </c>
    </row>
    <row r="305" spans="1:4" x14ac:dyDescent="0.2">
      <c r="A305" s="38" t="s">
        <v>334</v>
      </c>
      <c r="B305" s="38">
        <v>2.3540000000000002E-3</v>
      </c>
      <c r="C305" s="38">
        <v>0.05</v>
      </c>
      <c r="D305" s="35">
        <v>81</v>
      </c>
    </row>
    <row r="306" spans="1:4" x14ac:dyDescent="0.2">
      <c r="A306" s="38" t="s">
        <v>335</v>
      </c>
      <c r="B306" s="38">
        <v>3.5999999999999999E-3</v>
      </c>
      <c r="C306" s="38">
        <v>4.9000000000000002E-2</v>
      </c>
      <c r="D306" s="35">
        <v>82</v>
      </c>
    </row>
    <row r="307" spans="1:4" x14ac:dyDescent="0.2">
      <c r="A307" s="38" t="s">
        <v>336</v>
      </c>
      <c r="B307" s="38">
        <v>2.3649999999999999E-3</v>
      </c>
      <c r="C307" s="38">
        <v>4.9000000000000002E-2</v>
      </c>
      <c r="D307" s="35">
        <v>82</v>
      </c>
    </row>
    <row r="308" spans="1:4" x14ac:dyDescent="0.2">
      <c r="A308" s="38" t="s">
        <v>337</v>
      </c>
      <c r="B308" s="38">
        <v>3.9399999999999999E-3</v>
      </c>
      <c r="C308" s="38">
        <v>4.8000000000000001E-2</v>
      </c>
      <c r="D308" s="35">
        <v>84</v>
      </c>
    </row>
    <row r="309" spans="1:4" x14ac:dyDescent="0.2">
      <c r="A309" s="38" t="s">
        <v>338</v>
      </c>
      <c r="B309" s="38">
        <v>2.7550000000000001E-3</v>
      </c>
      <c r="C309" s="38">
        <v>4.8000000000000001E-2</v>
      </c>
      <c r="D309" s="35">
        <v>82</v>
      </c>
    </row>
    <row r="310" spans="1:4" x14ac:dyDescent="0.2">
      <c r="A310" s="38" t="s">
        <v>339</v>
      </c>
      <c r="B310" s="38">
        <v>4.0330000000000001E-3</v>
      </c>
      <c r="C310" s="38">
        <v>4.8000000000000001E-2</v>
      </c>
      <c r="D310" s="35">
        <v>81</v>
      </c>
    </row>
    <row r="311" spans="1:4" x14ac:dyDescent="0.2">
      <c r="A311" s="38" t="s">
        <v>340</v>
      </c>
      <c r="B311" s="38">
        <v>3.7079999999999999E-3</v>
      </c>
      <c r="C311" s="38">
        <v>4.5999999999999999E-2</v>
      </c>
      <c r="D311" s="35">
        <v>82</v>
      </c>
    </row>
    <row r="312" spans="1:4" x14ac:dyDescent="0.2">
      <c r="A312" s="38" t="s">
        <v>341</v>
      </c>
      <c r="B312" s="38">
        <v>2.0070000000000001E-3</v>
      </c>
      <c r="C312" s="38">
        <v>4.8000000000000001E-2</v>
      </c>
      <c r="D312" s="35">
        <v>82</v>
      </c>
    </row>
    <row r="313" spans="1:4" x14ac:dyDescent="0.2">
      <c r="A313" s="38" t="s">
        <v>342</v>
      </c>
      <c r="B313" s="38">
        <v>3.7290000000000001E-3</v>
      </c>
      <c r="C313" s="38">
        <v>4.9000000000000002E-2</v>
      </c>
      <c r="D313" s="35">
        <v>79</v>
      </c>
    </row>
    <row r="314" spans="1:4" x14ac:dyDescent="0.2">
      <c r="A314" s="38" t="s">
        <v>343</v>
      </c>
      <c r="B314" s="38">
        <v>4.6109999999999996E-3</v>
      </c>
      <c r="C314" s="38">
        <v>5.0999999999999997E-2</v>
      </c>
      <c r="D314" s="35">
        <v>78</v>
      </c>
    </row>
    <row r="315" spans="1:4" x14ac:dyDescent="0.2">
      <c r="A315" s="38" t="s">
        <v>344</v>
      </c>
      <c r="B315" s="38">
        <v>1.3929999999999999E-3</v>
      </c>
      <c r="C315" s="38">
        <v>5.1999999999999998E-2</v>
      </c>
      <c r="D315" s="35">
        <v>77</v>
      </c>
    </row>
    <row r="316" spans="1:4" x14ac:dyDescent="0.2">
      <c r="A316" s="38" t="s">
        <v>345</v>
      </c>
      <c r="B316" s="38">
        <v>2.4989999999999999E-3</v>
      </c>
      <c r="C316" s="38">
        <v>5.0999999999999997E-2</v>
      </c>
      <c r="D316" s="35">
        <v>77</v>
      </c>
    </row>
    <row r="317" spans="1:4" x14ac:dyDescent="0.2">
      <c r="A317" s="38" t="s">
        <v>346</v>
      </c>
      <c r="B317" s="38">
        <v>3.5739999999999999E-3</v>
      </c>
      <c r="C317" s="38">
        <v>5.0999999999999997E-2</v>
      </c>
      <c r="D317" s="35">
        <v>79</v>
      </c>
    </row>
    <row r="318" spans="1:4" x14ac:dyDescent="0.2">
      <c r="A318" s="38" t="s">
        <v>347</v>
      </c>
      <c r="B318" s="38">
        <v>3.29E-3</v>
      </c>
      <c r="C318" s="38">
        <v>5.0999999999999997E-2</v>
      </c>
      <c r="D318" s="35">
        <v>78</v>
      </c>
    </row>
    <row r="319" spans="1:4" x14ac:dyDescent="0.2">
      <c r="A319" s="38" t="s">
        <v>348</v>
      </c>
      <c r="B319" s="38">
        <v>6.1479999999999998E-3</v>
      </c>
      <c r="C319" s="38">
        <v>5.3999999999999999E-2</v>
      </c>
      <c r="D319" s="35">
        <v>76</v>
      </c>
    </row>
    <row r="320" spans="1:4" x14ac:dyDescent="0.2">
      <c r="A320" s="38" t="s">
        <v>349</v>
      </c>
      <c r="B320" s="38">
        <v>2.6830000000000001E-3</v>
      </c>
      <c r="C320" s="38">
        <v>5.5E-2</v>
      </c>
      <c r="D320" s="35">
        <v>74</v>
      </c>
    </row>
    <row r="321" spans="1:4" x14ac:dyDescent="0.2">
      <c r="A321" s="38" t="s">
        <v>350</v>
      </c>
      <c r="B321" s="38">
        <v>4.6010000000000001E-3</v>
      </c>
      <c r="C321" s="38">
        <v>5.5E-2</v>
      </c>
      <c r="D321" s="35">
        <v>72</v>
      </c>
    </row>
    <row r="322" spans="1:4" x14ac:dyDescent="0.2">
      <c r="A322" s="38" t="s">
        <v>351</v>
      </c>
      <c r="B322" s="38">
        <v>4.8060000000000004E-3</v>
      </c>
      <c r="C322" s="38">
        <v>5.8999999999999997E-2</v>
      </c>
      <c r="D322" s="35">
        <v>69</v>
      </c>
    </row>
    <row r="323" spans="1:4" x14ac:dyDescent="0.2">
      <c r="A323" s="38" t="s">
        <v>352</v>
      </c>
      <c r="B323" s="38">
        <v>7.7799999999999996E-3</v>
      </c>
      <c r="C323" s="38">
        <v>0.06</v>
      </c>
      <c r="D323" s="35">
        <v>64</v>
      </c>
    </row>
    <row r="324" spans="1:4" x14ac:dyDescent="0.2">
      <c r="A324" s="38" t="s">
        <v>353</v>
      </c>
      <c r="B324" s="38">
        <v>1.0547000000000001E-2</v>
      </c>
      <c r="C324" s="38">
        <v>6.6000000000000003E-2</v>
      </c>
      <c r="D324" s="35">
        <v>59</v>
      </c>
    </row>
    <row r="325" spans="1:4" x14ac:dyDescent="0.2">
      <c r="A325" s="38" t="s">
        <v>354</v>
      </c>
      <c r="B325" s="38">
        <v>9.0559999999999998E-3</v>
      </c>
      <c r="C325" s="38">
        <v>7.1999999999999995E-2</v>
      </c>
      <c r="D325" s="35">
        <v>54</v>
      </c>
    </row>
    <row r="326" spans="1:4" x14ac:dyDescent="0.2">
      <c r="A326" s="38" t="s">
        <v>355</v>
      </c>
      <c r="B326" s="38">
        <v>1.2048E-2</v>
      </c>
      <c r="C326" s="38">
        <v>8.1000000000000003E-2</v>
      </c>
      <c r="D326" s="35">
        <v>51</v>
      </c>
    </row>
    <row r="327" spans="1:4" x14ac:dyDescent="0.2">
      <c r="A327" s="38" t="s">
        <v>356</v>
      </c>
      <c r="B327" s="38">
        <v>6.4710000000000002E-3</v>
      </c>
      <c r="C327" s="38">
        <v>8.1000000000000003E-2</v>
      </c>
      <c r="D327" s="35">
        <v>50</v>
      </c>
    </row>
    <row r="328" spans="1:4" x14ac:dyDescent="0.2">
      <c r="A328" s="38" t="s">
        <v>357</v>
      </c>
      <c r="B328" s="38">
        <v>4.8320000000000004E-3</v>
      </c>
      <c r="C328" s="38">
        <v>8.5999999999999993E-2</v>
      </c>
      <c r="D328" s="35">
        <v>49</v>
      </c>
    </row>
    <row r="329" spans="1:4" x14ac:dyDescent="0.2">
      <c r="A329" s="38" t="s">
        <v>358</v>
      </c>
      <c r="B329" s="38">
        <v>3.2339999999999999E-3</v>
      </c>
      <c r="C329" s="38">
        <v>8.7999999999999995E-2</v>
      </c>
      <c r="D329" s="35">
        <v>49</v>
      </c>
    </row>
    <row r="330" spans="1:4" x14ac:dyDescent="0.2">
      <c r="A330" s="38" t="s">
        <v>359</v>
      </c>
      <c r="B330" s="38">
        <v>3.4719999999999998E-3</v>
      </c>
      <c r="C330" s="38">
        <v>0.09</v>
      </c>
      <c r="D330" s="35">
        <v>49</v>
      </c>
    </row>
    <row r="331" spans="1:4" x14ac:dyDescent="0.2">
      <c r="A331" s="38" t="s">
        <v>360</v>
      </c>
      <c r="B331" s="38">
        <v>4.7330000000000002E-3</v>
      </c>
      <c r="C331" s="38">
        <v>8.7999999999999995E-2</v>
      </c>
      <c r="D331" s="35">
        <v>52</v>
      </c>
    </row>
    <row r="332" spans="1:4" x14ac:dyDescent="0.2">
      <c r="A332" s="38" t="s">
        <v>361</v>
      </c>
      <c r="B332" s="38">
        <v>5.4320000000000002E-3</v>
      </c>
      <c r="C332" s="38">
        <v>8.5999999999999993E-2</v>
      </c>
      <c r="D332" s="35">
        <v>53</v>
      </c>
    </row>
    <row r="333" spans="1:4" x14ac:dyDescent="0.2">
      <c r="A333" s="38" t="s">
        <v>362</v>
      </c>
      <c r="B333" s="38">
        <v>3.1470000000000001E-3</v>
      </c>
      <c r="C333" s="38">
        <v>8.4000000000000005E-2</v>
      </c>
      <c r="D333" s="35">
        <v>52</v>
      </c>
    </row>
    <row r="334" spans="1:4" x14ac:dyDescent="0.2">
      <c r="A334" s="38" t="s">
        <v>363</v>
      </c>
      <c r="B334" s="38">
        <v>3.4859999999999999E-3</v>
      </c>
      <c r="C334" s="38">
        <v>8.4000000000000005E-2</v>
      </c>
      <c r="D334" s="35">
        <v>54</v>
      </c>
    </row>
    <row r="335" spans="1:4" x14ac:dyDescent="0.2">
      <c r="A335" s="38" t="s">
        <v>364</v>
      </c>
      <c r="B335" s="38">
        <v>2.042E-3</v>
      </c>
      <c r="C335" s="38">
        <v>8.4000000000000005E-2</v>
      </c>
      <c r="D335" s="35">
        <v>54</v>
      </c>
    </row>
    <row r="336" spans="1:4" x14ac:dyDescent="0.2">
      <c r="A336" s="38" t="s">
        <v>365</v>
      </c>
      <c r="B336" s="38">
        <v>3.7980000000000002E-3</v>
      </c>
      <c r="C336" s="38">
        <v>8.3000000000000004E-2</v>
      </c>
      <c r="D336" s="35">
        <v>56</v>
      </c>
    </row>
    <row r="337" spans="1:4" x14ac:dyDescent="0.2">
      <c r="A337" s="38" t="s">
        <v>366</v>
      </c>
      <c r="B337" s="38">
        <v>6.7070000000000003E-3</v>
      </c>
      <c r="C337" s="38">
        <v>8.2000000000000003E-2</v>
      </c>
      <c r="D337" s="35">
        <v>56</v>
      </c>
    </row>
    <row r="338" spans="1:4" x14ac:dyDescent="0.2">
      <c r="A338" s="38" t="s">
        <v>367</v>
      </c>
      <c r="B338" s="38">
        <v>4.1780000000000003E-3</v>
      </c>
      <c r="C338" s="38">
        <v>7.9000000000000001E-2</v>
      </c>
      <c r="D338" s="35">
        <v>57</v>
      </c>
    </row>
    <row r="339" spans="1:4" x14ac:dyDescent="0.2">
      <c r="A339" s="38" t="s">
        <v>368</v>
      </c>
      <c r="B339" s="38">
        <v>3.421E-3</v>
      </c>
      <c r="C339" s="38">
        <v>7.6999999999999999E-2</v>
      </c>
      <c r="D339" s="35">
        <v>60</v>
      </c>
    </row>
    <row r="340" spans="1:4" x14ac:dyDescent="0.2">
      <c r="A340" s="38" t="s">
        <v>369</v>
      </c>
      <c r="B340" s="38">
        <v>3.4320000000000002E-3</v>
      </c>
      <c r="C340" s="38">
        <v>7.5999999999999998E-2</v>
      </c>
      <c r="D340" s="35">
        <v>61</v>
      </c>
    </row>
    <row r="341" spans="1:4" x14ac:dyDescent="0.2">
      <c r="A341" s="38" t="s">
        <v>370</v>
      </c>
      <c r="B341" s="38">
        <v>2.7039999999999998E-3</v>
      </c>
      <c r="C341" s="38">
        <v>7.6999999999999999E-2</v>
      </c>
      <c r="D341" s="35">
        <v>60</v>
      </c>
    </row>
    <row r="342" spans="1:4" x14ac:dyDescent="0.2">
      <c r="A342" s="38" t="s">
        <v>371</v>
      </c>
      <c r="B342" s="38">
        <v>1.9580000000000001E-3</v>
      </c>
      <c r="C342" s="38">
        <v>7.3999999999999996E-2</v>
      </c>
      <c r="D342" s="35">
        <v>62</v>
      </c>
    </row>
    <row r="343" spans="1:4" x14ac:dyDescent="0.2">
      <c r="A343" s="38" t="s">
        <v>372</v>
      </c>
      <c r="B343" s="38">
        <v>2.6800000000000001E-3</v>
      </c>
      <c r="C343" s="38">
        <v>7.5999999999999998E-2</v>
      </c>
      <c r="D343" s="35">
        <v>62</v>
      </c>
    </row>
    <row r="344" spans="1:4" x14ac:dyDescent="0.2">
      <c r="A344" s="38" t="s">
        <v>373</v>
      </c>
      <c r="B344" s="38">
        <v>1.805E-3</v>
      </c>
      <c r="C344" s="38">
        <v>7.8E-2</v>
      </c>
      <c r="D344" s="35">
        <v>62</v>
      </c>
    </row>
    <row r="345" spans="1:4" x14ac:dyDescent="0.2">
      <c r="A345" s="38" t="s">
        <v>374</v>
      </c>
      <c r="B345" s="38">
        <v>3.4840000000000001E-3</v>
      </c>
      <c r="C345" s="38">
        <v>7.8E-2</v>
      </c>
      <c r="D345" s="35">
        <v>62</v>
      </c>
    </row>
    <row r="346" spans="1:4" x14ac:dyDescent="0.2">
      <c r="A346" s="38" t="s">
        <v>375</v>
      </c>
      <c r="B346" s="38">
        <v>3.7950000000000002E-3</v>
      </c>
      <c r="C346" s="38">
        <v>7.5999999999999998E-2</v>
      </c>
      <c r="D346" s="35">
        <v>61</v>
      </c>
    </row>
    <row r="347" spans="1:4" x14ac:dyDescent="0.2">
      <c r="A347" s="38" t="s">
        <v>376</v>
      </c>
      <c r="B347" s="38">
        <v>4.3959999999999997E-3</v>
      </c>
      <c r="C347" s="38">
        <v>7.6999999999999999E-2</v>
      </c>
      <c r="D347" s="35">
        <v>62</v>
      </c>
    </row>
    <row r="348" spans="1:4" x14ac:dyDescent="0.2">
      <c r="A348" s="38" t="s">
        <v>377</v>
      </c>
      <c r="B348" s="38">
        <v>3.0699999999999998E-3</v>
      </c>
      <c r="C348" s="38">
        <v>7.8E-2</v>
      </c>
      <c r="D348" s="35">
        <v>64</v>
      </c>
    </row>
    <row r="349" spans="1:4" x14ac:dyDescent="0.2">
      <c r="A349" s="38" t="s">
        <v>378</v>
      </c>
      <c r="B349" s="38">
        <v>4.4299999999999999E-3</v>
      </c>
      <c r="C349" s="38">
        <v>7.8E-2</v>
      </c>
      <c r="D349" s="35">
        <v>66</v>
      </c>
    </row>
    <row r="350" spans="1:4" x14ac:dyDescent="0.2">
      <c r="A350" s="38" t="s">
        <v>379</v>
      </c>
      <c r="B350" s="38">
        <v>6.9230000000000003E-3</v>
      </c>
      <c r="C350" s="38">
        <v>7.4999999999999997E-2</v>
      </c>
      <c r="D350" s="35">
        <v>68</v>
      </c>
    </row>
    <row r="351" spans="1:4" x14ac:dyDescent="0.2">
      <c r="A351" s="38" t="s">
        <v>380</v>
      </c>
      <c r="B351" s="38">
        <v>6.1830000000000001E-3</v>
      </c>
      <c r="C351" s="38">
        <v>7.5999999999999998E-2</v>
      </c>
      <c r="D351" s="35">
        <v>68</v>
      </c>
    </row>
    <row r="352" spans="1:4" x14ac:dyDescent="0.2">
      <c r="A352" s="38" t="s">
        <v>381</v>
      </c>
      <c r="B352" s="38">
        <v>4.3280000000000002E-3</v>
      </c>
      <c r="C352" s="38">
        <v>7.3999999999999996E-2</v>
      </c>
      <c r="D352" s="35">
        <v>70</v>
      </c>
    </row>
    <row r="353" spans="1:4" x14ac:dyDescent="0.2">
      <c r="A353" s="38" t="s">
        <v>382</v>
      </c>
      <c r="B353" s="38">
        <v>4.0049999999999999E-3</v>
      </c>
      <c r="C353" s="38">
        <v>7.1999999999999995E-2</v>
      </c>
      <c r="D353" s="35">
        <v>72</v>
      </c>
    </row>
    <row r="354" spans="1:4" x14ac:dyDescent="0.2">
      <c r="A354" s="38" t="s">
        <v>383</v>
      </c>
      <c r="B354" s="38">
        <v>4.4400000000000004E-3</v>
      </c>
      <c r="C354" s="38">
        <v>7.0000000000000007E-2</v>
      </c>
      <c r="D354" s="35">
        <v>74</v>
      </c>
    </row>
    <row r="355" spans="1:4" x14ac:dyDescent="0.2">
      <c r="A355" s="38" t="s">
        <v>384</v>
      </c>
      <c r="B355" s="38">
        <v>3.774E-3</v>
      </c>
      <c r="C355" s="38">
        <v>7.1999999999999995E-2</v>
      </c>
      <c r="D355" s="35">
        <v>75</v>
      </c>
    </row>
    <row r="356" spans="1:4" x14ac:dyDescent="0.2">
      <c r="A356" s="38" t="s">
        <v>385</v>
      </c>
      <c r="B356" s="38">
        <v>2.9399999999999999E-3</v>
      </c>
      <c r="C356" s="38">
        <v>6.9000000000000006E-2</v>
      </c>
      <c r="D356" s="35">
        <v>77</v>
      </c>
    </row>
    <row r="357" spans="1:4" x14ac:dyDescent="0.2">
      <c r="A357" s="38" t="s">
        <v>386</v>
      </c>
      <c r="B357" s="38">
        <v>5.7349999999999996E-3</v>
      </c>
      <c r="C357" s="38">
        <v>7.0000000000000007E-2</v>
      </c>
      <c r="D357" s="35">
        <v>79</v>
      </c>
    </row>
    <row r="358" spans="1:4" x14ac:dyDescent="0.2">
      <c r="A358" s="38" t="s">
        <v>387</v>
      </c>
      <c r="B358" s="38">
        <v>2.9329999999999998E-3</v>
      </c>
      <c r="C358" s="38">
        <v>6.8000000000000005E-2</v>
      </c>
      <c r="D358" s="35">
        <v>78</v>
      </c>
    </row>
    <row r="359" spans="1:4" x14ac:dyDescent="0.2">
      <c r="A359" s="38" t="s">
        <v>388</v>
      </c>
      <c r="B359" s="38">
        <v>4.274E-3</v>
      </c>
      <c r="C359" s="38">
        <v>6.8000000000000005E-2</v>
      </c>
      <c r="D359" s="35">
        <v>82</v>
      </c>
    </row>
    <row r="360" spans="1:4" x14ac:dyDescent="0.2">
      <c r="A360" s="38" t="s">
        <v>389</v>
      </c>
      <c r="B360" s="38">
        <v>1.9090000000000001E-3</v>
      </c>
      <c r="C360" s="38">
        <v>6.8000000000000005E-2</v>
      </c>
      <c r="D360" s="35">
        <v>85</v>
      </c>
    </row>
    <row r="361" spans="1:4" x14ac:dyDescent="0.2">
      <c r="A361" s="38" t="s">
        <v>390</v>
      </c>
      <c r="B361" s="38">
        <v>4.2490000000000002E-3</v>
      </c>
      <c r="C361" s="38">
        <v>6.4000000000000001E-2</v>
      </c>
      <c r="D361" s="35">
        <v>88</v>
      </c>
    </row>
    <row r="362" spans="1:4" x14ac:dyDescent="0.2">
      <c r="A362" s="38" t="s">
        <v>391</v>
      </c>
      <c r="B362" s="38">
        <v>4.2199999999999998E-3</v>
      </c>
      <c r="C362" s="38">
        <v>6.4000000000000001E-2</v>
      </c>
      <c r="D362" s="35">
        <v>88</v>
      </c>
    </row>
    <row r="363" spans="1:4" x14ac:dyDescent="0.2">
      <c r="A363" s="38" t="s">
        <v>392</v>
      </c>
      <c r="B363" s="38">
        <v>7.8300000000000002E-3</v>
      </c>
      <c r="C363" s="38">
        <v>6.3E-2</v>
      </c>
      <c r="D363" s="35">
        <v>89</v>
      </c>
    </row>
    <row r="364" spans="1:4" x14ac:dyDescent="0.2">
      <c r="A364" s="38" t="s">
        <v>393</v>
      </c>
      <c r="B364" s="38">
        <v>1.0702E-2</v>
      </c>
      <c r="C364" s="38">
        <v>6.3E-2</v>
      </c>
      <c r="D364" s="35">
        <v>91</v>
      </c>
    </row>
    <row r="365" spans="1:4" x14ac:dyDescent="0.2">
      <c r="A365" s="38" t="s">
        <v>394</v>
      </c>
      <c r="B365" s="38">
        <v>4.0369999999999998E-3</v>
      </c>
      <c r="C365" s="38">
        <v>6.0999999999999999E-2</v>
      </c>
      <c r="D365" s="35">
        <v>97</v>
      </c>
    </row>
    <row r="366" spans="1:4" x14ac:dyDescent="0.2">
      <c r="A366" s="38" t="s">
        <v>395</v>
      </c>
      <c r="B366" s="38">
        <v>5.868E-3</v>
      </c>
      <c r="C366" s="38">
        <v>0.06</v>
      </c>
      <c r="D366" s="35">
        <v>96</v>
      </c>
    </row>
    <row r="367" spans="1:4" x14ac:dyDescent="0.2">
      <c r="A367" s="38" t="s">
        <v>396</v>
      </c>
      <c r="B367" s="38">
        <v>2.4989999999999999E-3</v>
      </c>
      <c r="C367" s="38">
        <v>5.8999999999999997E-2</v>
      </c>
      <c r="D367" s="35">
        <v>97</v>
      </c>
    </row>
    <row r="368" spans="1:4" x14ac:dyDescent="0.2">
      <c r="A368" s="38" t="s">
        <v>397</v>
      </c>
      <c r="B368" s="38">
        <v>3.7959999999999999E-3</v>
      </c>
      <c r="C368" s="38">
        <v>6.2E-2</v>
      </c>
      <c r="D368" s="35">
        <v>96</v>
      </c>
    </row>
    <row r="369" spans="1:4" x14ac:dyDescent="0.2">
      <c r="A369" s="38" t="s">
        <v>398</v>
      </c>
      <c r="B369" s="38">
        <v>3.3050000000000002E-3</v>
      </c>
      <c r="C369" s="38">
        <v>5.8999999999999997E-2</v>
      </c>
      <c r="D369" s="35">
        <v>98</v>
      </c>
    </row>
    <row r="370" spans="1:4" x14ac:dyDescent="0.2">
      <c r="A370" s="38" t="s">
        <v>399</v>
      </c>
      <c r="B370" s="38">
        <v>3.6949999999999999E-3</v>
      </c>
      <c r="C370" s="38">
        <v>0.06</v>
      </c>
      <c r="D370" s="35">
        <v>99</v>
      </c>
    </row>
    <row r="371" spans="1:4" x14ac:dyDescent="0.2">
      <c r="A371" s="38" t="s">
        <v>400</v>
      </c>
      <c r="B371" s="38">
        <v>5.0939999999999996E-3</v>
      </c>
      <c r="C371" s="38">
        <v>5.8000000000000003E-2</v>
      </c>
      <c r="D371" s="35">
        <v>103</v>
      </c>
    </row>
    <row r="372" spans="1:4" x14ac:dyDescent="0.2">
      <c r="A372" s="38" t="s">
        <v>401</v>
      </c>
      <c r="B372" s="38">
        <v>3.4849999999999998E-3</v>
      </c>
      <c r="C372" s="38">
        <v>5.8999999999999997E-2</v>
      </c>
      <c r="D372" s="35">
        <v>102</v>
      </c>
    </row>
    <row r="373" spans="1:4" x14ac:dyDescent="0.2">
      <c r="A373" s="38" t="s">
        <v>402</v>
      </c>
      <c r="B373" s="38">
        <v>4.6340000000000001E-3</v>
      </c>
      <c r="C373" s="38">
        <v>0.06</v>
      </c>
      <c r="D373" s="35">
        <v>103</v>
      </c>
    </row>
    <row r="374" spans="1:4" x14ac:dyDescent="0.2">
      <c r="A374" s="38" t="s">
        <v>403</v>
      </c>
      <c r="B374" s="38">
        <v>3.2490000000000002E-3</v>
      </c>
      <c r="C374" s="38">
        <v>5.8999999999999997E-2</v>
      </c>
      <c r="D374" s="35">
        <v>102</v>
      </c>
    </row>
    <row r="375" spans="1:4" x14ac:dyDescent="0.2">
      <c r="A375" s="38" t="s">
        <v>404</v>
      </c>
      <c r="B375" s="38">
        <v>8.6359999999999996E-3</v>
      </c>
      <c r="C375" s="38">
        <v>5.8999999999999997E-2</v>
      </c>
      <c r="D375" s="35">
        <v>100</v>
      </c>
    </row>
    <row r="376" spans="1:4" x14ac:dyDescent="0.2">
      <c r="A376" s="38" t="s">
        <v>405</v>
      </c>
      <c r="B376" s="38">
        <v>2.624E-3</v>
      </c>
      <c r="C376" s="38">
        <v>5.8000000000000003E-2</v>
      </c>
      <c r="D376" s="35">
        <v>100</v>
      </c>
    </row>
    <row r="377" spans="1:4" x14ac:dyDescent="0.2">
      <c r="A377" s="38" t="s">
        <v>406</v>
      </c>
      <c r="B377" s="38">
        <v>5.5750000000000001E-3</v>
      </c>
      <c r="C377" s="38">
        <v>5.8000000000000003E-2</v>
      </c>
      <c r="D377" s="35">
        <v>104</v>
      </c>
    </row>
    <row r="378" spans="1:4" x14ac:dyDescent="0.2">
      <c r="A378" s="38" t="s">
        <v>407</v>
      </c>
      <c r="B378" s="38">
        <v>4.4140000000000004E-3</v>
      </c>
      <c r="C378" s="38">
        <v>5.6000000000000001E-2</v>
      </c>
      <c r="D378" s="35">
        <v>103</v>
      </c>
    </row>
    <row r="379" spans="1:4" x14ac:dyDescent="0.2">
      <c r="A379" s="38" t="s">
        <v>408</v>
      </c>
      <c r="B379" s="38">
        <v>3.3240000000000001E-3</v>
      </c>
      <c r="C379" s="38">
        <v>5.7000000000000002E-2</v>
      </c>
      <c r="D379" s="35">
        <v>101</v>
      </c>
    </row>
    <row r="380" spans="1:4" x14ac:dyDescent="0.2">
      <c r="A380" s="38" t="s">
        <v>409</v>
      </c>
      <c r="B380" s="38">
        <v>4.1850000000000004E-3</v>
      </c>
      <c r="C380" s="38">
        <v>5.7000000000000002E-2</v>
      </c>
      <c r="D380" s="35">
        <v>101</v>
      </c>
    </row>
    <row r="381" spans="1:4" x14ac:dyDescent="0.2">
      <c r="A381" s="38" t="s">
        <v>410</v>
      </c>
      <c r="B381" s="38">
        <v>3.2590000000000002E-3</v>
      </c>
      <c r="C381" s="38">
        <v>0.06</v>
      </c>
      <c r="D381" s="35">
        <v>102</v>
      </c>
    </row>
    <row r="382" spans="1:4" x14ac:dyDescent="0.2">
      <c r="A382" s="38" t="s">
        <v>411</v>
      </c>
      <c r="B382" s="38">
        <v>3.3839999999999999E-3</v>
      </c>
      <c r="C382" s="38">
        <v>5.8999999999999997E-2</v>
      </c>
      <c r="D382" s="35">
        <v>105</v>
      </c>
    </row>
    <row r="383" spans="1:4" x14ac:dyDescent="0.2">
      <c r="A383" s="38" t="s">
        <v>412</v>
      </c>
      <c r="B383" s="38">
        <v>3.2950000000000002E-3</v>
      </c>
      <c r="C383" s="38">
        <v>0.06</v>
      </c>
      <c r="D383" s="35">
        <v>106</v>
      </c>
    </row>
    <row r="384" spans="1:4" x14ac:dyDescent="0.2">
      <c r="A384" s="38" t="s">
        <v>413</v>
      </c>
      <c r="B384" s="38">
        <v>1.817E-3</v>
      </c>
      <c r="C384" s="38">
        <v>5.8999999999999997E-2</v>
      </c>
      <c r="D384" s="35">
        <v>100</v>
      </c>
    </row>
    <row r="385" spans="1:4" x14ac:dyDescent="0.2">
      <c r="A385" s="38" t="s">
        <v>414</v>
      </c>
      <c r="B385" s="38">
        <v>2.4290000000000002E-3</v>
      </c>
      <c r="C385" s="38">
        <v>0.06</v>
      </c>
      <c r="D385" s="35">
        <v>99</v>
      </c>
    </row>
    <row r="386" spans="1:4" x14ac:dyDescent="0.2">
      <c r="A386" s="38" t="s">
        <v>415</v>
      </c>
      <c r="B386" s="38">
        <v>2.7759999999999998E-3</v>
      </c>
      <c r="C386" s="38">
        <v>6.3E-2</v>
      </c>
      <c r="D386" s="35">
        <v>97</v>
      </c>
    </row>
    <row r="387" spans="1:4" x14ac:dyDescent="0.2">
      <c r="A387" s="38" t="s">
        <v>416</v>
      </c>
      <c r="B387" s="38">
        <v>3.7169999999999998E-3</v>
      </c>
      <c r="C387" s="38">
        <v>6.3E-2</v>
      </c>
      <c r="D387" s="35">
        <v>94</v>
      </c>
    </row>
    <row r="388" spans="1:4" x14ac:dyDescent="0.2">
      <c r="A388" s="38" t="s">
        <v>417</v>
      </c>
      <c r="B388" s="38">
        <v>1.0448000000000001E-2</v>
      </c>
      <c r="C388" s="38">
        <v>6.3E-2</v>
      </c>
      <c r="D388" s="35">
        <v>93</v>
      </c>
    </row>
    <row r="389" spans="1:4" x14ac:dyDescent="0.2">
      <c r="A389" s="38" t="s">
        <v>418</v>
      </c>
      <c r="B389" s="38">
        <v>5.777E-3</v>
      </c>
      <c r="C389" s="38">
        <v>6.9000000000000006E-2</v>
      </c>
      <c r="D389" s="35">
        <v>82</v>
      </c>
    </row>
    <row r="390" spans="1:4" x14ac:dyDescent="0.2">
      <c r="A390" s="38" t="s">
        <v>419</v>
      </c>
      <c r="B390" s="38">
        <v>5.5240000000000003E-3</v>
      </c>
      <c r="C390" s="38">
        <v>7.4999999999999997E-2</v>
      </c>
      <c r="D390" s="35">
        <v>76</v>
      </c>
    </row>
    <row r="391" spans="1:4" x14ac:dyDescent="0.2">
      <c r="A391" s="38" t="s">
        <v>420</v>
      </c>
      <c r="B391" s="38">
        <v>5.1339999999999997E-3</v>
      </c>
      <c r="C391" s="38">
        <v>7.5999999999999998E-2</v>
      </c>
      <c r="D391" s="35">
        <v>77</v>
      </c>
    </row>
    <row r="392" spans="1:4" x14ac:dyDescent="0.2">
      <c r="A392" s="38" t="s">
        <v>421</v>
      </c>
      <c r="B392" s="38">
        <v>3.4780000000000002E-3</v>
      </c>
      <c r="C392" s="38">
        <v>7.8E-2</v>
      </c>
      <c r="D392" s="35">
        <v>77</v>
      </c>
    </row>
    <row r="393" spans="1:4" x14ac:dyDescent="0.2">
      <c r="A393" s="38" t="s">
        <v>422</v>
      </c>
      <c r="B393" s="38">
        <v>3.287E-3</v>
      </c>
      <c r="C393" s="38">
        <v>7.6999999999999999E-2</v>
      </c>
      <c r="D393" s="35">
        <v>78</v>
      </c>
    </row>
    <row r="394" spans="1:4" x14ac:dyDescent="0.2">
      <c r="A394" s="38" t="s">
        <v>423</v>
      </c>
      <c r="B394" s="38">
        <v>3.2520000000000001E-3</v>
      </c>
      <c r="C394" s="38">
        <v>7.4999999999999997E-2</v>
      </c>
      <c r="D394" s="35">
        <v>81</v>
      </c>
    </row>
    <row r="395" spans="1:4" x14ac:dyDescent="0.2">
      <c r="A395" s="38" t="s">
        <v>424</v>
      </c>
      <c r="B395" s="38">
        <v>3.277E-3</v>
      </c>
      <c r="C395" s="38">
        <v>7.4999999999999997E-2</v>
      </c>
      <c r="D395" s="35">
        <v>81</v>
      </c>
    </row>
    <row r="396" spans="1:4" x14ac:dyDescent="0.2">
      <c r="A396" s="38" t="s">
        <v>425</v>
      </c>
      <c r="B396" s="38">
        <v>2.7699999999999999E-3</v>
      </c>
      <c r="C396" s="38">
        <v>7.4999999999999997E-2</v>
      </c>
      <c r="D396" s="35">
        <v>84</v>
      </c>
    </row>
    <row r="397" spans="1:4" x14ac:dyDescent="0.2">
      <c r="A397" s="38" t="s">
        <v>426</v>
      </c>
      <c r="B397" s="38">
        <v>2.9940000000000001E-3</v>
      </c>
      <c r="C397" s="38">
        <v>7.1999999999999995E-2</v>
      </c>
      <c r="D397" s="35">
        <v>81</v>
      </c>
    </row>
    <row r="398" spans="1:4" x14ac:dyDescent="0.2">
      <c r="A398" s="38" t="s">
        <v>427</v>
      </c>
      <c r="B398" s="38">
        <v>2.1350000000000002E-3</v>
      </c>
      <c r="C398" s="38">
        <v>7.4999999999999997E-2</v>
      </c>
      <c r="D398" s="35">
        <v>80</v>
      </c>
    </row>
    <row r="399" spans="1:4" x14ac:dyDescent="0.2">
      <c r="A399" s="38" t="s">
        <v>428</v>
      </c>
      <c r="B399" s="38">
        <v>2.8370000000000001E-3</v>
      </c>
      <c r="C399" s="38">
        <v>7.3999999999999996E-2</v>
      </c>
      <c r="D399" s="35">
        <v>81</v>
      </c>
    </row>
    <row r="400" spans="1:4" x14ac:dyDescent="0.2">
      <c r="A400" s="38" t="s">
        <v>429</v>
      </c>
      <c r="B400" s="38">
        <v>2.068E-3</v>
      </c>
      <c r="C400" s="38">
        <v>7.3999999999999996E-2</v>
      </c>
      <c r="D400" s="35">
        <v>81</v>
      </c>
    </row>
    <row r="401" spans="1:4" x14ac:dyDescent="0.2">
      <c r="A401" s="38" t="s">
        <v>430</v>
      </c>
      <c r="B401" s="38">
        <v>4.2360000000000002E-3</v>
      </c>
      <c r="C401" s="38">
        <v>7.1999999999999995E-2</v>
      </c>
      <c r="D401" s="35">
        <v>81</v>
      </c>
    </row>
    <row r="402" spans="1:4" x14ac:dyDescent="0.2">
      <c r="A402" s="38" t="s">
        <v>431</v>
      </c>
      <c r="B402" s="38">
        <v>4.4029999999999998E-3</v>
      </c>
      <c r="C402" s="38">
        <v>7.4999999999999997E-2</v>
      </c>
      <c r="D402" s="35">
        <v>80</v>
      </c>
    </row>
    <row r="403" spans="1:4" x14ac:dyDescent="0.2">
      <c r="A403" s="38" t="s">
        <v>432</v>
      </c>
      <c r="B403" s="38">
        <v>1.9380000000000001E-3</v>
      </c>
      <c r="C403" s="38">
        <v>7.4999999999999997E-2</v>
      </c>
      <c r="D403" s="35">
        <v>80</v>
      </c>
    </row>
    <row r="404" spans="1:4" x14ac:dyDescent="0.2">
      <c r="A404" s="38" t="s">
        <v>433</v>
      </c>
      <c r="B404" s="38">
        <v>2.1640000000000001E-3</v>
      </c>
      <c r="C404" s="38">
        <v>7.1999999999999995E-2</v>
      </c>
      <c r="D404" s="35">
        <v>80</v>
      </c>
    </row>
    <row r="405" spans="1:4" x14ac:dyDescent="0.2">
      <c r="A405" s="38" t="s">
        <v>434</v>
      </c>
      <c r="B405" s="38">
        <v>2.1619999999999999E-3</v>
      </c>
      <c r="C405" s="38">
        <v>7.3999999999999996E-2</v>
      </c>
      <c r="D405" s="35">
        <v>79</v>
      </c>
    </row>
    <row r="406" spans="1:4" x14ac:dyDescent="0.2">
      <c r="A406" s="38" t="s">
        <v>435</v>
      </c>
      <c r="B406" s="38">
        <v>3.5500000000000002E-3</v>
      </c>
      <c r="C406" s="38">
        <v>7.5999999999999998E-2</v>
      </c>
      <c r="D406" s="35">
        <v>75</v>
      </c>
    </row>
    <row r="407" spans="1:4" x14ac:dyDescent="0.2">
      <c r="A407" s="38" t="s">
        <v>436</v>
      </c>
      <c r="B407" s="38">
        <v>3.601E-3</v>
      </c>
      <c r="C407" s="38">
        <v>7.9000000000000001E-2</v>
      </c>
      <c r="D407" s="35">
        <v>71</v>
      </c>
    </row>
    <row r="408" spans="1:4" x14ac:dyDescent="0.2">
      <c r="A408" s="38" t="s">
        <v>437</v>
      </c>
      <c r="B408" s="38">
        <v>4.4079999999999996E-3</v>
      </c>
      <c r="C408" s="38">
        <v>8.3000000000000004E-2</v>
      </c>
      <c r="D408" s="35">
        <v>70</v>
      </c>
    </row>
    <row r="409" spans="1:4" x14ac:dyDescent="0.2">
      <c r="A409" s="38" t="s">
        <v>438</v>
      </c>
      <c r="B409" s="38">
        <v>6.4250000000000002E-3</v>
      </c>
      <c r="C409" s="38">
        <v>8.5000000000000006E-2</v>
      </c>
      <c r="D409" s="35">
        <v>67</v>
      </c>
    </row>
    <row r="410" spans="1:4" x14ac:dyDescent="0.2">
      <c r="A410" s="38" t="s">
        <v>439</v>
      </c>
      <c r="B410" s="38">
        <v>3.8240000000000001E-3</v>
      </c>
      <c r="C410" s="38">
        <v>8.5999999999999993E-2</v>
      </c>
      <c r="D410" s="35">
        <v>67</v>
      </c>
    </row>
    <row r="411" spans="1:4" x14ac:dyDescent="0.2">
      <c r="A411" s="38" t="s">
        <v>440</v>
      </c>
      <c r="B411" s="38">
        <v>3.1879999999999999E-3</v>
      </c>
      <c r="C411" s="38">
        <v>8.8999999999999996E-2</v>
      </c>
      <c r="D411" s="35">
        <v>64</v>
      </c>
    </row>
    <row r="412" spans="1:4" x14ac:dyDescent="0.2">
      <c r="A412" s="38" t="s">
        <v>441</v>
      </c>
      <c r="B412" s="38">
        <v>4.5820000000000001E-3</v>
      </c>
      <c r="C412" s="38">
        <v>0.09</v>
      </c>
      <c r="D412" s="35">
        <v>62</v>
      </c>
    </row>
    <row r="413" spans="1:4" x14ac:dyDescent="0.2">
      <c r="A413" s="38" t="s">
        <v>442</v>
      </c>
      <c r="B413" s="38">
        <v>2.725E-3</v>
      </c>
      <c r="C413" s="38">
        <v>9.2999999999999999E-2</v>
      </c>
      <c r="D413" s="35">
        <v>60</v>
      </c>
    </row>
    <row r="414" spans="1:4" x14ac:dyDescent="0.2">
      <c r="A414" s="38" t="s">
        <v>443</v>
      </c>
      <c r="B414" s="38">
        <v>5.0600000000000003E-3</v>
      </c>
      <c r="C414" s="38">
        <v>9.4E-2</v>
      </c>
      <c r="D414" s="35">
        <v>59</v>
      </c>
    </row>
    <row r="415" spans="1:4" x14ac:dyDescent="0.2">
      <c r="A415" s="38" t="s">
        <v>444</v>
      </c>
      <c r="B415" s="38">
        <v>4.8999999999999998E-3</v>
      </c>
      <c r="C415" s="38">
        <v>9.6000000000000002E-2</v>
      </c>
      <c r="D415" s="35">
        <v>56</v>
      </c>
    </row>
    <row r="416" spans="1:4" x14ac:dyDescent="0.2">
      <c r="A416" s="38" t="s">
        <v>445</v>
      </c>
      <c r="B416" s="38">
        <v>3.6250000000000002E-3</v>
      </c>
      <c r="C416" s="38">
        <v>9.8000000000000004E-2</v>
      </c>
      <c r="D416" s="35">
        <v>53</v>
      </c>
    </row>
    <row r="417" spans="1:4" x14ac:dyDescent="0.2">
      <c r="A417" s="38" t="s">
        <v>446</v>
      </c>
      <c r="B417" s="38">
        <v>2.6189999999999998E-3</v>
      </c>
      <c r="C417" s="38">
        <v>9.8000000000000004E-2</v>
      </c>
      <c r="D417" s="35">
        <v>52</v>
      </c>
    </row>
    <row r="418" spans="1:4" x14ac:dyDescent="0.2">
      <c r="A418" s="38" t="s">
        <v>447</v>
      </c>
      <c r="B418" s="38">
        <v>5.6889999999999996E-3</v>
      </c>
      <c r="C418" s="38">
        <v>0.10100000000000001</v>
      </c>
      <c r="D418" s="35">
        <v>49</v>
      </c>
    </row>
    <row r="419" spans="1:4" x14ac:dyDescent="0.2">
      <c r="A419" s="38" t="s">
        <v>448</v>
      </c>
      <c r="B419" s="38">
        <v>3.4499999999999999E-3</v>
      </c>
      <c r="C419" s="38">
        <v>0.104</v>
      </c>
      <c r="D419" s="35">
        <v>49</v>
      </c>
    </row>
    <row r="420" spans="1:4" x14ac:dyDescent="0.2">
      <c r="A420" s="38" t="s">
        <v>449</v>
      </c>
      <c r="B420" s="38">
        <v>1.242E-3</v>
      </c>
      <c r="C420" s="38">
        <v>0.108</v>
      </c>
      <c r="D420" s="35">
        <v>50</v>
      </c>
    </row>
    <row r="421" spans="1:4" x14ac:dyDescent="0.2">
      <c r="A421" s="38" t="s">
        <v>450</v>
      </c>
      <c r="B421" s="38">
        <v>3.967E-3</v>
      </c>
      <c r="C421" s="38">
        <v>0.108</v>
      </c>
      <c r="D421" s="35">
        <v>51</v>
      </c>
    </row>
    <row r="422" spans="1:4" x14ac:dyDescent="0.2">
      <c r="A422" s="38" t="s">
        <v>451</v>
      </c>
      <c r="B422" s="38">
        <v>3.2590000000000002E-3</v>
      </c>
      <c r="C422" s="38">
        <v>0.104</v>
      </c>
      <c r="D422" s="35">
        <v>52</v>
      </c>
    </row>
    <row r="423" spans="1:4" x14ac:dyDescent="0.2">
      <c r="A423" s="38" t="s">
        <v>452</v>
      </c>
      <c r="B423" s="38">
        <v>3.2339999999999999E-3</v>
      </c>
      <c r="C423" s="38">
        <v>0.104</v>
      </c>
      <c r="D423" s="35">
        <v>52</v>
      </c>
    </row>
    <row r="424" spans="1:4" x14ac:dyDescent="0.2">
      <c r="A424" s="38" t="s">
        <v>453</v>
      </c>
      <c r="B424" s="38">
        <v>3.5869999999999999E-3</v>
      </c>
      <c r="C424" s="38">
        <v>0.10299999999999999</v>
      </c>
      <c r="D424" s="35">
        <v>54</v>
      </c>
    </row>
    <row r="425" spans="1:4" x14ac:dyDescent="0.2">
      <c r="A425" s="38" t="s">
        <v>454</v>
      </c>
      <c r="B425" s="38">
        <v>3.0370000000000002E-3</v>
      </c>
      <c r="C425" s="38">
        <v>0.10199999999999999</v>
      </c>
      <c r="D425" s="35">
        <v>55</v>
      </c>
    </row>
    <row r="426" spans="1:4" x14ac:dyDescent="0.2">
      <c r="A426" s="38" t="s">
        <v>455</v>
      </c>
      <c r="B426" s="38">
        <v>4.4619999999999998E-3</v>
      </c>
      <c r="C426" s="38">
        <v>0.10100000000000001</v>
      </c>
      <c r="D426" s="35">
        <v>60</v>
      </c>
    </row>
    <row r="427" spans="1:4" x14ac:dyDescent="0.2">
      <c r="A427" s="38" t="s">
        <v>456</v>
      </c>
      <c r="B427" s="38">
        <v>5.1060000000000003E-3</v>
      </c>
      <c r="C427" s="38">
        <v>0.10100000000000001</v>
      </c>
      <c r="D427" s="35">
        <v>60</v>
      </c>
    </row>
    <row r="428" spans="1:4" x14ac:dyDescent="0.2">
      <c r="A428" s="38" t="s">
        <v>457</v>
      </c>
      <c r="B428" s="38">
        <v>9.384E-3</v>
      </c>
      <c r="C428" s="38">
        <v>9.4E-2</v>
      </c>
      <c r="D428" s="35">
        <v>64</v>
      </c>
    </row>
    <row r="429" spans="1:4" x14ac:dyDescent="0.2">
      <c r="A429" s="38" t="s">
        <v>458</v>
      </c>
      <c r="B429" s="38">
        <v>1.7208000000000001E-2</v>
      </c>
      <c r="C429" s="38">
        <v>9.5000000000000001E-2</v>
      </c>
      <c r="D429" s="35">
        <v>65</v>
      </c>
    </row>
    <row r="430" spans="1:4" x14ac:dyDescent="0.2">
      <c r="A430" s="38" t="s">
        <v>459</v>
      </c>
      <c r="B430" s="38">
        <v>4.3660000000000001E-3</v>
      </c>
      <c r="C430" s="38">
        <v>9.1999999999999998E-2</v>
      </c>
      <c r="D430" s="35">
        <v>67</v>
      </c>
    </row>
    <row r="431" spans="1:4" x14ac:dyDescent="0.2">
      <c r="A431" s="38" t="s">
        <v>460</v>
      </c>
      <c r="B431" s="38">
        <v>3.6939999999999998E-3</v>
      </c>
      <c r="C431" s="38">
        <v>8.7999999999999995E-2</v>
      </c>
      <c r="D431" s="35">
        <v>72</v>
      </c>
    </row>
    <row r="432" spans="1:4" x14ac:dyDescent="0.2">
      <c r="A432" s="38" t="s">
        <v>461</v>
      </c>
      <c r="B432" s="38">
        <v>3.849E-3</v>
      </c>
      <c r="C432" s="38">
        <v>8.5000000000000006E-2</v>
      </c>
      <c r="D432" s="35">
        <v>73</v>
      </c>
    </row>
    <row r="433" spans="1:4" x14ac:dyDescent="0.2">
      <c r="A433" s="38" t="s">
        <v>462</v>
      </c>
      <c r="B433" s="38">
        <v>5.424E-3</v>
      </c>
      <c r="C433" s="38">
        <v>8.3000000000000004E-2</v>
      </c>
      <c r="D433" s="35">
        <v>76</v>
      </c>
    </row>
    <row r="434" spans="1:4" x14ac:dyDescent="0.2">
      <c r="A434" s="38" t="s">
        <v>463</v>
      </c>
      <c r="B434" s="38">
        <v>6.4149999999999997E-3</v>
      </c>
      <c r="C434" s="38">
        <v>0.08</v>
      </c>
      <c r="D434" s="35">
        <v>78</v>
      </c>
    </row>
    <row r="435" spans="1:4" x14ac:dyDescent="0.2">
      <c r="A435" s="38" t="s">
        <v>464</v>
      </c>
      <c r="B435" s="38">
        <v>3.5200000000000001E-3</v>
      </c>
      <c r="C435" s="38">
        <v>7.8E-2</v>
      </c>
      <c r="D435" s="35">
        <v>81</v>
      </c>
    </row>
    <row r="436" spans="1:4" x14ac:dyDescent="0.2">
      <c r="A436" s="38" t="s">
        <v>465</v>
      </c>
      <c r="B436" s="38">
        <v>3.6610000000000002E-3</v>
      </c>
      <c r="C436" s="38">
        <v>7.8E-2</v>
      </c>
      <c r="D436" s="35">
        <v>81</v>
      </c>
    </row>
    <row r="437" spans="1:4" x14ac:dyDescent="0.2">
      <c r="A437" s="38" t="s">
        <v>466</v>
      </c>
      <c r="B437" s="38">
        <v>3.5130000000000001E-3</v>
      </c>
      <c r="C437" s="38">
        <v>7.6999999999999999E-2</v>
      </c>
      <c r="D437" s="35">
        <v>85</v>
      </c>
    </row>
    <row r="438" spans="1:4" x14ac:dyDescent="0.2">
      <c r="A438" s="38" t="s">
        <v>467</v>
      </c>
      <c r="B438" s="38">
        <v>4.3080000000000002E-3</v>
      </c>
      <c r="C438" s="38">
        <v>7.3999999999999996E-2</v>
      </c>
      <c r="D438" s="35">
        <v>86</v>
      </c>
    </row>
    <row r="439" spans="1:4" x14ac:dyDescent="0.2">
      <c r="A439" s="38" t="s">
        <v>468</v>
      </c>
      <c r="B439" s="38">
        <v>2.931E-3</v>
      </c>
      <c r="C439" s="38">
        <v>7.1999999999999995E-2</v>
      </c>
      <c r="D439" s="35">
        <v>87</v>
      </c>
    </row>
    <row r="440" spans="1:4" x14ac:dyDescent="0.2">
      <c r="A440" s="38" t="s">
        <v>469</v>
      </c>
      <c r="B440" s="38">
        <v>2.4840000000000001E-3</v>
      </c>
      <c r="C440" s="38">
        <v>7.4999999999999997E-2</v>
      </c>
      <c r="D440" s="35">
        <v>89</v>
      </c>
    </row>
    <row r="441" spans="1:4" x14ac:dyDescent="0.2">
      <c r="A441" s="38" t="s">
        <v>470</v>
      </c>
      <c r="B441" s="38">
        <v>3.9139999999999999E-3</v>
      </c>
      <c r="C441" s="38">
        <v>7.4999999999999997E-2</v>
      </c>
      <c r="D441" s="35">
        <v>86</v>
      </c>
    </row>
    <row r="442" spans="1:4" x14ac:dyDescent="0.2">
      <c r="A442" s="38" t="s">
        <v>471</v>
      </c>
      <c r="B442" s="38">
        <v>3.4030000000000002E-3</v>
      </c>
      <c r="C442" s="38">
        <v>7.2999999999999995E-2</v>
      </c>
      <c r="D442" s="35">
        <v>88</v>
      </c>
    </row>
    <row r="443" spans="1:4" x14ac:dyDescent="0.2">
      <c r="A443" s="38" t="s">
        <v>472</v>
      </c>
      <c r="B443" s="38">
        <v>4.424E-3</v>
      </c>
      <c r="C443" s="38">
        <v>7.3999999999999996E-2</v>
      </c>
      <c r="D443" s="35">
        <v>89</v>
      </c>
    </row>
    <row r="444" spans="1:4" x14ac:dyDescent="0.2">
      <c r="A444" s="38" t="s">
        <v>473</v>
      </c>
      <c r="B444" s="38">
        <v>2.6029999999999998E-3</v>
      </c>
      <c r="C444" s="38">
        <v>7.1999999999999995E-2</v>
      </c>
      <c r="D444" s="35">
        <v>88</v>
      </c>
    </row>
    <row r="445" spans="1:4" x14ac:dyDescent="0.2">
      <c r="A445" s="38" t="s">
        <v>474</v>
      </c>
      <c r="B445" s="38">
        <v>3.3119999999999998E-3</v>
      </c>
      <c r="C445" s="38">
        <v>7.2999999999999995E-2</v>
      </c>
      <c r="D445" s="35">
        <v>91</v>
      </c>
    </row>
    <row r="446" spans="1:4" x14ac:dyDescent="0.2">
      <c r="A446" s="38" t="s">
        <v>475</v>
      </c>
      <c r="B446" s="38">
        <v>2.555E-3</v>
      </c>
      <c r="C446" s="38">
        <v>7.2999999999999995E-2</v>
      </c>
      <c r="D446" s="35">
        <v>89</v>
      </c>
    </row>
    <row r="447" spans="1:4" x14ac:dyDescent="0.2">
      <c r="A447" s="38" t="s">
        <v>476</v>
      </c>
      <c r="B447" s="38">
        <v>4.6709999999999998E-3</v>
      </c>
      <c r="C447" s="38">
        <v>7.1999999999999995E-2</v>
      </c>
      <c r="D447" s="35">
        <v>90</v>
      </c>
    </row>
    <row r="448" spans="1:4" x14ac:dyDescent="0.2">
      <c r="A448" s="38" t="s">
        <v>477</v>
      </c>
      <c r="B448" s="38">
        <v>3.307E-3</v>
      </c>
      <c r="C448" s="38">
        <v>7.1999999999999995E-2</v>
      </c>
      <c r="D448" s="35">
        <v>92</v>
      </c>
    </row>
    <row r="449" spans="1:4" x14ac:dyDescent="0.2">
      <c r="A449" s="38" t="s">
        <v>478</v>
      </c>
      <c r="B449" s="38">
        <v>3.5729999999999998E-3</v>
      </c>
      <c r="C449" s="38">
        <v>7.2999999999999995E-2</v>
      </c>
      <c r="D449" s="35">
        <v>91</v>
      </c>
    </row>
    <row r="450" spans="1:4" x14ac:dyDescent="0.2">
      <c r="A450" s="38" t="s">
        <v>479</v>
      </c>
      <c r="B450" s="38">
        <v>2.3410000000000002E-3</v>
      </c>
      <c r="C450" s="38">
        <v>7.1999999999999995E-2</v>
      </c>
      <c r="D450" s="35">
        <v>92</v>
      </c>
    </row>
    <row r="451" spans="1:4" x14ac:dyDescent="0.2">
      <c r="A451" s="38" t="s">
        <v>480</v>
      </c>
      <c r="B451" s="38">
        <v>3.4889999999999999E-3</v>
      </c>
      <c r="C451" s="38">
        <v>7.3999999999999996E-2</v>
      </c>
      <c r="D451" s="35">
        <v>92</v>
      </c>
    </row>
    <row r="452" spans="1:4" x14ac:dyDescent="0.2">
      <c r="A452" s="38" t="s">
        <v>481</v>
      </c>
      <c r="B452" s="38">
        <v>2.947E-3</v>
      </c>
      <c r="C452" s="38">
        <v>7.3999999999999996E-2</v>
      </c>
      <c r="D452" s="35">
        <v>91</v>
      </c>
    </row>
    <row r="453" spans="1:4" x14ac:dyDescent="0.2">
      <c r="A453" s="38" t="s">
        <v>482</v>
      </c>
      <c r="B453" s="38">
        <v>3.2929999999999999E-3</v>
      </c>
      <c r="C453" s="38">
        <v>7.0999999999999994E-2</v>
      </c>
      <c r="D453" s="35">
        <v>92</v>
      </c>
    </row>
    <row r="454" spans="1:4" x14ac:dyDescent="0.2">
      <c r="A454" s="38" t="s">
        <v>483</v>
      </c>
      <c r="B454" s="38">
        <v>2.48E-3</v>
      </c>
      <c r="C454" s="38">
        <v>7.0999999999999994E-2</v>
      </c>
      <c r="D454" s="35">
        <v>93</v>
      </c>
    </row>
    <row r="455" spans="1:4" x14ac:dyDescent="0.2">
      <c r="A455" s="38" t="s">
        <v>484</v>
      </c>
      <c r="B455" s="38">
        <v>2.6900000000000001E-3</v>
      </c>
      <c r="C455" s="38">
        <v>7.0999999999999994E-2</v>
      </c>
      <c r="D455" s="35">
        <v>92</v>
      </c>
    </row>
    <row r="456" spans="1:4" x14ac:dyDescent="0.2">
      <c r="A456" s="38" t="s">
        <v>485</v>
      </c>
      <c r="B456" s="38">
        <v>2.0339999999999998E-3</v>
      </c>
      <c r="C456" s="38">
        <v>7.0000000000000007E-2</v>
      </c>
      <c r="D456" s="35">
        <v>93</v>
      </c>
    </row>
    <row r="457" spans="1:4" x14ac:dyDescent="0.2">
      <c r="A457" s="38" t="s">
        <v>486</v>
      </c>
      <c r="B457" s="38">
        <v>1.7440000000000001E-3</v>
      </c>
      <c r="C457" s="38">
        <v>7.0000000000000007E-2</v>
      </c>
      <c r="D457" s="35">
        <v>90</v>
      </c>
    </row>
    <row r="458" spans="1:4" x14ac:dyDescent="0.2">
      <c r="A458" s="38" t="s">
        <v>487</v>
      </c>
      <c r="B458" s="38">
        <v>2.0530000000000001E-3</v>
      </c>
      <c r="C458" s="38">
        <v>6.7000000000000004E-2</v>
      </c>
      <c r="D458" s="35">
        <v>91</v>
      </c>
    </row>
    <row r="459" spans="1:4" x14ac:dyDescent="0.2">
      <c r="A459" s="38" t="s">
        <v>488</v>
      </c>
      <c r="B459" s="38">
        <v>2.526E-3</v>
      </c>
      <c r="C459" s="38">
        <v>7.1999999999999995E-2</v>
      </c>
      <c r="D459" s="35">
        <v>91</v>
      </c>
    </row>
    <row r="460" spans="1:4" x14ac:dyDescent="0.2">
      <c r="A460" s="38" t="s">
        <v>489</v>
      </c>
      <c r="B460" s="38">
        <v>2.4559999999999998E-3</v>
      </c>
      <c r="C460" s="38">
        <v>7.1999999999999995E-2</v>
      </c>
      <c r="D460" s="35">
        <v>91</v>
      </c>
    </row>
    <row r="461" spans="1:4" x14ac:dyDescent="0.2">
      <c r="A461" s="38" t="s">
        <v>490</v>
      </c>
      <c r="B461" s="38">
        <v>2.5140000000000002E-3</v>
      </c>
      <c r="C461" s="38">
        <v>7.0999999999999994E-2</v>
      </c>
      <c r="D461" s="35">
        <v>91</v>
      </c>
    </row>
    <row r="462" spans="1:4" x14ac:dyDescent="0.2">
      <c r="A462" s="38" t="s">
        <v>491</v>
      </c>
      <c r="B462" s="38">
        <v>2.859E-3</v>
      </c>
      <c r="C462" s="38">
        <v>7.1999999999999995E-2</v>
      </c>
      <c r="D462" s="35">
        <v>90</v>
      </c>
    </row>
    <row r="463" spans="1:4" x14ac:dyDescent="0.2">
      <c r="A463" s="38" t="s">
        <v>492</v>
      </c>
      <c r="B463" s="38">
        <v>4.7149999999999996E-3</v>
      </c>
      <c r="C463" s="38">
        <v>7.1999999999999995E-2</v>
      </c>
      <c r="D463" s="35">
        <v>92</v>
      </c>
    </row>
    <row r="464" spans="1:4" x14ac:dyDescent="0.2">
      <c r="A464" s="38" t="s">
        <v>493</v>
      </c>
      <c r="B464" s="38">
        <v>2.2539999999999999E-3</v>
      </c>
      <c r="C464" s="38">
        <v>7.0000000000000007E-2</v>
      </c>
      <c r="D464" s="35">
        <v>91</v>
      </c>
    </row>
    <row r="465" spans="1:4" x14ac:dyDescent="0.2">
      <c r="A465" s="38" t="s">
        <v>494</v>
      </c>
      <c r="B465" s="38">
        <v>4.1409999999999997E-3</v>
      </c>
      <c r="C465" s="38">
        <v>6.9000000000000006E-2</v>
      </c>
      <c r="D465" s="35">
        <v>92</v>
      </c>
    </row>
    <row r="466" spans="1:4" x14ac:dyDescent="0.2">
      <c r="A466" s="38" t="s">
        <v>495</v>
      </c>
      <c r="B466" s="38">
        <v>2.4599999999999999E-3</v>
      </c>
      <c r="C466" s="38">
        <v>7.0000000000000007E-2</v>
      </c>
      <c r="D466" s="35">
        <v>93</v>
      </c>
    </row>
    <row r="467" spans="1:4" x14ac:dyDescent="0.2">
      <c r="A467" s="38" t="s">
        <v>496</v>
      </c>
      <c r="B467" s="38">
        <v>2.2200000000000002E-3</v>
      </c>
      <c r="C467" s="38">
        <v>7.0000000000000007E-2</v>
      </c>
      <c r="D467" s="35">
        <v>93</v>
      </c>
    </row>
    <row r="468" spans="1:4" x14ac:dyDescent="0.2">
      <c r="A468" s="38" t="s">
        <v>497</v>
      </c>
      <c r="B468" s="38">
        <v>2.506E-3</v>
      </c>
      <c r="C468" s="38">
        <v>6.9000000000000006E-2</v>
      </c>
      <c r="D468" s="35">
        <v>97</v>
      </c>
    </row>
    <row r="469" spans="1:4" x14ac:dyDescent="0.2">
      <c r="A469" s="38" t="s">
        <v>498</v>
      </c>
      <c r="B469" s="38">
        <v>2.4880000000000002E-3</v>
      </c>
      <c r="C469" s="38">
        <v>6.6000000000000003E-2</v>
      </c>
      <c r="D469" s="35">
        <v>92</v>
      </c>
    </row>
    <row r="470" spans="1:4" x14ac:dyDescent="0.2">
      <c r="A470" s="38" t="s">
        <v>499</v>
      </c>
      <c r="B470" s="38">
        <v>2.6570000000000001E-3</v>
      </c>
      <c r="C470" s="38">
        <v>6.6000000000000003E-2</v>
      </c>
      <c r="D470" s="35">
        <v>91</v>
      </c>
    </row>
    <row r="471" spans="1:4" x14ac:dyDescent="0.2">
      <c r="A471" s="38" t="s">
        <v>500</v>
      </c>
      <c r="B471" s="38">
        <v>2.8670000000000002E-3</v>
      </c>
      <c r="C471" s="38">
        <v>6.6000000000000003E-2</v>
      </c>
      <c r="D471" s="35">
        <v>95</v>
      </c>
    </row>
    <row r="472" spans="1:4" x14ac:dyDescent="0.2">
      <c r="A472" s="38" t="s">
        <v>501</v>
      </c>
      <c r="B472" s="38">
        <v>3.5079999999999998E-3</v>
      </c>
      <c r="C472" s="38">
        <v>6.6000000000000003E-2</v>
      </c>
      <c r="D472" s="35">
        <v>99</v>
      </c>
    </row>
    <row r="473" spans="1:4" x14ac:dyDescent="0.2">
      <c r="A473" s="38" t="s">
        <v>502</v>
      </c>
      <c r="B473" s="38">
        <v>2.8110000000000001E-3</v>
      </c>
      <c r="C473" s="38">
        <v>6.3E-2</v>
      </c>
      <c r="D473" s="35">
        <v>97</v>
      </c>
    </row>
    <row r="474" spans="1:4" x14ac:dyDescent="0.2">
      <c r="A474" s="38" t="s">
        <v>503</v>
      </c>
      <c r="B474" s="38">
        <v>2.0899999999999998E-3</v>
      </c>
      <c r="C474" s="38">
        <v>6.3E-2</v>
      </c>
      <c r="D474" s="35">
        <v>99</v>
      </c>
    </row>
    <row r="475" spans="1:4" x14ac:dyDescent="0.2">
      <c r="A475" s="38" t="s">
        <v>504</v>
      </c>
      <c r="B475" s="38">
        <v>3.643E-3</v>
      </c>
      <c r="C475" s="38">
        <v>6.2E-2</v>
      </c>
      <c r="D475" s="35">
        <v>100</v>
      </c>
    </row>
    <row r="476" spans="1:4" x14ac:dyDescent="0.2">
      <c r="A476" s="38" t="s">
        <v>505</v>
      </c>
      <c r="B476" s="38">
        <v>3.748E-3</v>
      </c>
      <c r="C476" s="38">
        <v>6.0999999999999999E-2</v>
      </c>
      <c r="D476" s="35">
        <v>100</v>
      </c>
    </row>
    <row r="477" spans="1:4" x14ac:dyDescent="0.2">
      <c r="A477" s="38" t="s">
        <v>506</v>
      </c>
      <c r="B477" s="38">
        <v>4.2230000000000002E-3</v>
      </c>
      <c r="C477" s="38">
        <v>0.06</v>
      </c>
      <c r="D477" s="35">
        <v>104</v>
      </c>
    </row>
    <row r="478" spans="1:4" x14ac:dyDescent="0.2">
      <c r="A478" s="38" t="s">
        <v>507</v>
      </c>
      <c r="B478" s="38">
        <v>4.5880000000000001E-3</v>
      </c>
      <c r="C478" s="38">
        <v>5.8999999999999997E-2</v>
      </c>
      <c r="D478" s="35">
        <v>103</v>
      </c>
    </row>
    <row r="479" spans="1:4" x14ac:dyDescent="0.2">
      <c r="A479" s="38" t="s">
        <v>508</v>
      </c>
      <c r="B479" s="38">
        <v>2.1879999999999998E-3</v>
      </c>
      <c r="C479" s="38">
        <v>0.06</v>
      </c>
      <c r="D479" s="35">
        <v>104</v>
      </c>
    </row>
    <row r="480" spans="1:4" x14ac:dyDescent="0.2">
      <c r="A480" s="38" t="s">
        <v>509</v>
      </c>
      <c r="B480" s="38">
        <v>2.9120000000000001E-3</v>
      </c>
      <c r="C480" s="38">
        <v>5.8000000000000003E-2</v>
      </c>
      <c r="D480" s="35">
        <v>106</v>
      </c>
    </row>
    <row r="481" spans="1:4" x14ac:dyDescent="0.2">
      <c r="A481" s="38" t="s">
        <v>510</v>
      </c>
      <c r="B481" s="38">
        <v>4.6389999999999999E-3</v>
      </c>
      <c r="C481" s="38">
        <v>5.7000000000000002E-2</v>
      </c>
      <c r="D481" s="35">
        <v>101</v>
      </c>
    </row>
    <row r="482" spans="1:4" x14ac:dyDescent="0.2">
      <c r="A482" s="38" t="s">
        <v>511</v>
      </c>
      <c r="B482" s="38">
        <v>4.8450000000000003E-3</v>
      </c>
      <c r="C482" s="38">
        <v>5.7000000000000002E-2</v>
      </c>
      <c r="D482" s="35">
        <v>102</v>
      </c>
    </row>
    <row r="483" spans="1:4" x14ac:dyDescent="0.2">
      <c r="A483" s="38" t="s">
        <v>512</v>
      </c>
      <c r="B483" s="38">
        <v>3.0360000000000001E-3</v>
      </c>
      <c r="C483" s="38">
        <v>5.7000000000000002E-2</v>
      </c>
      <c r="D483" s="35">
        <v>102</v>
      </c>
    </row>
    <row r="484" spans="1:4" x14ac:dyDescent="0.2">
      <c r="A484" s="38" t="s">
        <v>513</v>
      </c>
      <c r="B484" s="38">
        <v>2.7650000000000001E-3</v>
      </c>
      <c r="C484" s="38">
        <v>5.7000000000000002E-2</v>
      </c>
      <c r="D484" s="35">
        <v>104</v>
      </c>
    </row>
    <row r="485" spans="1:4" x14ac:dyDescent="0.2">
      <c r="A485" s="38" t="s">
        <v>514</v>
      </c>
      <c r="B485" s="38">
        <v>2.6570000000000001E-3</v>
      </c>
      <c r="C485" s="38">
        <v>5.3999999999999999E-2</v>
      </c>
      <c r="D485" s="35">
        <v>102</v>
      </c>
    </row>
    <row r="486" spans="1:4" x14ac:dyDescent="0.2">
      <c r="A486" s="38" t="s">
        <v>515</v>
      </c>
      <c r="B486" s="38">
        <v>4.1780000000000003E-3</v>
      </c>
      <c r="C486" s="38">
        <v>5.6000000000000001E-2</v>
      </c>
      <c r="D486" s="35">
        <v>105</v>
      </c>
    </row>
    <row r="487" spans="1:4" x14ac:dyDescent="0.2">
      <c r="A487" s="38" t="s">
        <v>516</v>
      </c>
      <c r="B487" s="38">
        <v>3.0149999999999999E-3</v>
      </c>
      <c r="C487" s="38">
        <v>5.3999999999999999E-2</v>
      </c>
      <c r="D487" s="35">
        <v>102</v>
      </c>
    </row>
    <row r="488" spans="1:4" x14ac:dyDescent="0.2">
      <c r="A488" s="38" t="s">
        <v>517</v>
      </c>
      <c r="B488" s="38">
        <v>3.7620000000000002E-3</v>
      </c>
      <c r="C488" s="38">
        <v>5.3999999999999999E-2</v>
      </c>
      <c r="D488" s="35">
        <v>104</v>
      </c>
    </row>
    <row r="489" spans="1:4" x14ac:dyDescent="0.2">
      <c r="A489" s="38" t="s">
        <v>518</v>
      </c>
      <c r="B489" s="38">
        <v>4.614E-3</v>
      </c>
      <c r="C489" s="38">
        <v>5.6000000000000001E-2</v>
      </c>
      <c r="D489" s="35">
        <v>104</v>
      </c>
    </row>
    <row r="490" spans="1:4" x14ac:dyDescent="0.2">
      <c r="A490" s="38" t="s">
        <v>519</v>
      </c>
      <c r="B490" s="38">
        <v>3.137E-3</v>
      </c>
      <c r="C490" s="38">
        <v>5.3999999999999999E-2</v>
      </c>
      <c r="D490" s="35">
        <v>100</v>
      </c>
    </row>
    <row r="491" spans="1:4" x14ac:dyDescent="0.2">
      <c r="A491" s="38" t="s">
        <v>520</v>
      </c>
      <c r="B491" s="38">
        <v>3.3739999999999998E-3</v>
      </c>
      <c r="C491" s="38">
        <v>5.3999999999999999E-2</v>
      </c>
      <c r="D491" s="35">
        <v>104</v>
      </c>
    </row>
    <row r="492" spans="1:4" x14ac:dyDescent="0.2">
      <c r="A492" s="38" t="s">
        <v>521</v>
      </c>
      <c r="B492" s="38">
        <v>3.7209999999999999E-3</v>
      </c>
      <c r="C492" s="38">
        <v>5.2999999999999999E-2</v>
      </c>
      <c r="D492" s="35">
        <v>102</v>
      </c>
    </row>
    <row r="493" spans="1:4" x14ac:dyDescent="0.2">
      <c r="A493" s="38" t="s">
        <v>522</v>
      </c>
      <c r="B493" s="38">
        <v>2.5869999999999999E-3</v>
      </c>
      <c r="C493" s="38">
        <v>5.2999999999999999E-2</v>
      </c>
      <c r="D493" s="35">
        <v>104</v>
      </c>
    </row>
    <row r="494" spans="1:4" x14ac:dyDescent="0.2">
      <c r="A494" s="38" t="s">
        <v>523</v>
      </c>
      <c r="B494" s="38">
        <v>3.006E-3</v>
      </c>
      <c r="C494" s="38">
        <v>5.3999999999999999E-2</v>
      </c>
      <c r="D494" s="35">
        <v>104</v>
      </c>
    </row>
    <row r="495" spans="1:4" x14ac:dyDescent="0.2">
      <c r="A495" s="38" t="s">
        <v>524</v>
      </c>
      <c r="B495" s="38">
        <v>2.833E-3</v>
      </c>
      <c r="C495" s="38">
        <v>5.1999999999999998E-2</v>
      </c>
      <c r="D495" s="35">
        <v>103</v>
      </c>
    </row>
    <row r="496" spans="1:4" x14ac:dyDescent="0.2">
      <c r="A496" s="38" t="s">
        <v>525</v>
      </c>
      <c r="B496" s="38">
        <v>2.8300000000000001E-3</v>
      </c>
      <c r="C496" s="38">
        <v>0.05</v>
      </c>
      <c r="D496" s="35">
        <v>99</v>
      </c>
    </row>
    <row r="497" spans="1:4" x14ac:dyDescent="0.2">
      <c r="A497" s="38" t="s">
        <v>526</v>
      </c>
      <c r="B497" s="38">
        <v>2.7139999999999998E-3</v>
      </c>
      <c r="C497" s="38">
        <v>5.1999999999999998E-2</v>
      </c>
      <c r="D497" s="35">
        <v>103</v>
      </c>
    </row>
    <row r="498" spans="1:4" x14ac:dyDescent="0.2">
      <c r="A498" s="38" t="s">
        <v>527</v>
      </c>
      <c r="B498" s="38">
        <v>3.3310000000000002E-3</v>
      </c>
      <c r="C498" s="38">
        <v>5.1999999999999998E-2</v>
      </c>
      <c r="D498" s="35">
        <v>98</v>
      </c>
    </row>
    <row r="499" spans="1:4" x14ac:dyDescent="0.2">
      <c r="A499" s="38" t="s">
        <v>528</v>
      </c>
      <c r="B499" s="38">
        <v>1.6100000000000001E-3</v>
      </c>
      <c r="C499" s="38">
        <v>5.2999999999999999E-2</v>
      </c>
      <c r="D499" s="35">
        <v>96</v>
      </c>
    </row>
    <row r="500" spans="1:4" x14ac:dyDescent="0.2">
      <c r="A500" s="38" t="s">
        <v>529</v>
      </c>
      <c r="B500" s="38">
        <v>3.4390000000000002E-3</v>
      </c>
      <c r="C500" s="38">
        <v>5.1999999999999998E-2</v>
      </c>
      <c r="D500" s="35">
        <v>96</v>
      </c>
    </row>
    <row r="501" spans="1:4" x14ac:dyDescent="0.2">
      <c r="A501" s="38" t="s">
        <v>530</v>
      </c>
      <c r="B501" s="38">
        <v>5.5430000000000002E-3</v>
      </c>
      <c r="C501" s="38">
        <v>5.1999999999999998E-2</v>
      </c>
      <c r="D501" s="35">
        <v>95</v>
      </c>
    </row>
    <row r="502" spans="1:4" x14ac:dyDescent="0.2">
      <c r="A502" s="38" t="s">
        <v>531</v>
      </c>
      <c r="B502" s="38">
        <v>4.1130000000000003E-3</v>
      </c>
      <c r="C502" s="38">
        <v>5.2999999999999999E-2</v>
      </c>
      <c r="D502" s="35">
        <v>95</v>
      </c>
    </row>
    <row r="503" spans="1:4" x14ac:dyDescent="0.2">
      <c r="A503" s="38" t="s">
        <v>532</v>
      </c>
      <c r="B503" s="38">
        <v>4.0309999999999999E-3</v>
      </c>
      <c r="C503" s="38">
        <v>5.2999999999999999E-2</v>
      </c>
      <c r="D503" s="35">
        <v>97</v>
      </c>
    </row>
    <row r="504" spans="1:4" x14ac:dyDescent="0.2">
      <c r="A504" s="38" t="s">
        <v>533</v>
      </c>
      <c r="B504" s="38">
        <v>3.8830000000000002E-3</v>
      </c>
      <c r="C504" s="38">
        <v>5.3999999999999999E-2</v>
      </c>
      <c r="D504" s="35">
        <v>94</v>
      </c>
    </row>
    <row r="505" spans="1:4" x14ac:dyDescent="0.2">
      <c r="A505" s="38" t="s">
        <v>534</v>
      </c>
      <c r="B505" s="38">
        <v>6.561E-3</v>
      </c>
      <c r="C505" s="38">
        <v>5.3999999999999999E-2</v>
      </c>
      <c r="D505" s="35">
        <v>96</v>
      </c>
    </row>
    <row r="506" spans="1:4" x14ac:dyDescent="0.2">
      <c r="A506" s="38" t="s">
        <v>535</v>
      </c>
      <c r="B506" s="38">
        <v>3.5990000000000002E-3</v>
      </c>
      <c r="C506" s="38">
        <v>5.3999999999999999E-2</v>
      </c>
      <c r="D506" s="35">
        <v>97</v>
      </c>
    </row>
    <row r="507" spans="1:4" x14ac:dyDescent="0.2">
      <c r="A507" s="38" t="s">
        <v>536</v>
      </c>
      <c r="B507" s="38">
        <v>3.5929999999999998E-3</v>
      </c>
      <c r="C507" s="38">
        <v>5.2999999999999999E-2</v>
      </c>
      <c r="D507" s="35">
        <v>92</v>
      </c>
    </row>
    <row r="508" spans="1:4" x14ac:dyDescent="0.2">
      <c r="A508" s="38" t="s">
        <v>537</v>
      </c>
      <c r="B508" s="38">
        <v>2.8149999999999998E-3</v>
      </c>
      <c r="C508" s="38">
        <v>5.1999999999999998E-2</v>
      </c>
      <c r="D508" s="35">
        <v>90</v>
      </c>
    </row>
    <row r="509" spans="1:4" x14ac:dyDescent="0.2">
      <c r="A509" s="38" t="s">
        <v>538</v>
      </c>
      <c r="B509" s="38">
        <v>5.7869999999999996E-3</v>
      </c>
      <c r="C509" s="38">
        <v>5.3999999999999999E-2</v>
      </c>
      <c r="D509" s="35">
        <v>90</v>
      </c>
    </row>
    <row r="510" spans="1:4" x14ac:dyDescent="0.2">
      <c r="A510" s="38" t="s">
        <v>539</v>
      </c>
      <c r="B510" s="38">
        <v>1.74E-3</v>
      </c>
      <c r="C510" s="38">
        <v>5.3999999999999999E-2</v>
      </c>
      <c r="D510" s="35">
        <v>86</v>
      </c>
    </row>
    <row r="511" spans="1:4" x14ac:dyDescent="0.2">
      <c r="A511" s="38" t="s">
        <v>540</v>
      </c>
      <c r="B511" s="38">
        <v>2.1619999999999999E-3</v>
      </c>
      <c r="C511" s="38">
        <v>5.1999999999999998E-2</v>
      </c>
      <c r="D511" s="35">
        <v>86</v>
      </c>
    </row>
    <row r="512" spans="1:4" x14ac:dyDescent="0.2">
      <c r="A512" s="38" t="s">
        <v>541</v>
      </c>
      <c r="B512" s="38">
        <v>2.1919999999999999E-3</v>
      </c>
      <c r="C512" s="38">
        <v>5.5E-2</v>
      </c>
      <c r="D512" s="35">
        <v>85</v>
      </c>
    </row>
    <row r="513" spans="1:4" x14ac:dyDescent="0.2">
      <c r="A513" s="38" t="s">
        <v>542</v>
      </c>
      <c r="B513" s="38">
        <v>1.4220000000000001E-3</v>
      </c>
      <c r="C513" s="38">
        <v>5.7000000000000002E-2</v>
      </c>
      <c r="D513" s="35">
        <v>82</v>
      </c>
    </row>
    <row r="514" spans="1:4" x14ac:dyDescent="0.2">
      <c r="A514" s="38" t="s">
        <v>543</v>
      </c>
      <c r="B514" s="38">
        <v>2.663E-3</v>
      </c>
      <c r="C514" s="38">
        <v>5.8999999999999997E-2</v>
      </c>
      <c r="D514" s="35">
        <v>81</v>
      </c>
    </row>
    <row r="515" spans="1:4" x14ac:dyDescent="0.2">
      <c r="A515" s="38" t="s">
        <v>544</v>
      </c>
      <c r="B515" s="38">
        <v>3.6089999999999998E-3</v>
      </c>
      <c r="C515" s="38">
        <v>5.8999999999999997E-2</v>
      </c>
      <c r="D515" s="35">
        <v>75</v>
      </c>
    </row>
    <row r="516" spans="1:4" x14ac:dyDescent="0.2">
      <c r="A516" s="38" t="s">
        <v>545</v>
      </c>
      <c r="B516" s="38">
        <v>2.2569999999999999E-3</v>
      </c>
      <c r="C516" s="38">
        <v>6.2E-2</v>
      </c>
      <c r="D516" s="35">
        <v>71</v>
      </c>
    </row>
    <row r="517" spans="1:4" x14ac:dyDescent="0.2">
      <c r="A517" s="38" t="s">
        <v>546</v>
      </c>
      <c r="B517" s="38">
        <v>3.2829999999999999E-3</v>
      </c>
      <c r="C517" s="38">
        <v>6.3E-2</v>
      </c>
      <c r="D517" s="35">
        <v>71</v>
      </c>
    </row>
    <row r="518" spans="1:4" x14ac:dyDescent="0.2">
      <c r="A518" s="38" t="s">
        <v>547</v>
      </c>
      <c r="B518" s="38">
        <v>3.039E-3</v>
      </c>
      <c r="C518" s="38">
        <v>6.4000000000000001E-2</v>
      </c>
      <c r="D518" s="35">
        <v>67</v>
      </c>
    </row>
    <row r="519" spans="1:4" x14ac:dyDescent="0.2">
      <c r="A519" s="38" t="s">
        <v>548</v>
      </c>
      <c r="B519" s="38">
        <v>2.4099999999999998E-3</v>
      </c>
      <c r="C519" s="38">
        <v>6.6000000000000003E-2</v>
      </c>
      <c r="D519" s="35">
        <v>64</v>
      </c>
    </row>
    <row r="520" spans="1:4" x14ac:dyDescent="0.2">
      <c r="A520" s="38" t="s">
        <v>549</v>
      </c>
      <c r="B520" s="38">
        <v>2.0730000000000002E-3</v>
      </c>
      <c r="C520" s="38">
        <v>6.8000000000000005E-2</v>
      </c>
      <c r="D520" s="35">
        <v>63</v>
      </c>
    </row>
    <row r="521" spans="1:4" x14ac:dyDescent="0.2">
      <c r="A521" s="38" t="s">
        <v>550</v>
      </c>
      <c r="B521" s="38">
        <v>1.939E-3</v>
      </c>
      <c r="C521" s="38">
        <v>6.7000000000000004E-2</v>
      </c>
      <c r="D521" s="35">
        <v>63</v>
      </c>
    </row>
    <row r="522" spans="1:4" x14ac:dyDescent="0.2">
      <c r="A522" s="38" t="s">
        <v>551</v>
      </c>
      <c r="B522" s="38">
        <v>2.212E-3</v>
      </c>
      <c r="C522" s="38">
        <v>6.9000000000000006E-2</v>
      </c>
      <c r="D522" s="35">
        <v>61</v>
      </c>
    </row>
    <row r="523" spans="1:4" x14ac:dyDescent="0.2">
      <c r="A523" s="38" t="s">
        <v>552</v>
      </c>
      <c r="B523" s="38">
        <v>1.902E-3</v>
      </c>
      <c r="C523" s="38">
        <v>6.9000000000000006E-2</v>
      </c>
      <c r="D523" s="35">
        <v>64</v>
      </c>
    </row>
    <row r="524" spans="1:4" x14ac:dyDescent="0.2">
      <c r="A524" s="38" t="s">
        <v>553</v>
      </c>
      <c r="B524" s="38">
        <v>1.325E-3</v>
      </c>
      <c r="C524" s="38">
        <v>6.8000000000000005E-2</v>
      </c>
      <c r="D524" s="35">
        <v>61</v>
      </c>
    </row>
    <row r="525" spans="1:4" x14ac:dyDescent="0.2">
      <c r="A525" s="38" t="s">
        <v>554</v>
      </c>
      <c r="B525" s="38">
        <v>1.869E-3</v>
      </c>
      <c r="C525" s="38">
        <v>6.9000000000000006E-2</v>
      </c>
      <c r="D525" s="35">
        <v>60</v>
      </c>
    </row>
    <row r="526" spans="1:4" x14ac:dyDescent="0.2">
      <c r="A526" s="38" t="s">
        <v>555</v>
      </c>
      <c r="B526" s="38">
        <v>1.921E-3</v>
      </c>
      <c r="C526" s="38">
        <v>6.9000000000000006E-2</v>
      </c>
      <c r="D526" s="35">
        <v>62</v>
      </c>
    </row>
    <row r="527" spans="1:4" x14ac:dyDescent="0.2">
      <c r="A527" s="38" t="s">
        <v>556</v>
      </c>
      <c r="B527" s="38">
        <v>2.8679999999999999E-3</v>
      </c>
      <c r="C527" s="38">
        <v>7.0000000000000007E-2</v>
      </c>
      <c r="D527" s="35">
        <v>59</v>
      </c>
    </row>
    <row r="528" spans="1:4" x14ac:dyDescent="0.2">
      <c r="A528" s="38" t="s">
        <v>557</v>
      </c>
      <c r="B528" s="38">
        <v>1.359E-3</v>
      </c>
      <c r="C528" s="38">
        <v>7.0000000000000007E-2</v>
      </c>
      <c r="D528" s="35">
        <v>60</v>
      </c>
    </row>
    <row r="529" spans="1:4" x14ac:dyDescent="0.2">
      <c r="A529" s="38" t="s">
        <v>558</v>
      </c>
      <c r="B529" s="38">
        <v>3.0249999999999999E-3</v>
      </c>
      <c r="C529" s="38">
        <v>7.2999999999999995E-2</v>
      </c>
      <c r="D529" s="35">
        <v>60</v>
      </c>
    </row>
    <row r="530" spans="1:4" x14ac:dyDescent="0.2">
      <c r="A530" s="38" t="s">
        <v>559</v>
      </c>
      <c r="B530" s="38">
        <v>2.5430000000000001E-3</v>
      </c>
      <c r="C530" s="38">
        <v>7.2999999999999995E-2</v>
      </c>
      <c r="D530" s="35">
        <v>59</v>
      </c>
    </row>
    <row r="531" spans="1:4" x14ac:dyDescent="0.2">
      <c r="A531" s="38" t="s">
        <v>560</v>
      </c>
      <c r="B531" s="38">
        <v>1.3910000000000001E-3</v>
      </c>
      <c r="C531" s="38">
        <v>7.3999999999999996E-2</v>
      </c>
      <c r="D531" s="35">
        <v>61</v>
      </c>
    </row>
    <row r="532" spans="1:4" x14ac:dyDescent="0.2">
      <c r="A532" s="38" t="s">
        <v>561</v>
      </c>
      <c r="B532" s="38">
        <v>2.1229999999999999E-3</v>
      </c>
      <c r="C532" s="38">
        <v>7.3999999999999996E-2</v>
      </c>
      <c r="D532" s="35">
        <v>64</v>
      </c>
    </row>
    <row r="533" spans="1:4" x14ac:dyDescent="0.2">
      <c r="A533" s="38" t="s">
        <v>562</v>
      </c>
      <c r="B533" s="38">
        <v>2.042E-3</v>
      </c>
      <c r="C533" s="38">
        <v>7.3999999999999996E-2</v>
      </c>
      <c r="D533" s="35">
        <v>61</v>
      </c>
    </row>
    <row r="534" spans="1:4" x14ac:dyDescent="0.2">
      <c r="A534" s="38" t="s">
        <v>563</v>
      </c>
      <c r="B534" s="38">
        <v>1.537E-3</v>
      </c>
      <c r="C534" s="38">
        <v>7.5999999999999998E-2</v>
      </c>
      <c r="D534" s="35">
        <v>63</v>
      </c>
    </row>
    <row r="535" spans="1:4" x14ac:dyDescent="0.2">
      <c r="A535" s="38" t="s">
        <v>564</v>
      </c>
      <c r="B535" s="38">
        <v>2.1549999999999998E-3</v>
      </c>
      <c r="C535" s="38">
        <v>7.8E-2</v>
      </c>
      <c r="D535" s="35">
        <v>63</v>
      </c>
    </row>
    <row r="536" spans="1:4" x14ac:dyDescent="0.2">
      <c r="A536" s="38" t="s">
        <v>565</v>
      </c>
      <c r="B536" s="38">
        <v>2.4039999999999999E-3</v>
      </c>
      <c r="C536" s="38">
        <v>7.6999999999999999E-2</v>
      </c>
      <c r="D536" s="35">
        <v>61</v>
      </c>
    </row>
    <row r="537" spans="1:4" x14ac:dyDescent="0.2">
      <c r="A537" s="38" t="s">
        <v>566</v>
      </c>
      <c r="B537" s="38">
        <v>2.1380000000000001E-3</v>
      </c>
      <c r="C537" s="38">
        <v>7.5999999999999998E-2</v>
      </c>
      <c r="D537" s="35">
        <v>63</v>
      </c>
    </row>
    <row r="538" spans="1:4" x14ac:dyDescent="0.2">
      <c r="A538" s="38" t="s">
        <v>567</v>
      </c>
      <c r="B538" s="38">
        <v>2.4220000000000001E-3</v>
      </c>
      <c r="C538" s="38">
        <v>7.5999999999999998E-2</v>
      </c>
      <c r="D538" s="35">
        <v>62</v>
      </c>
    </row>
    <row r="539" spans="1:4" x14ac:dyDescent="0.2">
      <c r="A539" s="38" t="s">
        <v>568</v>
      </c>
      <c r="B539" s="38">
        <v>1.727E-3</v>
      </c>
      <c r="C539" s="38">
        <v>7.2999999999999995E-2</v>
      </c>
      <c r="D539" s="35">
        <v>62</v>
      </c>
    </row>
    <row r="540" spans="1:4" x14ac:dyDescent="0.2">
      <c r="A540" s="38" t="s">
        <v>569</v>
      </c>
      <c r="B540" s="38">
        <v>2.6080000000000001E-3</v>
      </c>
      <c r="C540" s="38">
        <v>7.3999999999999996E-2</v>
      </c>
      <c r="D540" s="35">
        <v>66</v>
      </c>
    </row>
    <row r="541" spans="1:4" x14ac:dyDescent="0.2">
      <c r="A541" s="38" t="s">
        <v>570</v>
      </c>
      <c r="B541" s="38">
        <v>3.0469999999999998E-3</v>
      </c>
      <c r="C541" s="38">
        <v>7.3999999999999996E-2</v>
      </c>
      <c r="D541" s="35">
        <v>65</v>
      </c>
    </row>
    <row r="542" spans="1:4" x14ac:dyDescent="0.2">
      <c r="A542" s="38" t="s">
        <v>571</v>
      </c>
      <c r="B542" s="38">
        <v>2.983E-3</v>
      </c>
      <c r="C542" s="38">
        <v>7.2999999999999995E-2</v>
      </c>
      <c r="D542" s="35">
        <v>66</v>
      </c>
    </row>
    <row r="543" spans="1:4" x14ac:dyDescent="0.2">
      <c r="A543" s="38" t="s">
        <v>572</v>
      </c>
      <c r="B543" s="38">
        <v>2.4949999999999998E-3</v>
      </c>
      <c r="C543" s="38">
        <v>7.0999999999999994E-2</v>
      </c>
      <c r="D543" s="35">
        <v>67</v>
      </c>
    </row>
    <row r="544" spans="1:4" x14ac:dyDescent="0.2">
      <c r="A544" s="38" t="s">
        <v>573</v>
      </c>
      <c r="B544" s="38">
        <v>4.0419999999999996E-3</v>
      </c>
      <c r="C544" s="38">
        <v>7.0000000000000007E-2</v>
      </c>
      <c r="D544" s="35">
        <v>66</v>
      </c>
    </row>
    <row r="545" spans="1:4" x14ac:dyDescent="0.2">
      <c r="A545" s="38" t="s">
        <v>574</v>
      </c>
      <c r="B545" s="38">
        <v>3.4740000000000001E-3</v>
      </c>
      <c r="C545" s="38">
        <v>7.0999999999999994E-2</v>
      </c>
      <c r="D545" s="35">
        <v>66</v>
      </c>
    </row>
    <row r="546" spans="1:4" x14ac:dyDescent="0.2">
      <c r="A546" s="38" t="s">
        <v>575</v>
      </c>
      <c r="B546" s="38">
        <v>2.186E-3</v>
      </c>
      <c r="C546" s="38">
        <v>7.0999999999999994E-2</v>
      </c>
      <c r="D546" s="35">
        <v>68</v>
      </c>
    </row>
    <row r="547" spans="1:4" x14ac:dyDescent="0.2">
      <c r="A547" s="38" t="s">
        <v>576</v>
      </c>
      <c r="B547" s="38">
        <v>2.712E-3</v>
      </c>
      <c r="C547" s="38">
        <v>7.0000000000000007E-2</v>
      </c>
      <c r="D547" s="35">
        <v>67</v>
      </c>
    </row>
    <row r="548" spans="1:4" x14ac:dyDescent="0.2">
      <c r="A548" s="38" t="s">
        <v>577</v>
      </c>
      <c r="B548" s="38">
        <v>2.4099999999999998E-3</v>
      </c>
      <c r="C548" s="38">
        <v>6.9000000000000006E-2</v>
      </c>
      <c r="D548" s="35">
        <v>68</v>
      </c>
    </row>
    <row r="549" spans="1:4" x14ac:dyDescent="0.2">
      <c r="A549" s="38" t="s">
        <v>578</v>
      </c>
      <c r="B549" s="38">
        <v>2.0890000000000001E-3</v>
      </c>
      <c r="C549" s="38">
        <v>6.8000000000000005E-2</v>
      </c>
      <c r="D549" s="35">
        <v>71</v>
      </c>
    </row>
    <row r="550" spans="1:4" x14ac:dyDescent="0.2">
      <c r="A550" s="38" t="s">
        <v>579</v>
      </c>
      <c r="B550" s="38">
        <v>3.0850000000000001E-3</v>
      </c>
      <c r="C550" s="38">
        <v>6.7000000000000004E-2</v>
      </c>
      <c r="D550" s="35">
        <v>71</v>
      </c>
    </row>
    <row r="551" spans="1:4" x14ac:dyDescent="0.2">
      <c r="A551" s="38" t="s">
        <v>580</v>
      </c>
      <c r="B551" s="38">
        <v>2.3760000000000001E-3</v>
      </c>
      <c r="C551" s="38">
        <v>6.8000000000000005E-2</v>
      </c>
      <c r="D551" s="35">
        <v>74</v>
      </c>
    </row>
    <row r="552" spans="1:4" x14ac:dyDescent="0.2">
      <c r="A552" s="38" t="s">
        <v>581</v>
      </c>
      <c r="B552" s="38">
        <v>2.7850000000000001E-3</v>
      </c>
      <c r="C552" s="38">
        <v>6.6000000000000003E-2</v>
      </c>
      <c r="D552" s="35">
        <v>74</v>
      </c>
    </row>
    <row r="553" spans="1:4" x14ac:dyDescent="0.2">
      <c r="A553" s="38" t="s">
        <v>582</v>
      </c>
      <c r="B553" s="38">
        <v>2.2529999999999998E-3</v>
      </c>
      <c r="C553" s="38">
        <v>6.5000000000000002E-2</v>
      </c>
      <c r="D553" s="35">
        <v>75</v>
      </c>
    </row>
    <row r="554" spans="1:4" x14ac:dyDescent="0.2">
      <c r="A554" s="38" t="s">
        <v>583</v>
      </c>
      <c r="B554" s="38">
        <v>2.6870000000000002E-3</v>
      </c>
      <c r="C554" s="38">
        <v>6.6000000000000003E-2</v>
      </c>
      <c r="D554" s="35">
        <v>77</v>
      </c>
    </row>
    <row r="555" spans="1:4" x14ac:dyDescent="0.2">
      <c r="A555" s="38" t="s">
        <v>584</v>
      </c>
      <c r="B555" s="38">
        <v>4.3290000000000004E-3</v>
      </c>
      <c r="C555" s="38">
        <v>6.6000000000000003E-2</v>
      </c>
      <c r="D555" s="35">
        <v>79</v>
      </c>
    </row>
    <row r="556" spans="1:4" x14ac:dyDescent="0.2">
      <c r="A556" s="38" t="s">
        <v>585</v>
      </c>
      <c r="B556" s="38">
        <v>3.2450000000000001E-3</v>
      </c>
      <c r="C556" s="38">
        <v>6.5000000000000002E-2</v>
      </c>
      <c r="D556" s="35">
        <v>80</v>
      </c>
    </row>
    <row r="557" spans="1:4" x14ac:dyDescent="0.2">
      <c r="A557" s="38" t="s">
        <v>586</v>
      </c>
      <c r="B557" s="38">
        <v>3.431E-3</v>
      </c>
      <c r="C557" s="38">
        <v>6.4000000000000001E-2</v>
      </c>
      <c r="D557" s="35">
        <v>80</v>
      </c>
    </row>
    <row r="558" spans="1:4" x14ac:dyDescent="0.2">
      <c r="A558" s="38" t="s">
        <v>587</v>
      </c>
      <c r="B558" s="38">
        <v>2.9949999999999998E-3</v>
      </c>
      <c r="C558" s="38">
        <v>6.0999999999999999E-2</v>
      </c>
      <c r="D558" s="35">
        <v>83</v>
      </c>
    </row>
    <row r="559" spans="1:4" x14ac:dyDescent="0.2">
      <c r="A559" s="38" t="s">
        <v>588</v>
      </c>
      <c r="B559" s="38">
        <v>3.7239999999999999E-3</v>
      </c>
      <c r="C559" s="38">
        <v>6.0999999999999999E-2</v>
      </c>
      <c r="D559" s="35">
        <v>81</v>
      </c>
    </row>
    <row r="560" spans="1:4" x14ac:dyDescent="0.2">
      <c r="A560" s="38" t="s">
        <v>589</v>
      </c>
      <c r="B560" s="38">
        <v>2.8999999999999998E-3</v>
      </c>
      <c r="C560" s="38">
        <v>6.0999999999999999E-2</v>
      </c>
      <c r="D560" s="35">
        <v>85</v>
      </c>
    </row>
    <row r="561" spans="1:4" x14ac:dyDescent="0.2">
      <c r="A561" s="38" t="s">
        <v>590</v>
      </c>
      <c r="B561" s="38">
        <v>3.4889999999999999E-3</v>
      </c>
      <c r="C561" s="38">
        <v>0.06</v>
      </c>
      <c r="D561" s="35">
        <v>82</v>
      </c>
    </row>
    <row r="562" spans="1:4" x14ac:dyDescent="0.2">
      <c r="A562" s="38" t="s">
        <v>591</v>
      </c>
      <c r="B562" s="38">
        <v>2.3679999999999999E-3</v>
      </c>
      <c r="C562" s="38">
        <v>5.8999999999999997E-2</v>
      </c>
      <c r="D562" s="35">
        <v>83</v>
      </c>
    </row>
    <row r="563" spans="1:4" x14ac:dyDescent="0.2">
      <c r="A563" s="38" t="s">
        <v>592</v>
      </c>
      <c r="B563" s="38">
        <v>3.9280000000000001E-3</v>
      </c>
      <c r="C563" s="38">
        <v>5.8000000000000003E-2</v>
      </c>
      <c r="D563" s="35">
        <v>88</v>
      </c>
    </row>
    <row r="564" spans="1:4" x14ac:dyDescent="0.2">
      <c r="A564" s="38" t="s">
        <v>593</v>
      </c>
      <c r="B564" s="38">
        <v>2.8419999999999999E-3</v>
      </c>
      <c r="C564" s="38">
        <v>5.6000000000000001E-2</v>
      </c>
      <c r="D564" s="35">
        <v>87</v>
      </c>
    </row>
    <row r="565" spans="1:4" x14ac:dyDescent="0.2">
      <c r="A565" s="38" t="s">
        <v>594</v>
      </c>
      <c r="B565" s="38">
        <v>3.1380000000000002E-3</v>
      </c>
      <c r="C565" s="38">
        <v>5.5E-2</v>
      </c>
      <c r="D565" s="35">
        <v>90</v>
      </c>
    </row>
    <row r="566" spans="1:4" x14ac:dyDescent="0.2">
      <c r="A566" s="38" t="s">
        <v>595</v>
      </c>
      <c r="B566" s="38">
        <v>3.3310000000000002E-3</v>
      </c>
      <c r="C566" s="38">
        <v>5.6000000000000001E-2</v>
      </c>
      <c r="D566" s="35">
        <v>87.412000000000006</v>
      </c>
    </row>
    <row r="567" spans="1:4" x14ac:dyDescent="0.2">
      <c r="A567" s="38" t="s">
        <v>596</v>
      </c>
      <c r="B567" s="38">
        <v>3.0999999999999999E-3</v>
      </c>
      <c r="C567" s="38">
        <v>5.3999999999999999E-2</v>
      </c>
      <c r="D567" s="35">
        <v>86.805300000000003</v>
      </c>
    </row>
    <row r="568" spans="1:4" x14ac:dyDescent="0.2">
      <c r="A568" s="38" t="s">
        <v>597</v>
      </c>
      <c r="B568" s="38">
        <v>1.7099999999999999E-3</v>
      </c>
      <c r="C568" s="38">
        <v>5.3999999999999999E-2</v>
      </c>
      <c r="D568" s="35">
        <v>85.523499999999999</v>
      </c>
    </row>
    <row r="569" spans="1:4" x14ac:dyDescent="0.2">
      <c r="A569" s="38" t="s">
        <v>598</v>
      </c>
      <c r="B569" s="38">
        <v>1.5020000000000001E-3</v>
      </c>
      <c r="C569" s="38">
        <v>5.8000000000000003E-2</v>
      </c>
      <c r="D569" s="35">
        <v>86.354299999999995</v>
      </c>
    </row>
    <row r="570" spans="1:4" x14ac:dyDescent="0.2">
      <c r="A570" s="38" t="s">
        <v>599</v>
      </c>
      <c r="B570" s="38">
        <v>2.369E-3</v>
      </c>
      <c r="C570" s="38">
        <v>5.6000000000000001E-2</v>
      </c>
      <c r="D570" s="35">
        <v>81.251300000000001</v>
      </c>
    </row>
    <row r="571" spans="1:4" x14ac:dyDescent="0.2">
      <c r="A571" s="38" t="s">
        <v>600</v>
      </c>
      <c r="B571" s="38">
        <v>1.5950000000000001E-3</v>
      </c>
      <c r="C571" s="38">
        <v>5.6000000000000001E-2</v>
      </c>
      <c r="D571" s="35">
        <v>82.457300000000004</v>
      </c>
    </row>
    <row r="572" spans="1:4" x14ac:dyDescent="0.2">
      <c r="A572" s="38" t="s">
        <v>601</v>
      </c>
      <c r="B572" s="38">
        <v>3.0309999999999998E-3</v>
      </c>
      <c r="C572" s="38">
        <v>5.7000000000000002E-2</v>
      </c>
      <c r="D572" s="35">
        <v>86.417699999999996</v>
      </c>
    </row>
    <row r="573" spans="1:4" x14ac:dyDescent="0.2">
      <c r="A573" s="38" t="s">
        <v>602</v>
      </c>
      <c r="B573" s="38">
        <v>2.954E-3</v>
      </c>
      <c r="C573" s="38">
        <v>5.7000000000000002E-2</v>
      </c>
      <c r="D573" s="35">
        <v>85.346800000000002</v>
      </c>
    </row>
    <row r="574" spans="1:4" x14ac:dyDescent="0.2">
      <c r="A574" s="38" t="s">
        <v>603</v>
      </c>
      <c r="B574" s="38">
        <v>2.2049999999999999E-3</v>
      </c>
      <c r="C574" s="38">
        <v>5.6000000000000001E-2</v>
      </c>
      <c r="D574" s="35">
        <v>85.474100000000007</v>
      </c>
    </row>
    <row r="575" spans="1:4" x14ac:dyDescent="0.2">
      <c r="A575" s="38" t="s">
        <v>604</v>
      </c>
      <c r="B575" s="38">
        <v>1.748E-3</v>
      </c>
      <c r="C575" s="38">
        <v>5.5E-2</v>
      </c>
      <c r="D575" s="35">
        <v>86.715900000000005</v>
      </c>
    </row>
    <row r="576" spans="1:4" x14ac:dyDescent="0.2">
      <c r="A576" s="38" t="s">
        <v>605</v>
      </c>
      <c r="B576" s="38">
        <v>1.5460000000000001E-3</v>
      </c>
      <c r="C576" s="38">
        <v>5.6000000000000001E-2</v>
      </c>
      <c r="D576" s="35">
        <v>83.990099999999998</v>
      </c>
    </row>
    <row r="577" spans="1:4" x14ac:dyDescent="0.2">
      <c r="A577" s="38" t="s">
        <v>606</v>
      </c>
      <c r="B577" s="38">
        <v>1.0740000000000001E-3</v>
      </c>
      <c r="C577" s="38">
        <v>5.6000000000000001E-2</v>
      </c>
      <c r="D577" s="35">
        <v>91.756299999999996</v>
      </c>
    </row>
    <row r="578" spans="1:4" x14ac:dyDescent="0.2">
      <c r="A578" s="38" t="s">
        <v>607</v>
      </c>
      <c r="B578" s="38">
        <v>4.4580000000000002E-3</v>
      </c>
      <c r="C578" s="38">
        <v>5.6000000000000001E-2</v>
      </c>
      <c r="D578" s="35">
        <v>86.455500000000001</v>
      </c>
    </row>
    <row r="579" spans="1:4" x14ac:dyDescent="0.2">
      <c r="A579" s="38" t="s">
        <v>608</v>
      </c>
      <c r="B579" s="38">
        <v>2.9610000000000001E-3</v>
      </c>
      <c r="C579" s="38">
        <v>5.5E-2</v>
      </c>
      <c r="D579" s="35">
        <v>84.757900000000006</v>
      </c>
    </row>
    <row r="580" spans="1:4" x14ac:dyDescent="0.2">
      <c r="A580" s="38" t="s">
        <v>609</v>
      </c>
      <c r="B580" s="38">
        <v>1.9840000000000001E-3</v>
      </c>
      <c r="C580" s="38">
        <v>5.5E-2</v>
      </c>
      <c r="D580" s="35">
        <v>87.761700000000005</v>
      </c>
    </row>
    <row r="581" spans="1:4" x14ac:dyDescent="0.2">
      <c r="A581" s="38" t="s">
        <v>610</v>
      </c>
      <c r="B581" s="38">
        <v>2.8040000000000001E-3</v>
      </c>
      <c r="C581" s="38">
        <v>5.6000000000000001E-2</v>
      </c>
      <c r="D581" s="35">
        <v>85.1083</v>
      </c>
    </row>
    <row r="582" spans="1:4" x14ac:dyDescent="0.2">
      <c r="A582" s="38" t="s">
        <v>611</v>
      </c>
      <c r="B582" s="38">
        <v>2.8270000000000001E-3</v>
      </c>
      <c r="C582" s="38">
        <v>5.6000000000000001E-2</v>
      </c>
      <c r="D582" s="35">
        <v>82.802999999999997</v>
      </c>
    </row>
    <row r="583" spans="1:4" x14ac:dyDescent="0.2">
      <c r="A583" s="38" t="s">
        <v>612</v>
      </c>
      <c r="B583" s="38">
        <v>2.3400000000000001E-3</v>
      </c>
      <c r="C583" s="38">
        <v>5.2999999999999999E-2</v>
      </c>
      <c r="D583" s="35">
        <v>89.969899999999996</v>
      </c>
    </row>
    <row r="584" spans="1:4" x14ac:dyDescent="0.2">
      <c r="A584" s="38" t="s">
        <v>613</v>
      </c>
      <c r="B584" s="38">
        <v>2.5560000000000001E-3</v>
      </c>
      <c r="C584" s="38">
        <v>5.5E-2</v>
      </c>
      <c r="D584" s="35">
        <v>85.835899999999995</v>
      </c>
    </row>
    <row r="585" spans="1:4" x14ac:dyDescent="0.2">
      <c r="A585" s="38" t="s">
        <v>614</v>
      </c>
      <c r="B585" s="38">
        <v>2.0409999999999998E-3</v>
      </c>
      <c r="C585" s="38">
        <v>5.0999999999999997E-2</v>
      </c>
      <c r="D585" s="35">
        <v>85.604299999999995</v>
      </c>
    </row>
    <row r="586" spans="1:4" x14ac:dyDescent="0.2">
      <c r="A586" s="38" t="s">
        <v>615</v>
      </c>
      <c r="B586" s="38">
        <v>2.47E-3</v>
      </c>
      <c r="C586" s="38">
        <v>5.1999999999999998E-2</v>
      </c>
      <c r="D586" s="35">
        <v>89.614599999999996</v>
      </c>
    </row>
    <row r="587" spans="1:4" x14ac:dyDescent="0.2">
      <c r="A587" s="38" t="s">
        <v>616</v>
      </c>
      <c r="B587" s="38">
        <v>3.0799999999999998E-3</v>
      </c>
      <c r="C587" s="38">
        <v>5.1999999999999998E-2</v>
      </c>
      <c r="D587" s="35">
        <v>86.300799999999995</v>
      </c>
    </row>
    <row r="588" spans="1:4" x14ac:dyDescent="0.2">
      <c r="A588" s="38" t="s">
        <v>617</v>
      </c>
      <c r="B588" s="38">
        <v>1.5200000000000001E-3</v>
      </c>
      <c r="C588" s="38">
        <v>5.3999999999999999E-2</v>
      </c>
      <c r="D588" s="35">
        <v>92.538499999999999</v>
      </c>
    </row>
    <row r="589" spans="1:4" x14ac:dyDescent="0.2">
      <c r="A589" s="38" t="s">
        <v>618</v>
      </c>
      <c r="B589" s="38">
        <v>2.895E-3</v>
      </c>
      <c r="C589" s="38">
        <v>5.3999999999999999E-2</v>
      </c>
      <c r="D589" s="35">
        <v>92.149000000000001</v>
      </c>
    </row>
    <row r="590" spans="1:4" x14ac:dyDescent="0.2">
      <c r="A590" s="38" t="s">
        <v>619</v>
      </c>
      <c r="B590" s="38">
        <v>3.4390000000000002E-3</v>
      </c>
      <c r="C590" s="38">
        <v>5.2999999999999999E-2</v>
      </c>
      <c r="D590" s="35">
        <v>91.137799999999999</v>
      </c>
    </row>
    <row r="591" spans="1:4" x14ac:dyDescent="0.2">
      <c r="A591" s="38" t="s">
        <v>620</v>
      </c>
      <c r="B591" s="38">
        <v>2.8890000000000001E-3</v>
      </c>
      <c r="C591" s="38">
        <v>5.1999999999999998E-2</v>
      </c>
      <c r="D591" s="35">
        <v>95.343800000000002</v>
      </c>
    </row>
    <row r="592" spans="1:4" x14ac:dyDescent="0.2">
      <c r="A592" s="38" t="s">
        <v>621</v>
      </c>
      <c r="B592" s="38">
        <v>3.2729999999999999E-3</v>
      </c>
      <c r="C592" s="38">
        <v>5.1999999999999998E-2</v>
      </c>
      <c r="D592" s="35">
        <v>94.172399999999996</v>
      </c>
    </row>
    <row r="593" spans="1:4" x14ac:dyDescent="0.2">
      <c r="A593" s="38" t="s">
        <v>622</v>
      </c>
      <c r="B593" s="38">
        <v>2.611E-3</v>
      </c>
      <c r="C593" s="38">
        <v>5.0999999999999997E-2</v>
      </c>
      <c r="D593" s="35">
        <v>93.381699999999995</v>
      </c>
    </row>
    <row r="594" spans="1:4" x14ac:dyDescent="0.2">
      <c r="A594" s="38" t="s">
        <v>623</v>
      </c>
      <c r="B594" s="38">
        <v>2.1069999999999999E-3</v>
      </c>
      <c r="C594" s="38">
        <v>4.9000000000000002E-2</v>
      </c>
      <c r="D594" s="35">
        <v>88.789400000000001</v>
      </c>
    </row>
    <row r="595" spans="1:4" x14ac:dyDescent="0.2">
      <c r="A595" s="38" t="s">
        <v>624</v>
      </c>
      <c r="B595" s="38">
        <v>3.1259999999999999E-3</v>
      </c>
      <c r="C595" s="38">
        <v>0.05</v>
      </c>
      <c r="D595" s="35">
        <v>96.497500000000002</v>
      </c>
    </row>
    <row r="596" spans="1:4" x14ac:dyDescent="0.2">
      <c r="A596" s="38" t="s">
        <v>625</v>
      </c>
      <c r="B596" s="38">
        <v>2.5600000000000002E-3</v>
      </c>
      <c r="C596" s="38">
        <v>4.9000000000000002E-2</v>
      </c>
      <c r="D596" s="35">
        <v>93.326300000000003</v>
      </c>
    </row>
    <row r="597" spans="1:4" x14ac:dyDescent="0.2">
      <c r="A597" s="38" t="s">
        <v>626</v>
      </c>
      <c r="B597" s="38">
        <v>5.0509999999999999E-3</v>
      </c>
      <c r="C597" s="38">
        <v>4.8000000000000001E-2</v>
      </c>
      <c r="D597" s="35">
        <v>94.700299999999999</v>
      </c>
    </row>
    <row r="598" spans="1:4" x14ac:dyDescent="0.2">
      <c r="A598" s="38" t="s">
        <v>627</v>
      </c>
      <c r="B598" s="38">
        <v>2.568E-3</v>
      </c>
      <c r="C598" s="38">
        <v>4.9000000000000002E-2</v>
      </c>
      <c r="D598" s="35">
        <v>98.976500000000001</v>
      </c>
    </row>
    <row r="599" spans="1:4" x14ac:dyDescent="0.2">
      <c r="A599" s="38" t="s">
        <v>628</v>
      </c>
      <c r="B599" s="38">
        <v>2.3519999999999999E-3</v>
      </c>
      <c r="C599" s="38">
        <v>4.7E-2</v>
      </c>
      <c r="D599" s="35">
        <v>97.764600000000002</v>
      </c>
    </row>
    <row r="600" spans="1:4" x14ac:dyDescent="0.2">
      <c r="A600" s="38" t="s">
        <v>629</v>
      </c>
      <c r="B600" s="38">
        <v>2.8189999999999999E-3</v>
      </c>
      <c r="C600" s="38">
        <v>4.5999999999999999E-2</v>
      </c>
      <c r="D600" s="35">
        <v>103.5146</v>
      </c>
    </row>
    <row r="601" spans="1:4" x14ac:dyDescent="0.2">
      <c r="A601" s="38" t="s">
        <v>630</v>
      </c>
      <c r="B601" s="38">
        <v>2.8830000000000001E-3</v>
      </c>
      <c r="C601" s="38">
        <v>4.7E-2</v>
      </c>
      <c r="D601" s="35">
        <v>97.847300000000004</v>
      </c>
    </row>
    <row r="602" spans="1:4" x14ac:dyDescent="0.2">
      <c r="A602" s="38" t="s">
        <v>631</v>
      </c>
      <c r="B602" s="38">
        <v>1.9710000000000001E-3</v>
      </c>
      <c r="C602" s="38">
        <v>4.5999999999999999E-2</v>
      </c>
      <c r="D602" s="35">
        <v>100.8369</v>
      </c>
    </row>
    <row r="603" spans="1:4" x14ac:dyDescent="0.2">
      <c r="A603" s="38" t="s">
        <v>632</v>
      </c>
      <c r="B603" s="38">
        <v>2.1280000000000001E-3</v>
      </c>
      <c r="C603" s="38">
        <v>4.5999999999999999E-2</v>
      </c>
      <c r="D603" s="35">
        <v>103.2761</v>
      </c>
    </row>
    <row r="604" spans="1:4" x14ac:dyDescent="0.2">
      <c r="A604" s="38" t="s">
        <v>633</v>
      </c>
      <c r="B604" s="38">
        <v>3.2539999999999999E-3</v>
      </c>
      <c r="C604" s="38">
        <v>4.7E-2</v>
      </c>
      <c r="D604" s="35">
        <v>103.4866</v>
      </c>
    </row>
    <row r="605" spans="1:4" x14ac:dyDescent="0.2">
      <c r="A605" s="38" t="s">
        <v>634</v>
      </c>
      <c r="B605" s="38">
        <v>3.408E-3</v>
      </c>
      <c r="C605" s="38">
        <v>4.2999999999999997E-2</v>
      </c>
      <c r="D605" s="35">
        <v>103.06100000000001</v>
      </c>
    </row>
    <row r="606" spans="1:4" x14ac:dyDescent="0.2">
      <c r="A606" s="38" t="s">
        <v>635</v>
      </c>
      <c r="B606" s="38">
        <v>2.5539999999999998E-3</v>
      </c>
      <c r="C606" s="38">
        <v>4.3999999999999997E-2</v>
      </c>
      <c r="D606" s="35">
        <v>104.0123</v>
      </c>
    </row>
    <row r="607" spans="1:4" x14ac:dyDescent="0.2">
      <c r="A607" s="38" t="s">
        <v>636</v>
      </c>
      <c r="B607" s="38">
        <v>4.8979999999999996E-3</v>
      </c>
      <c r="C607" s="38">
        <v>4.4999999999999998E-2</v>
      </c>
      <c r="D607" s="35">
        <v>102.3454</v>
      </c>
    </row>
    <row r="608" spans="1:4" x14ac:dyDescent="0.2">
      <c r="A608" s="38" t="s">
        <v>637</v>
      </c>
      <c r="B608" s="38">
        <v>3.006E-3</v>
      </c>
      <c r="C608" s="38">
        <v>4.4999999999999998E-2</v>
      </c>
      <c r="D608" s="35">
        <v>102.8184</v>
      </c>
    </row>
    <row r="609" spans="1:4" x14ac:dyDescent="0.2">
      <c r="A609" s="38" t="s">
        <v>638</v>
      </c>
      <c r="B609" s="38">
        <v>2.1250000000000002E-3</v>
      </c>
      <c r="C609" s="38">
        <v>4.4999999999999998E-2</v>
      </c>
      <c r="D609" s="35">
        <v>104.36960000000001</v>
      </c>
    </row>
    <row r="610" spans="1:4" x14ac:dyDescent="0.2">
      <c r="A610" s="38" t="s">
        <v>639</v>
      </c>
      <c r="B610" s="38">
        <v>3.1640000000000001E-3</v>
      </c>
      <c r="C610" s="38">
        <v>4.5999999999999999E-2</v>
      </c>
      <c r="D610" s="35">
        <v>100.2208</v>
      </c>
    </row>
    <row r="611" spans="1:4" x14ac:dyDescent="0.2">
      <c r="A611" s="38" t="s">
        <v>640</v>
      </c>
      <c r="B611" s="38">
        <v>3.0339999999999998E-3</v>
      </c>
      <c r="C611" s="38">
        <v>4.4999999999999998E-2</v>
      </c>
      <c r="D611" s="35">
        <v>98.911600000000007</v>
      </c>
    </row>
    <row r="612" spans="1:4" x14ac:dyDescent="0.2">
      <c r="A612" s="38" t="s">
        <v>641</v>
      </c>
      <c r="B612" s="38">
        <v>3.601E-3</v>
      </c>
      <c r="C612" s="38">
        <v>4.3999999999999997E-2</v>
      </c>
      <c r="D612" s="35">
        <v>104.7011</v>
      </c>
    </row>
    <row r="613" spans="1:4" x14ac:dyDescent="0.2">
      <c r="A613" s="38" t="s">
        <v>642</v>
      </c>
      <c r="B613" s="38">
        <v>1.9350000000000001E-3</v>
      </c>
      <c r="C613" s="38">
        <v>4.3999999999999997E-2</v>
      </c>
      <c r="D613" s="35">
        <v>102.72499999999999</v>
      </c>
    </row>
    <row r="614" spans="1:4" x14ac:dyDescent="0.2">
      <c r="A614" s="38" t="s">
        <v>643</v>
      </c>
      <c r="B614" s="38">
        <v>4.0530000000000002E-3</v>
      </c>
      <c r="C614" s="38">
        <v>4.2999999999999997E-2</v>
      </c>
      <c r="D614" s="35">
        <v>109.45699999999999</v>
      </c>
    </row>
    <row r="615" spans="1:4" x14ac:dyDescent="0.2">
      <c r="A615" s="38" t="s">
        <v>644</v>
      </c>
      <c r="B615" s="38">
        <v>1.8439999999999999E-3</v>
      </c>
      <c r="C615" s="38">
        <v>4.3999999999999997E-2</v>
      </c>
      <c r="D615" s="35">
        <v>110.72620000000001</v>
      </c>
    </row>
    <row r="616" spans="1:4" x14ac:dyDescent="0.2">
      <c r="A616" s="38" t="s">
        <v>645</v>
      </c>
      <c r="B616" s="38">
        <v>3.6949999999999999E-3</v>
      </c>
      <c r="C616" s="38">
        <v>4.2000000000000003E-2</v>
      </c>
      <c r="D616" s="35">
        <v>106.36150000000001</v>
      </c>
    </row>
    <row r="617" spans="1:4" x14ac:dyDescent="0.2">
      <c r="A617" s="38" t="s">
        <v>646</v>
      </c>
      <c r="B617" s="38">
        <v>2.2629999999999998E-3</v>
      </c>
      <c r="C617" s="38">
        <v>4.2999999999999997E-2</v>
      </c>
      <c r="D617" s="35">
        <v>105.43989999999999</v>
      </c>
    </row>
    <row r="618" spans="1:4" x14ac:dyDescent="0.2">
      <c r="A618" s="38" t="s">
        <v>647</v>
      </c>
      <c r="B618" s="38">
        <v>2.7360000000000002E-3</v>
      </c>
      <c r="C618" s="38">
        <v>4.2000000000000003E-2</v>
      </c>
      <c r="D618" s="35">
        <v>107.1185</v>
      </c>
    </row>
    <row r="619" spans="1:4" x14ac:dyDescent="0.2">
      <c r="A619" s="38" t="s">
        <v>648</v>
      </c>
      <c r="B619" s="38">
        <v>2.222E-3</v>
      </c>
      <c r="C619" s="38">
        <v>4.2999999999999997E-2</v>
      </c>
      <c r="D619" s="35">
        <v>102.8768</v>
      </c>
    </row>
    <row r="620" spans="1:4" x14ac:dyDescent="0.2">
      <c r="A620" s="38" t="s">
        <v>649</v>
      </c>
      <c r="B620" s="38">
        <v>1.866E-3</v>
      </c>
      <c r="C620" s="38">
        <v>4.2999999999999997E-2</v>
      </c>
      <c r="D620" s="35">
        <v>104.88330000000001</v>
      </c>
    </row>
    <row r="621" spans="1:4" x14ac:dyDescent="0.2">
      <c r="A621" s="38" t="s">
        <v>650</v>
      </c>
      <c r="B621" s="38">
        <v>2.0019999999999999E-3</v>
      </c>
      <c r="C621" s="38">
        <v>4.2000000000000003E-2</v>
      </c>
      <c r="D621" s="35">
        <v>105.974</v>
      </c>
    </row>
    <row r="622" spans="1:4" x14ac:dyDescent="0.2">
      <c r="A622" s="38" t="s">
        <v>651</v>
      </c>
      <c r="B622" s="38">
        <v>3.7160000000000001E-3</v>
      </c>
      <c r="C622" s="38">
        <v>4.2000000000000003E-2</v>
      </c>
      <c r="D622" s="35">
        <v>102.1275</v>
      </c>
    </row>
    <row r="623" spans="1:4" x14ac:dyDescent="0.2">
      <c r="A623" s="38" t="s">
        <v>652</v>
      </c>
      <c r="B623" s="38">
        <v>2.5660000000000001E-3</v>
      </c>
      <c r="C623" s="38">
        <v>4.1000000000000002E-2</v>
      </c>
      <c r="D623" s="35">
        <v>107.1293</v>
      </c>
    </row>
    <row r="624" spans="1:4" x14ac:dyDescent="0.2">
      <c r="A624" s="38" t="s">
        <v>653</v>
      </c>
      <c r="B624" s="38">
        <v>2.4269999999999999E-3</v>
      </c>
      <c r="C624" s="38">
        <v>4.1000000000000002E-2</v>
      </c>
      <c r="D624" s="35">
        <v>106.637</v>
      </c>
    </row>
    <row r="625" spans="1:4" x14ac:dyDescent="0.2">
      <c r="A625" s="38" t="s">
        <v>654</v>
      </c>
      <c r="B625" s="38">
        <v>2.2079999999999999E-3</v>
      </c>
      <c r="C625" s="38">
        <v>0.04</v>
      </c>
      <c r="D625" s="35">
        <v>108.31399999999999</v>
      </c>
    </row>
    <row r="626" spans="1:4" x14ac:dyDescent="0.2">
      <c r="A626" s="38" t="s">
        <v>655</v>
      </c>
      <c r="B626" s="38">
        <v>1.683E-3</v>
      </c>
      <c r="C626" s="38">
        <v>0.04</v>
      </c>
      <c r="D626" s="35">
        <v>113.02970000000001</v>
      </c>
    </row>
    <row r="627" spans="1:4" x14ac:dyDescent="0.2">
      <c r="A627" s="38" t="s">
        <v>656</v>
      </c>
      <c r="B627" s="38">
        <v>3.9430000000000003E-3</v>
      </c>
      <c r="C627" s="38">
        <v>4.1000000000000002E-2</v>
      </c>
      <c r="D627" s="35">
        <v>115.1318</v>
      </c>
    </row>
    <row r="628" spans="1:4" x14ac:dyDescent="0.2">
      <c r="A628" s="38" t="s">
        <v>657</v>
      </c>
      <c r="B628" s="38">
        <v>2.9629999999999999E-3</v>
      </c>
      <c r="C628" s="38">
        <v>0.04</v>
      </c>
      <c r="D628" s="35">
        <v>113.45699999999999</v>
      </c>
    </row>
    <row r="629" spans="1:4" x14ac:dyDescent="0.2">
      <c r="A629" s="38" t="s">
        <v>658</v>
      </c>
      <c r="B629" s="38">
        <v>6.6610000000000003E-3</v>
      </c>
      <c r="C629" s="38">
        <v>3.7999999999999999E-2</v>
      </c>
      <c r="D629" s="35">
        <v>114.212</v>
      </c>
    </row>
    <row r="630" spans="1:4" x14ac:dyDescent="0.2">
      <c r="A630" s="38" t="s">
        <v>659</v>
      </c>
      <c r="B630" s="38">
        <v>5.1980000000000004E-3</v>
      </c>
      <c r="C630" s="38">
        <v>0.04</v>
      </c>
      <c r="D630" s="35">
        <v>106.71729999999999</v>
      </c>
    </row>
    <row r="631" spans="1:4" x14ac:dyDescent="0.2">
      <c r="A631" s="38" t="s">
        <v>660</v>
      </c>
      <c r="B631" s="38">
        <v>1.8289999999999999E-3</v>
      </c>
      <c r="C631" s="38">
        <v>0.04</v>
      </c>
      <c r="D631" s="35">
        <v>105.8702</v>
      </c>
    </row>
    <row r="632" spans="1:4" x14ac:dyDescent="0.2">
      <c r="A632" s="38" t="s">
        <v>661</v>
      </c>
      <c r="B632" s="38">
        <v>1.4270000000000001E-3</v>
      </c>
      <c r="C632" s="38">
        <v>0.04</v>
      </c>
      <c r="D632" s="35">
        <v>107.4777</v>
      </c>
    </row>
    <row r="633" spans="1:4" x14ac:dyDescent="0.2">
      <c r="A633" s="38" t="s">
        <v>662</v>
      </c>
      <c r="B633" s="38">
        <v>3.5630000000000002E-3</v>
      </c>
      <c r="C633" s="38">
        <v>4.1000000000000002E-2</v>
      </c>
      <c r="D633" s="35">
        <v>101.3558</v>
      </c>
    </row>
    <row r="634" spans="1:4" x14ac:dyDescent="0.2">
      <c r="A634" s="38" t="s">
        <v>663</v>
      </c>
      <c r="B634" s="38">
        <v>1.684E-3</v>
      </c>
      <c r="C634" s="38">
        <v>3.9E-2</v>
      </c>
      <c r="D634" s="35">
        <v>104.9181</v>
      </c>
    </row>
    <row r="635" spans="1:4" x14ac:dyDescent="0.2">
      <c r="A635" s="38" t="s">
        <v>664</v>
      </c>
      <c r="B635" s="38">
        <v>2.4819999999999998E-3</v>
      </c>
      <c r="C635" s="38">
        <v>3.9E-2</v>
      </c>
      <c r="D635" s="35">
        <v>104.0119</v>
      </c>
    </row>
    <row r="636" spans="1:4" x14ac:dyDescent="0.2">
      <c r="A636" s="38" t="s">
        <v>665</v>
      </c>
      <c r="B636" s="38">
        <v>2.5490000000000001E-3</v>
      </c>
      <c r="C636" s="38">
        <v>3.9E-2</v>
      </c>
      <c r="D636" s="35">
        <v>100.86920000000001</v>
      </c>
    </row>
    <row r="637" spans="1:4" x14ac:dyDescent="0.2">
      <c r="A637" s="38" t="s">
        <v>666</v>
      </c>
      <c r="B637" s="38">
        <v>2.0660000000000001E-3</v>
      </c>
      <c r="C637" s="38">
        <v>3.9E-2</v>
      </c>
      <c r="D637" s="35">
        <v>105.4037</v>
      </c>
    </row>
    <row r="638" spans="1:4" x14ac:dyDescent="0.2">
      <c r="A638" s="38" t="s">
        <v>667</v>
      </c>
      <c r="B638" s="38">
        <v>2.7759999999999998E-3</v>
      </c>
      <c r="C638" s="38">
        <v>4.2000000000000003E-2</v>
      </c>
      <c r="D638" s="35">
        <v>104.9361</v>
      </c>
    </row>
    <row r="639" spans="1:4" x14ac:dyDescent="0.2">
      <c r="A639" s="38" t="s">
        <v>668</v>
      </c>
      <c r="B639" s="38">
        <v>2.4719999999999998E-3</v>
      </c>
      <c r="C639" s="38">
        <v>4.2000000000000003E-2</v>
      </c>
      <c r="D639" s="35">
        <v>98.094800000000006</v>
      </c>
    </row>
    <row r="640" spans="1:4" x14ac:dyDescent="0.2">
      <c r="A640" s="38" t="s">
        <v>669</v>
      </c>
      <c r="B640" s="38">
        <v>4.091E-3</v>
      </c>
      <c r="C640" s="38">
        <v>4.2999999999999997E-2</v>
      </c>
      <c r="D640" s="35">
        <v>92.081500000000005</v>
      </c>
    </row>
    <row r="641" spans="1:4" x14ac:dyDescent="0.2">
      <c r="A641" s="38" t="s">
        <v>670</v>
      </c>
      <c r="B641" s="38">
        <v>3.2200000000000002E-3</v>
      </c>
      <c r="C641" s="38">
        <v>4.3999999999999997E-2</v>
      </c>
      <c r="D641" s="35">
        <v>90.500299999999996</v>
      </c>
    </row>
    <row r="642" spans="1:4" x14ac:dyDescent="0.2">
      <c r="A642" s="38" t="s">
        <v>671</v>
      </c>
      <c r="B642" s="38">
        <v>3.986E-3</v>
      </c>
      <c r="C642" s="38">
        <v>4.2999999999999997E-2</v>
      </c>
      <c r="D642" s="35">
        <v>83.465599999999995</v>
      </c>
    </row>
    <row r="643" spans="1:4" x14ac:dyDescent="0.2">
      <c r="A643" s="38" t="s">
        <v>672</v>
      </c>
      <c r="B643" s="38">
        <v>3.2950000000000002E-3</v>
      </c>
      <c r="C643" s="38">
        <v>4.4999999999999998E-2</v>
      </c>
      <c r="D643" s="35">
        <v>80.876599999999996</v>
      </c>
    </row>
    <row r="644" spans="1:4" x14ac:dyDescent="0.2">
      <c r="A644" s="38" t="s">
        <v>673</v>
      </c>
      <c r="B644" s="38">
        <v>3.3990000000000001E-3</v>
      </c>
      <c r="C644" s="38">
        <v>4.5999999999999999E-2</v>
      </c>
      <c r="D644" s="35">
        <v>81.824600000000004</v>
      </c>
    </row>
    <row r="645" spans="1:4" x14ac:dyDescent="0.2">
      <c r="A645" s="38" t="s">
        <v>674</v>
      </c>
      <c r="B645" s="38">
        <v>2.7290000000000001E-3</v>
      </c>
      <c r="C645" s="38">
        <v>4.9000000000000002E-2</v>
      </c>
      <c r="D645" s="35">
        <v>75.261499999999998</v>
      </c>
    </row>
    <row r="646" spans="1:4" x14ac:dyDescent="0.2">
      <c r="A646" s="38" t="s">
        <v>675</v>
      </c>
      <c r="B646" s="38">
        <v>3.6150000000000002E-3</v>
      </c>
      <c r="C646" s="38">
        <v>0.05</v>
      </c>
      <c r="D646" s="35">
        <v>75.833600000000004</v>
      </c>
    </row>
    <row r="647" spans="1:4" x14ac:dyDescent="0.2">
      <c r="A647" s="38" t="s">
        <v>676</v>
      </c>
      <c r="B647" s="38">
        <v>3.885E-3</v>
      </c>
      <c r="C647" s="38">
        <v>5.2999999999999999E-2</v>
      </c>
      <c r="D647" s="35">
        <v>66.375299999999996</v>
      </c>
    </row>
    <row r="648" spans="1:4" x14ac:dyDescent="0.2">
      <c r="A648" s="38" t="s">
        <v>677</v>
      </c>
      <c r="B648" s="38">
        <v>2.4819999999999998E-3</v>
      </c>
      <c r="C648" s="38">
        <v>5.5E-2</v>
      </c>
      <c r="D648" s="35">
        <v>65.632400000000004</v>
      </c>
    </row>
    <row r="649" spans="1:4" x14ac:dyDescent="0.2">
      <c r="A649" s="38" t="s">
        <v>678</v>
      </c>
      <c r="B649" s="38">
        <v>2.8389999999999999E-3</v>
      </c>
      <c r="C649" s="38">
        <v>5.7000000000000002E-2</v>
      </c>
      <c r="D649" s="35">
        <v>69.144400000000005</v>
      </c>
    </row>
    <row r="650" spans="1:4" x14ac:dyDescent="0.2">
      <c r="A650" s="38" t="s">
        <v>679</v>
      </c>
      <c r="B650" s="38">
        <v>1.7930000000000001E-3</v>
      </c>
      <c r="C650" s="38">
        <v>5.7000000000000002E-2</v>
      </c>
      <c r="D650" s="35">
        <v>70.495800000000003</v>
      </c>
    </row>
    <row r="651" spans="1:4" x14ac:dyDescent="0.2">
      <c r="A651" s="38" t="s">
        <v>680</v>
      </c>
      <c r="B651" s="38">
        <v>1.903E-3</v>
      </c>
      <c r="C651" s="38">
        <v>5.7000000000000002E-2</v>
      </c>
      <c r="D651" s="35">
        <v>69.866100000000003</v>
      </c>
    </row>
    <row r="652" spans="1:4" x14ac:dyDescent="0.2">
      <c r="A652" s="38" t="s">
        <v>681</v>
      </c>
      <c r="B652" s="38">
        <v>2.0040000000000001E-3</v>
      </c>
      <c r="C652" s="38">
        <v>5.7000000000000002E-2</v>
      </c>
      <c r="D652" s="35">
        <v>69.056799999999996</v>
      </c>
    </row>
    <row r="653" spans="1:4" x14ac:dyDescent="0.2">
      <c r="A653" s="38" t="s">
        <v>682</v>
      </c>
      <c r="B653" s="38">
        <v>2.101E-3</v>
      </c>
      <c r="C653" s="38">
        <v>5.8999999999999997E-2</v>
      </c>
      <c r="D653" s="35">
        <v>71.327299999999994</v>
      </c>
    </row>
    <row r="654" spans="1:4" x14ac:dyDescent="0.2">
      <c r="A654" s="38" t="s">
        <v>683</v>
      </c>
      <c r="B654" s="38">
        <v>1.7229999999999999E-3</v>
      </c>
      <c r="C654" s="38">
        <v>5.8000000000000003E-2</v>
      </c>
      <c r="D654" s="35">
        <v>68.367199999999997</v>
      </c>
    </row>
    <row r="655" spans="1:4" x14ac:dyDescent="0.2">
      <c r="A655" s="38" t="s">
        <v>684</v>
      </c>
      <c r="B655" s="38">
        <v>1.539E-3</v>
      </c>
      <c r="C655" s="38">
        <v>5.8000000000000003E-2</v>
      </c>
      <c r="D655" s="35">
        <v>72.581199999999995</v>
      </c>
    </row>
    <row r="656" spans="1:4" x14ac:dyDescent="0.2">
      <c r="A656" s="38" t="s">
        <v>685</v>
      </c>
      <c r="B656" s="38">
        <v>2.6189999999999998E-3</v>
      </c>
      <c r="C656" s="38">
        <v>5.8000000000000003E-2</v>
      </c>
      <c r="D656" s="35">
        <v>69.185100000000006</v>
      </c>
    </row>
    <row r="657" spans="1:4" x14ac:dyDescent="0.2">
      <c r="A657" s="38" t="s">
        <v>686</v>
      </c>
      <c r="B657" s="38">
        <v>2.127E-3</v>
      </c>
      <c r="C657" s="38">
        <v>5.7000000000000002E-2</v>
      </c>
      <c r="D657" s="35">
        <v>64.962500000000006</v>
      </c>
    </row>
    <row r="658" spans="1:4" x14ac:dyDescent="0.2">
      <c r="A658" s="38" t="s">
        <v>687</v>
      </c>
      <c r="B658" s="38">
        <v>2.676E-3</v>
      </c>
      <c r="C658" s="38">
        <v>5.7000000000000002E-2</v>
      </c>
      <c r="D658" s="35">
        <v>68.1524</v>
      </c>
    </row>
    <row r="659" spans="1:4" x14ac:dyDescent="0.2">
      <c r="A659" s="38" t="s">
        <v>688</v>
      </c>
      <c r="B659" s="38">
        <v>2.2100000000000002E-3</v>
      </c>
      <c r="C659" s="38">
        <v>5.7000000000000002E-2</v>
      </c>
      <c r="D659" s="35">
        <v>64.327100000000002</v>
      </c>
    </row>
    <row r="660" spans="1:4" x14ac:dyDescent="0.2">
      <c r="A660" s="38" t="s">
        <v>689</v>
      </c>
      <c r="B660" s="38">
        <v>2.49E-3</v>
      </c>
      <c r="C660" s="38">
        <v>5.8999999999999997E-2</v>
      </c>
      <c r="D660" s="35">
        <v>64.871300000000005</v>
      </c>
    </row>
    <row r="661" spans="1:4" x14ac:dyDescent="0.2">
      <c r="A661" s="38" t="s">
        <v>690</v>
      </c>
      <c r="B661" s="38">
        <v>2.2599999999999999E-3</v>
      </c>
      <c r="C661" s="38">
        <v>0.06</v>
      </c>
      <c r="D661" s="35">
        <v>64.153000000000006</v>
      </c>
    </row>
    <row r="662" spans="1:4" x14ac:dyDescent="0.2">
      <c r="A662" s="38" t="s">
        <v>691</v>
      </c>
      <c r="B662" s="38">
        <v>2.4229999999999998E-3</v>
      </c>
      <c r="C662" s="38">
        <v>5.8000000000000003E-2</v>
      </c>
      <c r="D662" s="35">
        <v>67.698499999999996</v>
      </c>
    </row>
    <row r="663" spans="1:4" x14ac:dyDescent="0.2">
      <c r="A663" s="38" t="s">
        <v>692</v>
      </c>
      <c r="B663" s="38">
        <v>1.8860000000000001E-3</v>
      </c>
      <c r="C663" s="38">
        <v>5.8999999999999997E-2</v>
      </c>
      <c r="D663" s="35">
        <v>68.190100000000001</v>
      </c>
    </row>
    <row r="664" spans="1:4" x14ac:dyDescent="0.2">
      <c r="A664" s="38" t="s">
        <v>693</v>
      </c>
      <c r="B664" s="38">
        <v>3.0609999999999999E-3</v>
      </c>
      <c r="C664" s="38">
        <v>5.8999999999999997E-2</v>
      </c>
      <c r="D664" s="35">
        <v>65.653999999999996</v>
      </c>
    </row>
    <row r="665" spans="1:4" x14ac:dyDescent="0.2">
      <c r="A665" s="38" t="s">
        <v>694</v>
      </c>
      <c r="B665" s="38">
        <v>1.8489999999999999E-3</v>
      </c>
      <c r="C665" s="38">
        <v>0.06</v>
      </c>
      <c r="D665" s="35">
        <v>62.614800000000002</v>
      </c>
    </row>
    <row r="666" spans="1:4" x14ac:dyDescent="0.2">
      <c r="A666" s="38" t="s">
        <v>695</v>
      </c>
      <c r="B666" s="38">
        <v>1.9650000000000002E-3</v>
      </c>
      <c r="C666" s="38">
        <v>6.0999999999999999E-2</v>
      </c>
      <c r="D666" s="35">
        <v>61.316899999999997</v>
      </c>
    </row>
    <row r="667" spans="1:4" x14ac:dyDescent="0.2">
      <c r="A667" s="38" t="s">
        <v>696</v>
      </c>
      <c r="B667" s="38">
        <v>2.699E-3</v>
      </c>
      <c r="C667" s="38">
        <v>6.3E-2</v>
      </c>
      <c r="D667" s="35">
        <v>66.708699999999993</v>
      </c>
    </row>
    <row r="668" spans="1:4" x14ac:dyDescent="0.2">
      <c r="A668" s="38" t="s">
        <v>697</v>
      </c>
      <c r="B668" s="38">
        <v>2.0449999999999999E-3</v>
      </c>
      <c r="C668" s="38">
        <v>6.2E-2</v>
      </c>
      <c r="D668" s="35">
        <v>66.241399999999999</v>
      </c>
    </row>
    <row r="669" spans="1:4" x14ac:dyDescent="0.2">
      <c r="A669" s="38" t="s">
        <v>698</v>
      </c>
      <c r="B669" s="38">
        <v>2.271E-3</v>
      </c>
      <c r="C669" s="38">
        <v>6.0999999999999999E-2</v>
      </c>
      <c r="D669" s="35">
        <v>65.299300000000002</v>
      </c>
    </row>
    <row r="670" spans="1:4" x14ac:dyDescent="0.2">
      <c r="A670" s="38" t="s">
        <v>699</v>
      </c>
      <c r="B670" s="38">
        <v>2.098E-3</v>
      </c>
      <c r="C670" s="38">
        <v>6.0999999999999999E-2</v>
      </c>
      <c r="D670" s="35">
        <v>66.560400000000001</v>
      </c>
    </row>
    <row r="671" spans="1:4" x14ac:dyDescent="0.2">
      <c r="A671" s="38" t="s">
        <v>700</v>
      </c>
      <c r="B671" s="38">
        <v>1.2669999999999999E-3</v>
      </c>
      <c r="C671" s="38">
        <v>0.06</v>
      </c>
      <c r="D671" s="35">
        <v>65.8245</v>
      </c>
    </row>
    <row r="672" spans="1:4" x14ac:dyDescent="0.2">
      <c r="A672" s="38" t="s">
        <v>701</v>
      </c>
      <c r="B672" s="38">
        <v>1.621E-3</v>
      </c>
      <c r="C672" s="38">
        <v>5.8000000000000003E-2</v>
      </c>
      <c r="D672" s="35">
        <v>70.558800000000005</v>
      </c>
    </row>
    <row r="673" spans="1:4" x14ac:dyDescent="0.2">
      <c r="A673" s="38" t="s">
        <v>702</v>
      </c>
      <c r="B673" s="38">
        <v>1.6770000000000001E-3</v>
      </c>
      <c r="C673" s="38">
        <v>5.7000000000000002E-2</v>
      </c>
      <c r="D673" s="35">
        <v>69.404899999999998</v>
      </c>
    </row>
    <row r="674" spans="1:4" x14ac:dyDescent="0.2">
      <c r="A674" s="38" t="s">
        <v>703</v>
      </c>
      <c r="B674" s="38">
        <v>8.9099999999999997E-4</v>
      </c>
      <c r="C674" s="38">
        <v>5.7000000000000002E-2</v>
      </c>
      <c r="D674" s="35">
        <v>71.930499999999995</v>
      </c>
    </row>
    <row r="675" spans="1:4" x14ac:dyDescent="0.2">
      <c r="A675" s="38" t="s">
        <v>704</v>
      </c>
      <c r="B675" s="38">
        <v>2.6549999999999998E-3</v>
      </c>
      <c r="C675" s="38">
        <v>5.6000000000000001E-2</v>
      </c>
      <c r="D675" s="35">
        <v>75.711799999999997</v>
      </c>
    </row>
    <row r="676" spans="1:4" x14ac:dyDescent="0.2">
      <c r="A676" s="38" t="s">
        <v>705</v>
      </c>
      <c r="B676" s="38">
        <v>2.0530000000000001E-3</v>
      </c>
      <c r="C676" s="38">
        <v>5.8000000000000003E-2</v>
      </c>
      <c r="D676" s="35">
        <v>73.998500000000007</v>
      </c>
    </row>
    <row r="677" spans="1:4" x14ac:dyDescent="0.2">
      <c r="A677" s="38" t="s">
        <v>706</v>
      </c>
      <c r="B677" s="38">
        <v>2.6570000000000001E-3</v>
      </c>
      <c r="C677" s="38">
        <v>5.6000000000000001E-2</v>
      </c>
      <c r="D677" s="35">
        <v>73.522599999999997</v>
      </c>
    </row>
    <row r="678" spans="1:4" x14ac:dyDescent="0.2">
      <c r="A678" s="38" t="s">
        <v>707</v>
      </c>
      <c r="B678" s="38">
        <v>1.034E-3</v>
      </c>
      <c r="C678" s="38">
        <v>5.6000000000000001E-2</v>
      </c>
      <c r="D678" s="35">
        <v>76.095299999999995</v>
      </c>
    </row>
    <row r="679" spans="1:4" x14ac:dyDescent="0.2">
      <c r="A679" s="38" t="s">
        <v>708</v>
      </c>
      <c r="B679" s="38">
        <v>1.067E-3</v>
      </c>
      <c r="C679" s="38">
        <v>5.6000000000000001E-2</v>
      </c>
      <c r="D679" s="35">
        <v>74.712800000000001</v>
      </c>
    </row>
    <row r="680" spans="1:4" x14ac:dyDescent="0.2">
      <c r="A680" s="38" t="s">
        <v>709</v>
      </c>
      <c r="B680" s="38">
        <v>1.217E-3</v>
      </c>
      <c r="C680" s="38">
        <v>5.5E-2</v>
      </c>
      <c r="D680" s="35">
        <v>74.963700000000003</v>
      </c>
    </row>
    <row r="681" spans="1:4" x14ac:dyDescent="0.2">
      <c r="A681" s="38" t="s">
        <v>710</v>
      </c>
      <c r="B681" s="38">
        <v>1.6559999999999999E-3</v>
      </c>
      <c r="C681" s="38">
        <v>5.3999999999999999E-2</v>
      </c>
      <c r="D681" s="35">
        <v>74.520399999999995</v>
      </c>
    </row>
    <row r="682" spans="1:4" x14ac:dyDescent="0.2">
      <c r="A682" s="38" t="s">
        <v>711</v>
      </c>
      <c r="B682" s="38">
        <v>3.3149999999999998E-3</v>
      </c>
      <c r="C682" s="38">
        <v>5.3999999999999999E-2</v>
      </c>
      <c r="D682" s="35">
        <v>73.223100000000002</v>
      </c>
    </row>
    <row r="683" spans="1:4" x14ac:dyDescent="0.2">
      <c r="A683" s="38" t="s">
        <v>712</v>
      </c>
      <c r="B683" s="38">
        <v>1.271E-3</v>
      </c>
      <c r="C683" s="38">
        <v>5.5E-2</v>
      </c>
      <c r="D683" s="35">
        <v>76.097899999999996</v>
      </c>
    </row>
    <row r="684" spans="1:4" x14ac:dyDescent="0.2">
      <c r="A684" s="38" t="s">
        <v>713</v>
      </c>
      <c r="B684" s="38">
        <v>1.6999999999999999E-3</v>
      </c>
      <c r="C684" s="38">
        <v>5.3999999999999999E-2</v>
      </c>
      <c r="D684" s="35">
        <v>75.704800000000006</v>
      </c>
    </row>
    <row r="685" spans="1:4" x14ac:dyDescent="0.2">
      <c r="A685" s="38" t="s">
        <v>714</v>
      </c>
      <c r="B685" s="38">
        <v>1.8979999999999999E-3</v>
      </c>
      <c r="C685" s="38">
        <v>5.3999999999999999E-2</v>
      </c>
      <c r="D685" s="35">
        <v>81.668499999999995</v>
      </c>
    </row>
    <row r="686" spans="1:4" x14ac:dyDescent="0.2">
      <c r="A686" s="38" t="s">
        <v>715</v>
      </c>
      <c r="B686" s="38">
        <v>2.1440000000000001E-3</v>
      </c>
      <c r="C686" s="38">
        <v>5.2999999999999999E-2</v>
      </c>
      <c r="D686" s="35">
        <v>90.111199999999997</v>
      </c>
    </row>
    <row r="687" spans="1:4" x14ac:dyDescent="0.2">
      <c r="A687" s="38" t="s">
        <v>716</v>
      </c>
      <c r="B687" s="38">
        <v>1.5659999999999999E-3</v>
      </c>
      <c r="C687" s="38">
        <v>5.3999999999999999E-2</v>
      </c>
      <c r="D687" s="35">
        <v>89.441699999999997</v>
      </c>
    </row>
    <row r="688" spans="1:4" x14ac:dyDescent="0.2">
      <c r="A688" s="38" t="s">
        <v>717</v>
      </c>
      <c r="B688" s="38">
        <v>3.686E-3</v>
      </c>
      <c r="C688" s="38">
        <v>5.1999999999999998E-2</v>
      </c>
      <c r="D688" s="35">
        <v>86.084800000000001</v>
      </c>
    </row>
    <row r="689" spans="1:4" x14ac:dyDescent="0.2">
      <c r="A689" s="38" t="s">
        <v>718</v>
      </c>
      <c r="B689" s="38">
        <v>1.495E-3</v>
      </c>
      <c r="C689" s="38">
        <v>5.1999999999999998E-2</v>
      </c>
      <c r="D689" s="35">
        <v>86.668800000000005</v>
      </c>
    </row>
    <row r="690" spans="1:4" x14ac:dyDescent="0.2">
      <c r="A690" s="38" t="s">
        <v>719</v>
      </c>
      <c r="B690" s="38">
        <v>2.8149999999999998E-3</v>
      </c>
      <c r="C690" s="38">
        <v>5.0999999999999997E-2</v>
      </c>
      <c r="D690" s="35">
        <v>86.941000000000003</v>
      </c>
    </row>
    <row r="691" spans="1:4" x14ac:dyDescent="0.2">
      <c r="A691" s="38" t="s">
        <v>720</v>
      </c>
      <c r="B691" s="38">
        <v>2.7330000000000002E-3</v>
      </c>
      <c r="C691" s="38">
        <v>0.05</v>
      </c>
      <c r="D691" s="35">
        <v>86.5899</v>
      </c>
    </row>
    <row r="692" spans="1:4" x14ac:dyDescent="0.2">
      <c r="A692" s="38" t="s">
        <v>721</v>
      </c>
      <c r="B692" s="38">
        <v>2.0209999999999998E-3</v>
      </c>
      <c r="C692" s="38">
        <v>0.05</v>
      </c>
      <c r="D692" s="35">
        <v>87.120999999999995</v>
      </c>
    </row>
    <row r="693" spans="1:4" x14ac:dyDescent="0.2">
      <c r="A693" s="38" t="s">
        <v>722</v>
      </c>
      <c r="B693" s="38">
        <v>2.2160000000000001E-3</v>
      </c>
      <c r="C693" s="38">
        <v>4.9000000000000002E-2</v>
      </c>
      <c r="D693" s="35">
        <v>85.928299999999993</v>
      </c>
    </row>
    <row r="694" spans="1:4" x14ac:dyDescent="0.2">
      <c r="A694" s="38" t="s">
        <v>723</v>
      </c>
      <c r="B694" s="38">
        <v>1.9120000000000001E-3</v>
      </c>
      <c r="C694" s="38">
        <v>0.05</v>
      </c>
      <c r="D694" s="35">
        <v>88.293099999999995</v>
      </c>
    </row>
    <row r="695" spans="1:4" x14ac:dyDescent="0.2">
      <c r="A695" s="38" t="s">
        <v>724</v>
      </c>
      <c r="B695" s="38">
        <v>2.898E-3</v>
      </c>
      <c r="C695" s="38">
        <v>0.05</v>
      </c>
      <c r="D695" s="35">
        <v>88.542400000000001</v>
      </c>
    </row>
    <row r="696" spans="1:4" x14ac:dyDescent="0.2">
      <c r="A696" s="38" t="s">
        <v>725</v>
      </c>
      <c r="B696" s="38">
        <v>1.2930000000000001E-3</v>
      </c>
      <c r="C696" s="38">
        <v>0.05</v>
      </c>
      <c r="D696" s="35">
        <v>92.712100000000007</v>
      </c>
    </row>
    <row r="697" spans="1:4" x14ac:dyDescent="0.2">
      <c r="A697" s="38" t="s">
        <v>726</v>
      </c>
      <c r="B697" s="38">
        <v>3.0669999999999998E-3</v>
      </c>
      <c r="C697" s="38">
        <v>4.9000000000000002E-2</v>
      </c>
      <c r="D697" s="35">
        <v>94.889099999999999</v>
      </c>
    </row>
    <row r="698" spans="1:4" x14ac:dyDescent="0.2">
      <c r="A698" s="38" t="s">
        <v>727</v>
      </c>
      <c r="B698" s="38">
        <v>2.7420000000000001E-3</v>
      </c>
      <c r="C698" s="38">
        <v>4.7E-2</v>
      </c>
      <c r="D698" s="35">
        <v>94.534099999999995</v>
      </c>
    </row>
    <row r="699" spans="1:4" x14ac:dyDescent="0.2">
      <c r="A699" s="38" t="s">
        <v>728</v>
      </c>
      <c r="B699" s="38">
        <v>2.117E-3</v>
      </c>
      <c r="C699" s="38">
        <v>4.8000000000000001E-2</v>
      </c>
      <c r="D699" s="35">
        <v>94.932400000000001</v>
      </c>
    </row>
    <row r="700" spans="1:4" x14ac:dyDescent="0.2">
      <c r="A700" s="38" t="s">
        <v>729</v>
      </c>
      <c r="B700" s="38">
        <v>1.8799999999999999E-3</v>
      </c>
      <c r="C700" s="38">
        <v>4.7E-2</v>
      </c>
      <c r="D700" s="35">
        <v>92.985600000000005</v>
      </c>
    </row>
    <row r="701" spans="1:4" x14ac:dyDescent="0.2">
      <c r="A701" s="38" t="s">
        <v>730</v>
      </c>
      <c r="B701" s="38">
        <v>1.647E-3</v>
      </c>
      <c r="C701" s="38">
        <v>4.7E-2</v>
      </c>
      <c r="D701" s="35">
        <v>91.760300000000001</v>
      </c>
    </row>
    <row r="702" spans="1:4" x14ac:dyDescent="0.2">
      <c r="A702" s="38" t="s">
        <v>731</v>
      </c>
      <c r="B702" s="38">
        <v>1.5399999999999999E-3</v>
      </c>
      <c r="C702" s="38">
        <v>4.5999999999999999E-2</v>
      </c>
      <c r="D702" s="35">
        <v>89.224100000000007</v>
      </c>
    </row>
    <row r="703" spans="1:4" x14ac:dyDescent="0.2">
      <c r="A703" s="38" t="s">
        <v>732</v>
      </c>
      <c r="B703" s="38">
        <v>2.2139999999999998E-3</v>
      </c>
      <c r="C703" s="38">
        <v>4.5999999999999999E-2</v>
      </c>
      <c r="D703" s="35">
        <v>87.546499999999995</v>
      </c>
    </row>
    <row r="704" spans="1:4" x14ac:dyDescent="0.2">
      <c r="A704" s="38" t="s">
        <v>733</v>
      </c>
      <c r="B704" s="38">
        <v>1.786E-3</v>
      </c>
      <c r="C704" s="38">
        <v>4.7E-2</v>
      </c>
      <c r="D704" s="35">
        <v>86.977199999999996</v>
      </c>
    </row>
    <row r="705" spans="1:4" x14ac:dyDescent="0.2">
      <c r="A705" s="38" t="s">
        <v>734</v>
      </c>
      <c r="B705" s="38">
        <v>2.104E-3</v>
      </c>
      <c r="C705" s="38">
        <v>4.7E-2</v>
      </c>
      <c r="D705" s="35">
        <v>84.773799999999994</v>
      </c>
    </row>
    <row r="706" spans="1:4" x14ac:dyDescent="0.2">
      <c r="A706" s="38" t="s">
        <v>735</v>
      </c>
      <c r="B706" s="38">
        <v>1.9629999999999999E-3</v>
      </c>
      <c r="C706" s="38">
        <v>4.4999999999999998E-2</v>
      </c>
      <c r="D706" s="35">
        <v>83.974299999999999</v>
      </c>
    </row>
    <row r="707" spans="1:4" x14ac:dyDescent="0.2">
      <c r="A707" s="38" t="s">
        <v>736</v>
      </c>
      <c r="B707" s="38">
        <v>2.4750000000000002E-3</v>
      </c>
      <c r="C707" s="38">
        <v>4.3999999999999997E-2</v>
      </c>
      <c r="D707" s="35">
        <v>84.3048</v>
      </c>
    </row>
    <row r="708" spans="1:4" x14ac:dyDescent="0.2">
      <c r="A708" s="38" t="s">
        <v>737</v>
      </c>
      <c r="B708" s="38">
        <v>2.0040000000000001E-3</v>
      </c>
      <c r="C708" s="38">
        <v>4.4999999999999998E-2</v>
      </c>
      <c r="D708" s="35">
        <v>84.422700000000006</v>
      </c>
    </row>
    <row r="709" spans="1:4" x14ac:dyDescent="0.2">
      <c r="A709" s="38" t="s">
        <v>738</v>
      </c>
      <c r="B709" s="38">
        <v>1.75E-3</v>
      </c>
      <c r="C709" s="38">
        <v>4.3999999999999997E-2</v>
      </c>
      <c r="D709" s="35">
        <v>90.404600000000002</v>
      </c>
    </row>
    <row r="710" spans="1:4" x14ac:dyDescent="0.2">
      <c r="A710" s="38" t="s">
        <v>739</v>
      </c>
      <c r="B710" s="38">
        <v>3.4160000000000002E-3</v>
      </c>
      <c r="C710" s="38">
        <v>4.5999999999999999E-2</v>
      </c>
      <c r="D710" s="35">
        <v>90.997</v>
      </c>
    </row>
    <row r="711" spans="1:4" x14ac:dyDescent="0.2">
      <c r="A711" s="38" t="s">
        <v>740</v>
      </c>
      <c r="B711" s="38">
        <v>3.094E-3</v>
      </c>
      <c r="C711" s="38">
        <v>4.4999999999999998E-2</v>
      </c>
      <c r="D711" s="35">
        <v>91.610399999999998</v>
      </c>
    </row>
    <row r="712" spans="1:4" x14ac:dyDescent="0.2">
      <c r="A712" s="38" t="s">
        <v>741</v>
      </c>
      <c r="B712" s="38">
        <v>1.7329999999999999E-3</v>
      </c>
      <c r="C712" s="38">
        <v>4.3999999999999997E-2</v>
      </c>
      <c r="D712" s="35">
        <v>92.916600000000003</v>
      </c>
    </row>
    <row r="713" spans="1:4" x14ac:dyDescent="0.2">
      <c r="A713" s="38" t="s">
        <v>742</v>
      </c>
      <c r="B713" s="38">
        <v>1.56E-3</v>
      </c>
      <c r="C713" s="38">
        <v>4.4999999999999998E-2</v>
      </c>
      <c r="D713" s="35">
        <v>94.845100000000002</v>
      </c>
    </row>
    <row r="714" spans="1:4" x14ac:dyDescent="0.2">
      <c r="A714" s="38" t="s">
        <v>743</v>
      </c>
      <c r="B714" s="38">
        <v>1.305E-3</v>
      </c>
      <c r="C714" s="38">
        <v>4.3999999999999997E-2</v>
      </c>
      <c r="D714" s="35">
        <v>91.603800000000007</v>
      </c>
    </row>
    <row r="715" spans="1:4" x14ac:dyDescent="0.2">
      <c r="A715" s="38" t="s">
        <v>744</v>
      </c>
      <c r="B715" s="38">
        <v>1.356E-3</v>
      </c>
      <c r="C715" s="38">
        <v>4.5999999999999999E-2</v>
      </c>
      <c r="D715" s="35">
        <v>90.204300000000003</v>
      </c>
    </row>
    <row r="716" spans="1:4" x14ac:dyDescent="0.2">
      <c r="A716" s="38" t="s">
        <v>745</v>
      </c>
      <c r="B716" s="38">
        <v>2.4989999999999999E-3</v>
      </c>
      <c r="C716" s="38">
        <v>4.7E-2</v>
      </c>
      <c r="D716" s="35">
        <v>88.288200000000003</v>
      </c>
    </row>
    <row r="717" spans="1:4" x14ac:dyDescent="0.2">
      <c r="A717" s="38" t="s">
        <v>746</v>
      </c>
      <c r="B717" s="38">
        <v>2.3149999999999998E-3</v>
      </c>
      <c r="C717" s="38">
        <v>4.5999999999999999E-2</v>
      </c>
      <c r="D717" s="35">
        <v>84.466200000000001</v>
      </c>
    </row>
    <row r="718" spans="1:4" x14ac:dyDescent="0.2">
      <c r="A718" s="38" t="s">
        <v>747</v>
      </c>
      <c r="B718" s="38">
        <v>1.776E-3</v>
      </c>
      <c r="C718" s="38">
        <v>4.7E-2</v>
      </c>
      <c r="D718" s="35">
        <v>86.16</v>
      </c>
    </row>
    <row r="719" spans="1:4" x14ac:dyDescent="0.2">
      <c r="A719" s="38" t="s">
        <v>748</v>
      </c>
      <c r="B719" s="38">
        <v>1.9650000000000002E-3</v>
      </c>
      <c r="C719" s="38">
        <v>4.7E-2</v>
      </c>
      <c r="D719" s="35">
        <v>83.059399999999997</v>
      </c>
    </row>
    <row r="720" spans="1:4" x14ac:dyDescent="0.2">
      <c r="A720" s="38" t="s">
        <v>749</v>
      </c>
      <c r="B720" s="38">
        <v>2.14E-3</v>
      </c>
      <c r="C720" s="38">
        <v>4.7E-2</v>
      </c>
      <c r="D720" s="35">
        <v>82.884299999999996</v>
      </c>
    </row>
    <row r="721" spans="1:4" x14ac:dyDescent="0.2">
      <c r="A721" s="38" t="s">
        <v>750</v>
      </c>
      <c r="B721" s="38">
        <v>7.4899999999999999E-4</v>
      </c>
      <c r="C721" s="38">
        <v>0.05</v>
      </c>
      <c r="D721" s="35">
        <v>81.364800000000002</v>
      </c>
    </row>
    <row r="722" spans="1:4" x14ac:dyDescent="0.2">
      <c r="A722" s="38" t="s">
        <v>751</v>
      </c>
      <c r="B722" s="38">
        <v>1.81E-3</v>
      </c>
      <c r="C722" s="38">
        <v>0.05</v>
      </c>
      <c r="D722" s="35">
        <v>81.342500000000001</v>
      </c>
    </row>
    <row r="723" spans="1:4" x14ac:dyDescent="0.2">
      <c r="A723" s="38" t="s">
        <v>752</v>
      </c>
      <c r="B723" s="38">
        <v>1.472E-3</v>
      </c>
      <c r="C723" s="38">
        <v>4.8000000000000001E-2</v>
      </c>
      <c r="D723" s="35">
        <v>81.025800000000004</v>
      </c>
    </row>
    <row r="724" spans="1:4" x14ac:dyDescent="0.2">
      <c r="A724" s="38" t="s">
        <v>753</v>
      </c>
      <c r="B724" s="38">
        <v>2.2490000000000001E-3</v>
      </c>
      <c r="C724" s="38">
        <v>5.0999999999999997E-2</v>
      </c>
      <c r="D724" s="35">
        <v>78.656700000000001</v>
      </c>
    </row>
    <row r="725" spans="1:4" x14ac:dyDescent="0.2">
      <c r="A725" s="38" t="s">
        <v>754</v>
      </c>
      <c r="B725" s="38">
        <v>1.9989999999999999E-3</v>
      </c>
      <c r="C725" s="38">
        <v>4.9000000000000002E-2</v>
      </c>
      <c r="D725" s="35">
        <v>75.883099999999999</v>
      </c>
    </row>
    <row r="726" spans="1:4" x14ac:dyDescent="0.2">
      <c r="A726" s="38" t="s">
        <v>755</v>
      </c>
      <c r="B726" s="38">
        <v>2.503E-3</v>
      </c>
      <c r="C726" s="38">
        <v>5.3999999999999999E-2</v>
      </c>
      <c r="D726" s="35">
        <v>74.007199999999997</v>
      </c>
    </row>
    <row r="727" spans="1:4" x14ac:dyDescent="0.2">
      <c r="A727" s="38" t="s">
        <v>756</v>
      </c>
      <c r="B727" s="38">
        <v>2.333E-3</v>
      </c>
      <c r="C727" s="38">
        <v>5.6000000000000001E-2</v>
      </c>
      <c r="D727" s="35">
        <v>72.42</v>
      </c>
    </row>
    <row r="728" spans="1:4" x14ac:dyDescent="0.2">
      <c r="A728" s="38" t="s">
        <v>757</v>
      </c>
      <c r="B728" s="38">
        <v>2.722E-3</v>
      </c>
      <c r="C728" s="38">
        <v>5.8000000000000003E-2</v>
      </c>
      <c r="D728" s="35">
        <v>71.304599999999994</v>
      </c>
    </row>
    <row r="729" spans="1:4" x14ac:dyDescent="0.2">
      <c r="A729" s="38" t="s">
        <v>758</v>
      </c>
      <c r="B729" s="38">
        <v>3.241E-3</v>
      </c>
      <c r="C729" s="38">
        <v>6.0999999999999999E-2</v>
      </c>
      <c r="D729" s="35">
        <v>71.855000000000004</v>
      </c>
    </row>
    <row r="730" spans="1:4" x14ac:dyDescent="0.2">
      <c r="A730" s="38" t="s">
        <v>759</v>
      </c>
      <c r="B730" s="38">
        <v>3.7360000000000002E-3</v>
      </c>
      <c r="C730" s="38">
        <v>6.2E-2</v>
      </c>
      <c r="D730" s="35">
        <v>71.1815</v>
      </c>
    </row>
    <row r="731" spans="1:4" x14ac:dyDescent="0.2">
      <c r="A731" s="38" t="s">
        <v>760</v>
      </c>
      <c r="B731" s="38">
        <v>6.1570000000000001E-3</v>
      </c>
      <c r="C731" s="38">
        <v>6.6000000000000003E-2</v>
      </c>
      <c r="D731" s="35">
        <v>70.001199999999997</v>
      </c>
    </row>
    <row r="732" spans="1:4" x14ac:dyDescent="0.2">
      <c r="A732" s="38" t="s">
        <v>761</v>
      </c>
      <c r="B732" s="38">
        <v>5.4130000000000003E-3</v>
      </c>
      <c r="C732" s="38">
        <v>6.8000000000000005E-2</v>
      </c>
      <c r="D732" s="35">
        <v>67.118700000000004</v>
      </c>
    </row>
    <row r="733" spans="1:4" x14ac:dyDescent="0.2">
      <c r="A733" s="38" t="s">
        <v>762</v>
      </c>
      <c r="B733" s="38">
        <v>7.7999999999999996E-3</v>
      </c>
      <c r="C733" s="38">
        <v>7.2999999999999995E-2</v>
      </c>
      <c r="D733" s="35">
        <v>62.799700000000001</v>
      </c>
    </row>
    <row r="734" spans="1:4" x14ac:dyDescent="0.2">
      <c r="A734" s="38" t="s">
        <v>763</v>
      </c>
      <c r="B734" s="38">
        <v>5.7270000000000003E-3</v>
      </c>
      <c r="C734" s="38">
        <v>7.8E-2</v>
      </c>
      <c r="D734" s="35">
        <v>55.5334</v>
      </c>
    </row>
    <row r="735" spans="1:4" x14ac:dyDescent="0.2">
      <c r="A735" s="38" t="s">
        <v>764</v>
      </c>
      <c r="B735" s="38">
        <v>6.9410000000000001E-3</v>
      </c>
      <c r="C735" s="38">
        <v>8.2000000000000003E-2</v>
      </c>
      <c r="D735" s="35">
        <v>53.473100000000002</v>
      </c>
    </row>
    <row r="736" spans="1:4" x14ac:dyDescent="0.2">
      <c r="A736" s="38" t="s">
        <v>765</v>
      </c>
      <c r="B736" s="38">
        <v>7.4879999999999999E-3</v>
      </c>
      <c r="C736" s="38">
        <v>8.5999999999999993E-2</v>
      </c>
      <c r="D736" s="35">
        <v>50.844900000000003</v>
      </c>
    </row>
    <row r="737" spans="1:4" x14ac:dyDescent="0.2">
      <c r="A737" s="38" t="s">
        <v>766</v>
      </c>
      <c r="B737" s="38">
        <v>4.548E-3</v>
      </c>
      <c r="C737" s="38">
        <v>8.8999999999999996E-2</v>
      </c>
      <c r="D737" s="35">
        <v>49.130899999999997</v>
      </c>
    </row>
    <row r="738" spans="1:4" x14ac:dyDescent="0.2">
      <c r="A738" s="38" t="s">
        <v>767</v>
      </c>
      <c r="B738" s="38">
        <v>4.3059999999999999E-3</v>
      </c>
      <c r="C738" s="38">
        <v>9.4E-2</v>
      </c>
      <c r="D738" s="35">
        <v>49.649099999999997</v>
      </c>
    </row>
    <row r="739" spans="1:4" x14ac:dyDescent="0.2">
      <c r="A739" s="38" t="s">
        <v>768</v>
      </c>
      <c r="B739" s="38">
        <v>3.0599999999999998E-3</v>
      </c>
      <c r="C739" s="38">
        <v>9.5000000000000001E-2</v>
      </c>
      <c r="D739" s="35">
        <v>51.563400000000001</v>
      </c>
    </row>
    <row r="740" spans="1:4" x14ac:dyDescent="0.2">
      <c r="A740" s="38" t="s">
        <v>769</v>
      </c>
      <c r="B740" s="38">
        <v>2.7499999999999998E-3</v>
      </c>
      <c r="C740" s="38">
        <v>9.5000000000000001E-2</v>
      </c>
      <c r="D740" s="35">
        <v>52.397500000000001</v>
      </c>
    </row>
    <row r="741" spans="1:4" x14ac:dyDescent="0.2">
      <c r="A741" s="38" t="s">
        <v>770</v>
      </c>
      <c r="B741" s="38">
        <v>2.5829999999999998E-3</v>
      </c>
      <c r="C741" s="38">
        <v>9.7000000000000003E-2</v>
      </c>
      <c r="D741" s="35">
        <v>52.662300000000002</v>
      </c>
    </row>
    <row r="742" spans="1:4" x14ac:dyDescent="0.2">
      <c r="A742" s="38" t="s">
        <v>771</v>
      </c>
      <c r="B742" s="38">
        <v>2.8E-3</v>
      </c>
      <c r="C742" s="38">
        <v>9.8000000000000004E-2</v>
      </c>
      <c r="D742" s="35">
        <v>51.917299999999997</v>
      </c>
    </row>
    <row r="743" spans="1:4" x14ac:dyDescent="0.2">
      <c r="A743" s="38" t="s">
        <v>772</v>
      </c>
      <c r="B743" s="38">
        <v>2.1979999999999999E-3</v>
      </c>
      <c r="C743" s="38">
        <v>0.10100000000000001</v>
      </c>
      <c r="D743" s="35">
        <v>52.909199999999998</v>
      </c>
    </row>
    <row r="744" spans="1:4" x14ac:dyDescent="0.2">
      <c r="A744" s="38" t="s">
        <v>773</v>
      </c>
      <c r="B744" s="38">
        <v>1.921E-3</v>
      </c>
      <c r="C744" s="38">
        <v>9.9000000000000005E-2</v>
      </c>
      <c r="D744" s="35">
        <v>53.157899999999998</v>
      </c>
    </row>
    <row r="745" spans="1:4" x14ac:dyDescent="0.2">
      <c r="A745" s="38" t="s">
        <v>774</v>
      </c>
      <c r="B745" s="38">
        <v>2.722E-3</v>
      </c>
      <c r="C745" s="38">
        <v>9.9000000000000005E-2</v>
      </c>
      <c r="D745" s="35">
        <v>55.919699999999999</v>
      </c>
    </row>
    <row r="746" spans="1:4" x14ac:dyDescent="0.2">
      <c r="A746" s="38" t="s">
        <v>775</v>
      </c>
      <c r="B746" s="38">
        <v>2.052E-3</v>
      </c>
      <c r="C746" s="38">
        <v>9.7000000000000003E-2</v>
      </c>
      <c r="D746" s="35">
        <v>59.800199999999997</v>
      </c>
    </row>
    <row r="747" spans="1:4" x14ac:dyDescent="0.2">
      <c r="A747" s="38" t="s">
        <v>776</v>
      </c>
      <c r="B747" s="38">
        <v>1.8580000000000001E-3</v>
      </c>
      <c r="C747" s="38">
        <v>9.7000000000000003E-2</v>
      </c>
      <c r="D747" s="35">
        <v>59.449800000000003</v>
      </c>
    </row>
    <row r="748" spans="1:4" x14ac:dyDescent="0.2">
      <c r="A748" s="38" t="s">
        <v>777</v>
      </c>
      <c r="B748" s="38">
        <v>1.949E-3</v>
      </c>
      <c r="C748" s="38">
        <v>9.7000000000000003E-2</v>
      </c>
      <c r="D748" s="35">
        <v>59.253999999999998</v>
      </c>
    </row>
    <row r="749" spans="1:4" x14ac:dyDescent="0.2">
      <c r="A749" s="38" t="s">
        <v>778</v>
      </c>
      <c r="B749" s="38">
        <v>7.2319999999999997E-3</v>
      </c>
      <c r="C749" s="38">
        <v>9.8000000000000004E-2</v>
      </c>
      <c r="D749" s="35">
        <v>60.288200000000003</v>
      </c>
    </row>
    <row r="750" spans="1:4" x14ac:dyDescent="0.2">
      <c r="A750" s="38" t="s">
        <v>779</v>
      </c>
      <c r="B750" s="38">
        <v>4.5710000000000004E-3</v>
      </c>
      <c r="C750" s="38">
        <v>9.6000000000000002E-2</v>
      </c>
      <c r="D750" s="35">
        <v>60.958500000000001</v>
      </c>
    </row>
    <row r="751" spans="1:4" x14ac:dyDescent="0.2">
      <c r="A751" s="38" t="s">
        <v>780</v>
      </c>
      <c r="B751" s="38">
        <v>2.6199999999999999E-3</v>
      </c>
      <c r="C751" s="38">
        <v>9.5000000000000001E-2</v>
      </c>
      <c r="D751" s="35">
        <v>60.695599999999999</v>
      </c>
    </row>
    <row r="752" spans="1:4" x14ac:dyDescent="0.2">
      <c r="A752" s="38" t="s">
        <v>781</v>
      </c>
      <c r="B752" s="38">
        <v>3.336E-3</v>
      </c>
      <c r="C752" s="38">
        <v>9.5000000000000001E-2</v>
      </c>
      <c r="D752" s="35">
        <v>61.453400000000002</v>
      </c>
    </row>
    <row r="753" spans="1:4" x14ac:dyDescent="0.2">
      <c r="A753" s="38" t="s">
        <v>782</v>
      </c>
      <c r="B753" s="38">
        <v>2.8419999999999999E-3</v>
      </c>
      <c r="C753" s="38">
        <v>9.6000000000000002E-2</v>
      </c>
      <c r="D753" s="35">
        <v>61.746400000000001</v>
      </c>
    </row>
    <row r="754" spans="1:4" x14ac:dyDescent="0.2">
      <c r="A754" s="38" t="s">
        <v>783</v>
      </c>
      <c r="B754" s="38">
        <v>2.1359999999999999E-3</v>
      </c>
      <c r="C754" s="38">
        <v>9.6000000000000002E-2</v>
      </c>
      <c r="D754" s="35">
        <v>61.677</v>
      </c>
    </row>
    <row r="755" spans="1:4" x14ac:dyDescent="0.2">
      <c r="A755" s="38" t="s">
        <v>784</v>
      </c>
      <c r="B755" s="38">
        <v>2.2599999999999999E-3</v>
      </c>
      <c r="C755" s="38">
        <v>9.7000000000000003E-2</v>
      </c>
      <c r="D755" s="35">
        <v>61.889600000000002</v>
      </c>
    </row>
    <row r="756" spans="1:4" x14ac:dyDescent="0.2">
      <c r="A756" s="38" t="s">
        <v>785</v>
      </c>
      <c r="B756" s="38">
        <v>1.81E-3</v>
      </c>
      <c r="C756" s="38">
        <v>9.8000000000000004E-2</v>
      </c>
      <c r="D756" s="35">
        <v>62.751300000000001</v>
      </c>
    </row>
    <row r="757" spans="1:4" x14ac:dyDescent="0.2">
      <c r="A757" s="38" t="s">
        <v>786</v>
      </c>
      <c r="B757" s="38">
        <v>2.0149999999999999E-3</v>
      </c>
      <c r="C757" s="38">
        <v>9.4E-2</v>
      </c>
      <c r="D757" s="35">
        <v>61.269199999999998</v>
      </c>
    </row>
    <row r="758" spans="1:4" x14ac:dyDescent="0.2">
      <c r="A758" s="38" t="s">
        <v>787</v>
      </c>
      <c r="B758" s="38">
        <v>2.6350000000000002E-3</v>
      </c>
      <c r="C758" s="38">
        <v>0.09</v>
      </c>
      <c r="D758" s="35">
        <v>68.595100000000002</v>
      </c>
    </row>
    <row r="759" spans="1:4" x14ac:dyDescent="0.2">
      <c r="A759" s="38" t="s">
        <v>788</v>
      </c>
      <c r="B759" s="38">
        <v>2.2420000000000001E-3</v>
      </c>
      <c r="C759" s="38">
        <v>8.8999999999999996E-2</v>
      </c>
      <c r="D759" s="35">
        <v>67.251999999999995</v>
      </c>
    </row>
    <row r="760" spans="1:4" x14ac:dyDescent="0.2">
      <c r="A760" s="38" t="s">
        <v>789</v>
      </c>
      <c r="B760" s="38" t="s">
        <v>790</v>
      </c>
      <c r="C760" s="38">
        <v>8.7999999999999995E-2</v>
      </c>
      <c r="D760" s="35">
        <v>70.3018</v>
      </c>
    </row>
    <row r="761" spans="1:4" x14ac:dyDescent="0.2">
      <c r="D761" s="35"/>
    </row>
    <row r="762" spans="1:4" x14ac:dyDescent="0.2">
      <c r="D762" s="35"/>
    </row>
    <row r="763" spans="1:4" x14ac:dyDescent="0.2">
      <c r="D763" s="35"/>
    </row>
    <row r="764" spans="1:4" x14ac:dyDescent="0.2">
      <c r="D764" s="35"/>
    </row>
    <row r="765" spans="1:4" x14ac:dyDescent="0.2">
      <c r="D765" s="35"/>
    </row>
    <row r="766" spans="1:4" x14ac:dyDescent="0.2">
      <c r="D766" s="35"/>
    </row>
    <row r="767" spans="1:4" x14ac:dyDescent="0.2">
      <c r="D767" s="35"/>
    </row>
    <row r="768" spans="1:4" x14ac:dyDescent="0.2">
      <c r="D768" s="35"/>
    </row>
    <row r="769" spans="4:4" x14ac:dyDescent="0.2">
      <c r="D769" s="35"/>
    </row>
    <row r="770" spans="4:4" x14ac:dyDescent="0.2">
      <c r="D770" s="35"/>
    </row>
    <row r="771" spans="4:4" x14ac:dyDescent="0.2">
      <c r="D771" s="35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Beveridge Curve</vt:lpstr>
      <vt:lpstr>Time Series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gfenig</dc:creator>
  <cp:lastModifiedBy>gfenig</cp:lastModifiedBy>
  <dcterms:created xsi:type="dcterms:W3CDTF">2013-02-08T19:46:57Z</dcterms:created>
  <dcterms:modified xsi:type="dcterms:W3CDTF">2013-06-06T18:13:57Z</dcterms:modified>
</cp:coreProperties>
</file>